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925\"/>
    </mc:Choice>
  </mc:AlternateContent>
  <xr:revisionPtr revIDLastSave="0" documentId="13_ncr:1_{B22DE1A3-1EC0-465C-AD4E-117250EF5C9D}"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<sst xmlns="http://schemas.openxmlformats.org/spreadsheetml/2006/main" count="26558" uniqueCount="3612">
  <si>
    <t>domingo, 7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</si>
  <si>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</si>
  <si>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</si>
  <si>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</si>
  <si>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</si>
  <si>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</si>
  <si>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</si>
  <si>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</si>
  <si>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</si>
  <si>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</si>
  <si>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</si>
  <si>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</si>
  <si>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</si>
  <si>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</si>
  <si>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</si>
  <si>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</si>
  <si>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</si>
  <si>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</si>
  <si>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07/12/2025 00:00:00</t>
  </si>
  <si>
    <t>07/12/2025 02:00:00</t>
  </si>
  <si>
    <t>DECLARACIÓN DE SITUACIÓN EXCEPCIONAL EN LA S.E. PORTILLO 60 kV</t>
  </si>
  <si>
    <t>NO</t>
  </si>
  <si>
    <t>RESTRICCIONES OPERATIVAS</t>
  </si>
  <si>
    <t>FECHA</t>
  </si>
  <si>
    <t>HORA
INICIO</t>
  </si>
  <si>
    <t>HORA
FINAL</t>
  </si>
  <si>
    <t>T.Eq.</t>
  </si>
  <si>
    <t>07/12/2025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</si>
  <si>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</si>
  <si>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</si>
  <si>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</si>
  <si>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</si>
  <si>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</si>
  <si>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</si>
  <si>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</si>
  <si>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</si>
  <si>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</si>
  <si>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</si>
  <si>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</si>
  <si>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</si>
  <si>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</si>
  <si>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</si>
  <si>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</si>
  <si>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</si>
  <si>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</si>
  <si>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</si>
  <si>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</si>
  <si>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</si>
  <si>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</si>
  <si>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</si>
  <si>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</si>
  <si>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</si>
  <si>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</si>
  <si>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</si>
  <si>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</si>
  <si>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</si>
  <si>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</si>
  <si>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</si>
  <si>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</si>
  <si>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</si>
  <si>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</si>
  <si>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</si>
  <si>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</si>
  <si>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</si>
  <si>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</si>
  <si>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</si>
  <si>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</si>
  <si>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</si>
  <si>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</si>
  <si>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</si>
  <si>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</si>
  <si>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</si>
  <si>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</si>
  <si>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</si>
  <si>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</si>
  <si>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</si>
  <si>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</si>
  <si>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</si>
  <si>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</si>
  <si>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</si>
  <si>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</si>
  <si>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</si>
  <si>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</si>
  <si>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</si>
  <si>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</si>
  <si>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</si>
  <si>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</si>
  <si>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</si>
  <si>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</si>
  <si>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</si>
  <si>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</si>
  <si>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</si>
  <si>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</si>
  <si>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</si>
  <si>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</si>
  <si>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</si>
  <si>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</si>
  <si>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</si>
  <si>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</si>
  <si>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</si>
  <si>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</si>
  <si>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</si>
  <si>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</si>
  <si>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</si>
  <si>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</si>
  <si>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</si>
  <si>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</si>
  <si>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</si>
  <si>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</si>
  <si>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</si>
  <si>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</si>
  <si>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</si>
  <si>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</si>
  <si>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</si>
  <si>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</si>
  <si>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</si>
  <si>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</si>
  <si>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</si>
  <si>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</si>
  <si>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</si>
  <si>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</si>
  <si>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</si>
  <si>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</si>
  <si>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</si>
  <si>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</si>
  <si>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</si>
  <si>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</si>
  <si>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</si>
  <si>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</si>
  <si>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</si>
  <si>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</si>
  <si>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</si>
  <si>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</si>
  <si>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</si>
  <si>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</si>
  <si>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</si>
  <si>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</si>
  <si>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</si>
  <si>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</si>
  <si>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07/12/2025 00:00</t>
  </si>
  <si>
    <t>08/12/2025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</si>
  <si>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</si>
  <si>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</si>
  <si>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</si>
  <si>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</si>
  <si>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</si>
  <si>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</si>
  <si>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</si>
  <si>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</si>
  <si>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</si>
  <si>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</si>
  <si>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</si>
  <si>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</si>
  <si>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INT-5352</t>
  </si>
  <si>
    <t>07/12/2025 05:32</t>
  </si>
  <si>
    <t>07/12/2025 14:44</t>
  </si>
  <si>
    <t>Por seguridad para cambio de los Transformadores de tension capacitivos C2 TTT-5372</t>
  </si>
  <si>
    <t>AUT-5372</t>
  </si>
  <si>
    <t>07/12/2025 05:33</t>
  </si>
  <si>
    <t>07/12/2025 14:54</t>
  </si>
  <si>
    <t>Cambio de los Transformadores de tension capacitivos C2 TTT-5372</t>
  </si>
  <si>
    <t>P.ENERG</t>
  </si>
  <si>
    <t>INT-5372</t>
  </si>
  <si>
    <t>ATN S.A.</t>
  </si>
  <si>
    <t>KIMAN AYLLU</t>
  </si>
  <si>
    <t>AUT-501</t>
  </si>
  <si>
    <t>Restriccion Operativa en el circuito de control de cambiador de tap s del AUT-501</t>
  </si>
  <si>
    <t>RUBI - MONTALVO</t>
  </si>
  <si>
    <t>L-2037</t>
  </si>
  <si>
    <t>07/12/2025 07:52</t>
  </si>
  <si>
    <t>07/12/2025 16:18</t>
  </si>
  <si>
    <t>Medicion de PAT</t>
  </si>
  <si>
    <t xml:space="preserve">PREV.     </t>
  </si>
  <si>
    <t>CALLAHUANCA (CNS)</t>
  </si>
  <si>
    <t>S.E.</t>
  </si>
  <si>
    <t>RELE DIFERENCIAL DE BARRAS DE CALLAHUANCA 220KV INOPERATIVO</t>
  </si>
  <si>
    <t>SANTUARIO</t>
  </si>
  <si>
    <t>ACOPLE 138</t>
  </si>
  <si>
    <t>En servicio barra 2,uso en grupo N1 Charcani V con interruptor de acoplamiento, por falla</t>
  </si>
  <si>
    <t>EGEMSA</t>
  </si>
  <si>
    <t>MACHUPICCHU</t>
  </si>
  <si>
    <t>07/12/2025 05:00</t>
  </si>
  <si>
    <t>07/12/2025 07:22</t>
  </si>
  <si>
    <t>Inspeccion de Rodete Pelton</t>
  </si>
  <si>
    <t>G</t>
  </si>
  <si>
    <t>07/12/2025 07:50</t>
  </si>
  <si>
    <t>07/12/2025 09:35</t>
  </si>
  <si>
    <t>07/12/2025 09:39</t>
  </si>
  <si>
    <t>07/12/2025 14:21</t>
  </si>
  <si>
    <t>EGESUR</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</si>
  <si>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</si>
  <si>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</si>
  <si>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</si>
  <si>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</si>
  <si>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</si>
  <si>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</si>
  <si>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</si>
  <si>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</si>
  <si>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 xml:space="preserve">CORR.     </t>
  </si>
  <si>
    <t>ELECTRO ORIENTE</t>
  </si>
  <si>
    <t>NUEVA JAEN</t>
  </si>
  <si>
    <t>TPA014</t>
  </si>
  <si>
    <t>Energizado por pruebas previo a su integracion.</t>
  </si>
  <si>
    <t>PRUEBA</t>
  </si>
  <si>
    <t>CAMPO ARMI?O</t>
  </si>
  <si>
    <t>Proteccion diferencial 87B fuera de servicio segun lo informado por ELECTROPERU.</t>
  </si>
  <si>
    <t>MANTARO</t>
  </si>
  <si>
    <t>07/12/2025 06:32</t>
  </si>
  <si>
    <t>07/12/2025 18:40</t>
  </si>
  <si>
    <t>MANTENIMIENTO PREVENTIVO Y CONTROLES SISTEMATICOS</t>
  </si>
  <si>
    <t>ENERGIA RENOVABLE DEL SUR S.A.</t>
  </si>
  <si>
    <t>SIST.INTERCONECTADO</t>
  </si>
  <si>
    <t>RAG DAG Marcona</t>
  </si>
  <si>
    <t>07/12/2025 17:30</t>
  </si>
  <si>
    <t>Se requiere deshabilitar el ERAG/EDAG por trabajos en el AUT-5372 en la S.E. Poroma.</t>
  </si>
  <si>
    <t>INTIPAMPA</t>
  </si>
  <si>
    <t>BARRA 138 kV</t>
  </si>
  <si>
    <t>BARRA 138KV PERMANECE CON LA PROTECCION DIFERENCIAL DE BARRAS 87B DESHABILITADA_SE INTIPAMPA LA REPOSICION SE REALIZARA EL 11 DE DICIEMBRE 2025 (18:30 A 19:30 HORAS)</t>
  </si>
  <si>
    <t>IPT2</t>
  </si>
  <si>
    <t>PRUEBAS PREVIAS A SU INTEGRACION</t>
  </si>
  <si>
    <t>PUNTA LOMITAS</t>
  </si>
  <si>
    <t>CENTRAL PUNTA LOMITAS: 04 WTGs FUERA DE SERVICIO POR REPARACION DE FALLAS MAYORES</t>
  </si>
  <si>
    <t>YUNCAN</t>
  </si>
  <si>
    <t>07/12/2025 00:04</t>
  </si>
  <si>
    <t>07/12/2025 13:14</t>
  </si>
  <si>
    <t>END Y CD TURBINA</t>
  </si>
  <si>
    <t>FENIX POWER PERU</t>
  </si>
  <si>
    <t>FENIX</t>
  </si>
  <si>
    <t>TR-TV10</t>
  </si>
  <si>
    <t>07/12/2025 05:43</t>
  </si>
  <si>
    <t>Desconexion del transformador TR-TV10 (GSU10) de la unidad TV10.</t>
  </si>
  <si>
    <t>F</t>
  </si>
  <si>
    <t>TV10</t>
  </si>
  <si>
    <t>07/12/2025 06:09</t>
  </si>
  <si>
    <t>Unidad fuera de servicio por desconexion Transformador TR-TV10 (GSU10)</t>
  </si>
  <si>
    <t>07/12/2025 11:01</t>
  </si>
  <si>
    <t>07/12/2025 19:28</t>
  </si>
  <si>
    <t>Unidad fuera de servicio por mantenimiento correctivo al Transformador TR-TV10 (GSU10)</t>
  </si>
  <si>
    <t>07/12/2025 11:21</t>
  </si>
  <si>
    <t>Mantenimiento correctivo por deteccion de desbalance de corrientes en transformador de corriente del transformador TR-TV10 (GSU10) de la unidad 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</si>
  <si>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</si>
  <si>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</si>
  <si>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</si>
  <si>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</si>
  <si>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</si>
  <si>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</si>
  <si>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</si>
  <si>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</si>
  <si>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</si>
  <si>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</si>
  <si>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</si>
  <si>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</si>
  <si>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CARHUAQUERO</t>
  </si>
  <si>
    <t>CL-G1</t>
  </si>
  <si>
    <t>07/12/2025 06:13</t>
  </si>
  <si>
    <t>07/12/2025 12:25</t>
  </si>
  <si>
    <t>CORREGIR ALTA RESISTENCIA DE CONTACTOS EN SECCIONADOR DE LINEA. (R0118636)</t>
  </si>
  <si>
    <t>KALLPA</t>
  </si>
  <si>
    <t>TG3</t>
  </si>
  <si>
    <t>07/12/2025 00:38</t>
  </si>
  <si>
    <t>LAVADO OFFLINE + CAMBIO DE FILTROS DE AIRE + BOROSCOPIA. CONIDCIONADO AL INGRESO DE LA TV DE FENIX</t>
  </si>
  <si>
    <t>TV</t>
  </si>
  <si>
    <t>07/12/2025 01:36</t>
  </si>
  <si>
    <t>MANTENIMIENTO MAYOR TV KG. CONIDCIONADO AL INGRESO DE LA TV DE LAS FLORES. CONDICIONADO A LA DISPONIBILIDAD DE LA TV FENIX</t>
  </si>
  <si>
    <t>LAS FLORES</t>
  </si>
  <si>
    <t>Unidad TV de la CT Las Flores fuera de servicio por reparacion de caja reductora de turbina</t>
  </si>
  <si>
    <t>LINEAS ANDINAS SECUNDARIAS S.A.C.</t>
  </si>
  <si>
    <t>BELLAVISTA - EAN</t>
  </si>
  <si>
    <t>TR 50/2.4</t>
  </si>
  <si>
    <t>07/12/2025 07:00</t>
  </si>
  <si>
    <t>07/12/2025 11:00</t>
  </si>
  <si>
    <t>TRANSFORMADOR F/S POR SEGURIDAD PARA REUBICAR OTRO TRANSFORMADOR ACTUALMENTE EN DESUSO Y DESCONECTADO DE LA RED. ASIMIMSO, SE VA APROVECHAR PARA LEVANTAMIENTO DE INFORMACION DEL TRANSFORMADOR DE S.E. BELLAVISTA.</t>
  </si>
  <si>
    <t>S</t>
  </si>
  <si>
    <t>SEG.PER</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</si>
  <si>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</si>
  <si>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</si>
  <si>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</si>
  <si>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</si>
  <si>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</si>
  <si>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</si>
  <si>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</si>
  <si>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</si>
  <si>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</si>
  <si>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</si>
  <si>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07/12/2025 23:59</t>
  </si>
  <si>
    <t>El transformador de potencia TP-385 se encuentra indisponible por mantenimiento del cambiador de tomas bajo carga hasta del 01/12/2025 al 31/12/2025(Ampliacion de mantenimiento)</t>
  </si>
  <si>
    <t>MINERA CERRO VERDE</t>
  </si>
  <si>
    <t>RECKA</t>
  </si>
  <si>
    <t>RECKA-TG1</t>
  </si>
  <si>
    <t>CAMBIO DE VIRADOR TURBINA (CTR)</t>
  </si>
  <si>
    <t>LAVADO OFFLINE</t>
  </si>
  <si>
    <t>UPGRADE DEL OVATION (CTR)</t>
  </si>
  <si>
    <t>REQUE - RECKA</t>
  </si>
  <si>
    <t>L-2167</t>
  </si>
  <si>
    <t>TRABAJOS DE CONFIGURACION DE EQUIPOS IED DE BAHIA L-2167 - SEL</t>
  </si>
  <si>
    <t>SAN LUIS - CERRO VERDE</t>
  </si>
  <si>
    <t>L-2074</t>
  </si>
  <si>
    <t>LINEA L-2074 E/S POR SEGURIDAD Y CONFIABILIDAD PARA EVITAR INTERRUPCIONES EN EL SUMINISTRO ELECTRICO.</t>
  </si>
  <si>
    <t>NEXA RESOURCES PERU S.A.A.</t>
  </si>
  <si>
    <t>DESIERTO</t>
  </si>
  <si>
    <t>CL-2307</t>
  </si>
  <si>
    <t>07/12/2025 22:00</t>
  </si>
  <si>
    <t>CHN: INTEGRACION DE IEDS, ACTUALIZACION DE MICROSCADA Y PANTALLAS DE HMI, PRUEBAS SE SE?ALES DE NIVEL 2 Y 3, ACTIVIDAD CON PERDIDA DE SUPERVISION Y CON CORTE CONTINUO. (R0122155)</t>
  </si>
  <si>
    <t>ORAZUL ENERGY PERU</t>
  </si>
  <si>
    <t>CA?A BRAVA</t>
  </si>
  <si>
    <t xml:space="preserve">G1             </t>
  </si>
  <si>
    <t>Inspeccion de eje de turbina</t>
  </si>
  <si>
    <t>TR-G1</t>
  </si>
  <si>
    <t>07/12/2025 06:19</t>
  </si>
  <si>
    <t>07/12/2025 12:04</t>
  </si>
  <si>
    <t>Traffo F/S a solicitud de ISA REP</t>
  </si>
  <si>
    <t>VENTANILLA</t>
  </si>
  <si>
    <t>07/12/2025 05:50</t>
  </si>
  <si>
    <t>07/12/2025 06:03</t>
  </si>
  <si>
    <t>LAVADO ON LINE DE COMPRESOR, SE REQUIERE 135 MW POR 30 MIN.</t>
  </si>
  <si>
    <t xml:space="preserve">TV             </t>
  </si>
  <si>
    <t>07/12/2025 06:36</t>
  </si>
  <si>
    <t>PRUEBAS ATT EN TURBINA DE VAPOR (SE REQUIERE MINIMO TECNICO EN PLANTA 2X1 POR DOS HORAS)</t>
  </si>
  <si>
    <t>PETRAMAS</t>
  </si>
  <si>
    <t>HUAYCOLORO</t>
  </si>
  <si>
    <t>MANTENIMIENTO DE 97000 HRS /MANTENIMIENTO DE CULATAS Y PISTONES /MANTENIMIENTO INTEGRAL DEL GENERADOR ELECTRICO/MANTENIMIENTO DE RADIADOR</t>
  </si>
  <si>
    <t>REACONDICIONAMIENTO GENERAL DEL MOTOR EN EL BASTIDOR /MANTENIMIENTO DE RADIADOR</t>
  </si>
  <si>
    <t>LA GRINGA V</t>
  </si>
  <si>
    <t>REACONDICIONAMIENTO GENERAL DEL GE (COMPLETO) /MANTENIMIENTO DE RADIADOR</t>
  </si>
  <si>
    <t>PLUZ ENERGIA PERU S.A.A.</t>
  </si>
  <si>
    <t>CARABAYLLO - MIRADOR 220 (TERNA 1)</t>
  </si>
  <si>
    <t>L-2112</t>
  </si>
  <si>
    <t>07/12/2025 06:47</t>
  </si>
  <si>
    <t>POR SEGURIDAD, POR TRABAJOS EN SISTEMAS DE BARRA DE SET MIRADO APROBADOS EN PMENSUAL</t>
  </si>
  <si>
    <t>CARABAYLLO - MIRADOR 220 (TERNA 2 )</t>
  </si>
  <si>
    <t>L-2113</t>
  </si>
  <si>
    <t>07/12/2025 06:16</t>
  </si>
  <si>
    <t>HUARANGAL</t>
  </si>
  <si>
    <t>TR1 220/60</t>
  </si>
  <si>
    <t>07/12/2025 11:07</t>
  </si>
  <si>
    <t>07/12/2025 16:30</t>
  </si>
  <si>
    <t>PRUEBAS ELECTRICAS A PARARRAYOS AT Y APLICACION DE RTV EQUIPOS AT</t>
  </si>
  <si>
    <t>MALVINAS - MIRADOR</t>
  </si>
  <si>
    <t>L-2114</t>
  </si>
  <si>
    <t>07/12/2025 06:17</t>
  </si>
  <si>
    <t>L-2115</t>
  </si>
  <si>
    <t>07/12/2025 06:18</t>
  </si>
  <si>
    <t>MEDIO MUNDO</t>
  </si>
  <si>
    <t>CL-2213</t>
  </si>
  <si>
    <t>07/12/2025 08:00</t>
  </si>
  <si>
    <t>07/12/2025 16:00</t>
  </si>
  <si>
    <t>PRUEBAS ELECTRICAS A PARARRAYOS AT</t>
  </si>
  <si>
    <t>TR-01 220/60/10</t>
  </si>
  <si>
    <t>07/12/2025 17:00</t>
  </si>
  <si>
    <t>MIRADOR</t>
  </si>
  <si>
    <t>BARRA A 220kV</t>
  </si>
  <si>
    <t>MANTENIMIENTO PREVENTIVO DE AISLADORES POLIMERICOS</t>
  </si>
  <si>
    <t>BARRA B 220kV</t>
  </si>
  <si>
    <t>TR-1</t>
  </si>
  <si>
    <t>07/12/2025 06:20</t>
  </si>
  <si>
    <t>TR-2</t>
  </si>
  <si>
    <t>07/12/2025 06:21</t>
  </si>
  <si>
    <t>ACOPLE 220</t>
  </si>
  <si>
    <t>07/12/2025 00:08</t>
  </si>
  <si>
    <t>RED DE ENERGIA DEL PERU S.A.</t>
  </si>
  <si>
    <t>ALIPIO ROSALES - MACHALA</t>
  </si>
  <si>
    <t>L-2280</t>
  </si>
  <si>
    <t>CUELLOS APERTURADOS EN LA FRONTERA LADO ECUADOR A SOLICITUD DE CENACE DESDE EL 19.06.2025.</t>
  </si>
  <si>
    <t>AYAVIRI</t>
  </si>
  <si>
    <t>07/12/2025 10:10</t>
  </si>
  <si>
    <t>REVISION DE ANOMALIA DE SE?ALES. ACTIVIDAD DE SUPERVISION. (R0126712).</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</si>
  <si>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</si>
  <si>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</si>
  <si>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</si>
  <si>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</si>
  <si>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</si>
  <si>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</si>
  <si>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</si>
  <si>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</si>
  <si>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POA INTEGRACION Y PRUEBAS DE NIVEL 2 Y 3. ACTIVIDAD CON PERDIDA DE SUPERVISION. REQUIERE L-2233 FUERA DE SERVCIO 07/12 AL 12/12. R0107443)</t>
  </si>
  <si>
    <t>CL-2233</t>
  </si>
  <si>
    <t>07/12/2025 09:05</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</si>
  <si>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(R0107441)</t>
  </si>
  <si>
    <t>GUADALUPE</t>
  </si>
  <si>
    <t>T13-261</t>
  </si>
  <si>
    <t>07/12/2025 07:24</t>
  </si>
  <si>
    <t>EMERGENCIA: TRATAMIENTO DE ACEITE AL TRANSFORMADOR T13-261 DEBIDO A MUY BAJA RIGIDEZ DIELECTRICA PARA EVITAR UNA FALLA DEL TRANSFORMADOR. MANTENIMIENTO MAYOR POR FUGAS. CON CORTE CONTINUO. (R0126616)</t>
  </si>
  <si>
    <t>HUACHO</t>
  </si>
  <si>
    <t>CL-6670</t>
  </si>
  <si>
    <t>07/12/2025 16:47</t>
  </si>
  <si>
    <t>A SOLICITUD DE ADINELSA POR MANTENIMIENTO PROGRAMADO EN SU LINEA L-6670 HUACHO - ANDAHUASI.</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</si>
  <si>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</si>
  <si>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</si>
  <si>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</si>
  <si>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</si>
  <si>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</si>
  <si>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</si>
  <si>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JULIACA</t>
  </si>
  <si>
    <t>CL-10kV</t>
  </si>
  <si>
    <t>07/12/2025 13:21</t>
  </si>
  <si>
    <t>CL-RESERVA_10KV_T58, POA: MONTAJE DEL NUEVO INTERRUPTOR DE 10 KV DEL TRANSFORMADOR DE RESERVA T58-1621, SE REQUIERE T63-121, BARRA 10 KV Y BARRA 22.9 KV FUERA DE SERVICIO, (CORTE 2).  (R0111672)</t>
  </si>
  <si>
    <t>T63-121</t>
  </si>
  <si>
    <t>T63_10 KV Y BARRA 10 KV FUERA DE SERVICIO DEBIDO A TRABAJOS DE MONTAJE DEL NUEVO INTERRUPTOR DE 10 KV DEL T58-1621. (R0111672)</t>
  </si>
  <si>
    <t>BARRA22.9KV</t>
  </si>
  <si>
    <t>07/12/2025 06:05</t>
  </si>
  <si>
    <t>07/12/2025 13:20</t>
  </si>
  <si>
    <t>FUERA DE SERVICIO DEBIDO A TRABAJOS DE MONTAJE DEL NUEVO INTERRUPTOR DE 10 KV DEL T58-1621. (R0111672)</t>
  </si>
  <si>
    <t>07/12/2025 13:10</t>
  </si>
  <si>
    <t>CORREGIR ANOMALIA TERMICA CON DELTA TEMPERATURA 58°C. LIMPIAR MANCHA DE ACEITE EN CAJA DE CONEXION PARA TRANSFORMADOR DE CORRIENTE. PARA GARANTIZAR LA RECUPERACION OPORTUNA DE LOS SUMINISTROS LOS PERMISOS DE TRABAJO SE CERRARAN A LAS 13:30 HRS. (R0126410)</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</si>
  <si>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</si>
  <si>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</si>
  <si>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</si>
  <si>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</si>
  <si>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</si>
  <si>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</si>
  <si>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</si>
  <si>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</si>
  <si>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</si>
  <si>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</si>
  <si>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</si>
  <si>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</si>
  <si>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</si>
  <si>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</si>
  <si>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</si>
  <si>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</si>
  <si>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</si>
  <si>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</si>
  <si>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</si>
  <si>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</si>
  <si>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</si>
  <si>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PUNO</t>
  </si>
  <si>
    <t>CL-1046</t>
  </si>
  <si>
    <t>07/12/2025 08:13</t>
  </si>
  <si>
    <t>07/12/2025 17:13</t>
  </si>
  <si>
    <t>POA: PROYECTO DE MODERNIZACION DEL SISTEMA DE CONTROL DE S.E. PUNO, PRUEBAS DE MANDO, POSICION DE LOS EQUIPOS DE MANIOBRA, ALARMAS Y MEDIDAS DE NIVEL 2 Y 3. (R0111922)</t>
  </si>
  <si>
    <t>07/12/2025 08:37</t>
  </si>
  <si>
    <t>07/12/2025 17:05</t>
  </si>
  <si>
    <t>POA: PROYECTO DE MODERNIZACION DEL SISTEMA DE CONTROL NIVEL 2 S.E. PUNO, RETIRO DE LA RTU ABB, INSTALACION, CONEXION, CONFIGURACION Y PRUEBAS DE CONECTIVIDAD DE LA NUEVA SAS CON TODOS LOS EQUIPOS DE PROTECCION Y CONTROL DE LA SUBESTACION, SE REQUIERE LA CL-1046 FUERA DE SERVICIO, ACTIVIDAD CON PERDIDA DE SUPERVISION. (R0111916)</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</si>
  <si>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</si>
  <si>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</si>
  <si>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</si>
  <si>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</si>
  <si>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</si>
  <si>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</si>
  <si>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</si>
  <si>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</si>
  <si>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</si>
  <si>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</si>
  <si>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</si>
  <si>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</si>
  <si>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</si>
  <si>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CHILOTA</t>
  </si>
  <si>
    <t>BARRA_B_220 kV</t>
  </si>
  <si>
    <t>BARRA  B  EN SERVICIO POR OPERACION EXPERIMENTAL DE LA L-2331 CHILOTA - SAN GABRIEL DE PROPIEDAD DE CONENHUA (UNICA CELDA CONECTADA A LA BARRA  B ).</t>
  </si>
  <si>
    <t>SAN GABAN</t>
  </si>
  <si>
    <t>SAN GABAN II</t>
  </si>
  <si>
    <t>07/12/2025 00:34</t>
  </si>
  <si>
    <t>07/12/2025 00:46</t>
  </si>
  <si>
    <t>Pruebas de sincronizacion manual de la unidad.</t>
  </si>
  <si>
    <t>07/12/2025 01:04</t>
  </si>
  <si>
    <t>07/12/2025 01:10</t>
  </si>
  <si>
    <t xml:space="preserve">SINERSA                                           </t>
  </si>
  <si>
    <t>POECHOS II</t>
  </si>
  <si>
    <t>INDISPONIBLE POR MANTENIMIENTO EN EL CANAL DERIVACION DANIEL ESCOBAR.(PROYECTO ESPECIAL CHIRA PIURA)</t>
  </si>
  <si>
    <t>SOUTHERN PERU CC</t>
  </si>
  <si>
    <t>MILL SITE (TOQUEPALA)</t>
  </si>
  <si>
    <t>TT1</t>
  </si>
  <si>
    <t>A las 02:59 horas se desconecto el transformador TT1 de 138 / 13.8 kV en la S.E. Millsite debido a la actuacion de sus protecciones propias, cuya causa se encuentra en investigacion. En consecuencia, se produjo la reduccion de 26 MW en Unidad Operativa de Toquepala.</t>
  </si>
  <si>
    <t>PARAMONGA E. - CAHUA</t>
  </si>
  <si>
    <t>L-1102</t>
  </si>
  <si>
    <t>LINEA INDISPONIBLE DESDE SE CAHUA A SE PARAMONGA EXISTENTE.</t>
  </si>
  <si>
    <t>AGUAYTIA</t>
  </si>
  <si>
    <t>Disponibilidad de 23.5 MMSCF para la CT Aguaytia.</t>
  </si>
  <si>
    <t>TG1</t>
  </si>
  <si>
    <t>PRUEBAS ELECTRICAS DEL INTERRUPTOR  Y CAMBIO DEL POLO TG1</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</si>
  <si>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</si>
  <si>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</si>
  <si>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</si>
  <si>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</si>
  <si>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</si>
  <si>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</si>
  <si>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</si>
  <si>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</si>
  <si>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</si>
  <si>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</si>
  <si>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CL-5003</t>
  </si>
  <si>
    <t>07/12/2025 08:50</t>
  </si>
  <si>
    <t>07/12/2025 16:50</t>
  </si>
  <si>
    <t>MP 2A RETIRO DE GRASA SILICONA EN CELDA DE LOS SECCIONADORES SE-5021, SE-5023, SL-5017, TT-5005 Y PR-5003. (R0120331)</t>
  </si>
  <si>
    <t>CARAPONGO</t>
  </si>
  <si>
    <t>07/12/2025 10:40</t>
  </si>
  <si>
    <t>07/12/2025 15:30</t>
  </si>
  <si>
    <t>ACTUALIZAR FIRMWARE DEL RELE DIFERENCIAL DE LINEA 87L, ACTIVIDAD CON RIESGO DE DISPARO, PARA MITIGAR EL RIESGO DE DISPARO SE ABRIRAN LOS LINKS DE DISPARO DEL RELE AL MOMENTO DE LA CARGA. (R0120511)</t>
  </si>
  <si>
    <t>CARAPONGO - CARABAYLLO</t>
  </si>
  <si>
    <t>L-5003</t>
  </si>
  <si>
    <t>07/12/2025 07:17</t>
  </si>
  <si>
    <t>07/12/2025 17:19</t>
  </si>
  <si>
    <t>LIMPIEZA DE AISLADORES DE VIDRIO ENGOMADO DE TORRES T-5, T-6, T-7, T-8, T-9, T-17, T-18, T-19 Y T-20. (R0118484)</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</si>
  <si>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</si>
  <si>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</si>
  <si>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</si>
  <si>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</si>
  <si>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</si>
  <si>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</si>
  <si>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CL-R-29</t>
  </si>
  <si>
    <t>07/12/2025 06:25</t>
  </si>
  <si>
    <t>07/12/2025 13:06</t>
  </si>
  <si>
    <t>ENERGIZAR Y DESENERGIZAR R29 CON IN-5100 PARA CONFIGURAR MANDO SINCRONIZADO. REQUIERE 6 ENERGIZACIONES Y 6 DESENERGIZACIONES. (R0126683).</t>
  </si>
  <si>
    <t>07/12/2025 19:00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</si>
  <si>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</si>
  <si>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</si>
  <si>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XL11</t>
  </si>
  <si>
    <t>POA: MONTAJE NUEVO INTERRUPTOR IP11 Y PRUEBAS DE PUESTA EN SERVICIO.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</si>
  <si>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</si>
  <si>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</si>
  <si>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</si>
  <si>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</si>
  <si>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</si>
  <si>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</si>
  <si>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</si>
  <si>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</si>
  <si>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</si>
  <si>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</si>
  <si>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</si>
  <si>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</si>
  <si>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</si>
  <si>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T1_220</t>
  </si>
  <si>
    <t>07/12/2025 07:41</t>
  </si>
  <si>
    <t>07/12/2025 09:25</t>
  </si>
  <si>
    <t>PRUEBAS DEL REGISTRADOR DE FALLAS DEL TRANSFORMADOR, (REGISTRO DE MEDIDAS). (R0122902)</t>
  </si>
  <si>
    <t>07/12/2025 12:55</t>
  </si>
  <si>
    <t>POA: TRABAJOS PREVIOS , DESMONTAJE Y MONTAJE, ADECUACION DE NUEVOS CIRCUITOS DEL NUEVO TABLERO DEL LOCALIZADOR DE FALLA. (R0111948)</t>
  </si>
  <si>
    <t>T2_220</t>
  </si>
  <si>
    <t>07/12/2025 10:00</t>
  </si>
  <si>
    <t>07/12/2025 10:38</t>
  </si>
  <si>
    <t>PRUEBAS DEL REGISTRADOR DE FALLAS DEL TRANSFORMADOR, (REGISTRO DE MEDIDAS). (R0122903)</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</si>
  <si>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</si>
  <si>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</si>
  <si>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</si>
  <si>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</si>
  <si>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</si>
  <si>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</si>
  <si>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</si>
  <si>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</si>
  <si>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</si>
  <si>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</si>
  <si>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</si>
  <si>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</si>
  <si>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</si>
  <si>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</si>
  <si>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</si>
  <si>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</si>
  <si>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</si>
  <si>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</si>
  <si>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</si>
  <si>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</si>
  <si>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</si>
  <si>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</si>
  <si>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</si>
  <si>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</si>
  <si>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</si>
  <si>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</si>
  <si>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</si>
  <si>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</si>
  <si>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</si>
  <si>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</si>
  <si>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</si>
  <si>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</si>
  <si>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</si>
  <si>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</si>
  <si>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</si>
  <si>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</si>
  <si>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</si>
  <si>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</si>
  <si>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</si>
  <si>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</si>
  <si>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</si>
  <si>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</si>
  <si>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</si>
  <si>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</si>
  <si>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</si>
  <si>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</si>
  <si>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</si>
  <si>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</si>
  <si>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</si>
  <si>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</si>
  <si>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</si>
  <si>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</si>
  <si>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</si>
  <si>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</si>
  <si>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</si>
  <si>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</si>
  <si>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</si>
  <si>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</si>
  <si>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</si>
  <si>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</si>
  <si>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</si>
  <si>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</si>
  <si>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</si>
  <si>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</si>
  <si>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</si>
  <si>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</si>
  <si>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</si>
  <si>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</si>
  <si>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</si>
  <si>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</si>
  <si>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</si>
  <si>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</si>
  <si>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</si>
  <si>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</si>
  <si>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</si>
  <si>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</si>
  <si>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</si>
  <si>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</si>
  <si>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</si>
  <si>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</si>
  <si>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</si>
  <si>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</si>
  <si>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</si>
  <si>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</si>
  <si>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</si>
  <si>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</si>
  <si>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</si>
  <si>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</si>
  <si>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</si>
  <si>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</si>
  <si>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</si>
  <si>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</si>
  <si>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</si>
  <si>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</si>
  <si>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</si>
  <si>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</si>
  <si>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</si>
  <si>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</si>
  <si>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</si>
  <si>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</si>
  <si>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</si>
  <si>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</si>
  <si>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</si>
  <si>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</si>
  <si>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</si>
  <si>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</si>
  <si>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</si>
  <si>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</si>
  <si>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</si>
  <si>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</si>
  <si>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</si>
  <si>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</si>
  <si>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</si>
  <si>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</si>
  <si>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</si>
  <si>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</si>
  <si>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</si>
  <si>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</si>
  <si>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</si>
  <si>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</si>
  <si>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</si>
  <si>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</si>
  <si>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</si>
  <si>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</si>
  <si>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</si>
  <si>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</si>
  <si>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</si>
  <si>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</si>
  <si>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</si>
  <si>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</si>
  <si>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</si>
  <si>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</si>
  <si>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</si>
  <si>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</si>
  <si>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</si>
  <si>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</si>
  <si>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</si>
  <si>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</si>
  <si>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</si>
  <si>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</si>
  <si>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</si>
  <si>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</si>
  <si>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</si>
  <si>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</si>
  <si>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</si>
  <si>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</si>
  <si>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</si>
  <si>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</si>
  <si>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</si>
  <si>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</si>
  <si>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</si>
  <si>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</si>
  <si>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</si>
  <si>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</si>
  <si>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</si>
  <si>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</si>
  <si>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</si>
  <si>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</si>
  <si>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</si>
  <si>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</si>
  <si>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</si>
  <si>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</si>
  <si>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</si>
  <si>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</si>
  <si>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</si>
  <si>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</si>
  <si>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</si>
  <si>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</si>
  <si>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</si>
  <si>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</si>
  <si>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</si>
  <si>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</si>
  <si>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</si>
  <si>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</si>
  <si>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</si>
  <si>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</si>
  <si>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</si>
  <si>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</si>
  <si>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</si>
  <si>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</si>
  <si>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</si>
  <si>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</si>
  <si>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</si>
  <si>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</si>
  <si>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</si>
  <si>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</si>
  <si>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</si>
  <si>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</si>
  <si>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</si>
  <si>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</si>
  <si>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</si>
  <si>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</si>
  <si>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</si>
  <si>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</si>
  <si>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</si>
  <si>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</si>
  <si>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</si>
  <si>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</si>
  <si>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</si>
  <si>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</si>
  <si>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</si>
  <si>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</si>
  <si>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</si>
  <si>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</si>
  <si>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</si>
  <si>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</si>
  <si>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</si>
  <si>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</si>
  <si>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</si>
  <si>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</si>
  <si>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</si>
  <si>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</si>
  <si>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</si>
  <si>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</si>
  <si>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</si>
  <si>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</si>
  <si>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</si>
  <si>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</si>
  <si>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</si>
  <si>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</si>
  <si>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</si>
  <si>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</si>
  <si>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</si>
  <si>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</si>
  <si>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</si>
  <si>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</si>
  <si>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</si>
  <si>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</si>
  <si>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</si>
  <si>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</si>
  <si>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</si>
  <si>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</si>
  <si>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</si>
  <si>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</si>
  <si>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</si>
  <si>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</si>
  <si>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</si>
  <si>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</si>
  <si>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</si>
  <si>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</si>
  <si>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</si>
  <si>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</si>
  <si>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</si>
  <si>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</si>
  <si>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</si>
  <si>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</si>
  <si>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</si>
  <si>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</si>
  <si>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</si>
  <si>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</si>
  <si>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</si>
  <si>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</si>
  <si>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</si>
  <si>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</si>
  <si>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</si>
  <si>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</si>
  <si>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</si>
  <si>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</si>
  <si>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</si>
  <si>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</si>
  <si>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</si>
  <si>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</si>
  <si>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</si>
  <si>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</si>
  <si>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</si>
  <si>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</si>
  <si>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</si>
  <si>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</si>
  <si>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</si>
  <si>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</si>
  <si>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</si>
  <si>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</si>
  <si>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</si>
  <si>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</si>
  <si>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</si>
  <si>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</si>
  <si>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</si>
  <si>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</si>
  <si>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</si>
  <si>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</si>
  <si>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</si>
  <si>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</si>
  <si>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</si>
  <si>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</si>
  <si>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</si>
  <si>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</si>
  <si>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</si>
  <si>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</si>
  <si>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</si>
  <si>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</si>
  <si>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</si>
  <si>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</si>
  <si>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</si>
  <si>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</si>
  <si>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</si>
  <si>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</si>
  <si>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</si>
  <si>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</si>
  <si>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</si>
  <si>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</si>
  <si>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</si>
  <si>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</si>
  <si>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</si>
  <si>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</si>
  <si>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</si>
  <si>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</si>
  <si>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</si>
  <si>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</si>
  <si>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</si>
  <si>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</si>
  <si>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</si>
  <si>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</si>
  <si>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</si>
  <si>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</si>
  <si>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</si>
  <si>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</si>
  <si>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</si>
  <si>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</si>
  <si>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</si>
  <si>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</si>
  <si>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</si>
  <si>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</si>
  <si>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</si>
  <si>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</si>
  <si>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</si>
  <si>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</si>
  <si>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</si>
  <si>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</si>
  <si>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</si>
  <si>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</si>
  <si>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</si>
  <si>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</si>
  <si>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</si>
  <si>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</si>
  <si>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</si>
  <si>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</si>
  <si>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</si>
  <si>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</si>
  <si>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</si>
  <si>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</si>
  <si>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</si>
  <si>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</si>
  <si>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</si>
  <si>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</si>
  <si>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</si>
  <si>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</si>
  <si>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</si>
  <si>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</si>
  <si>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</si>
  <si>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</si>
  <si>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</si>
  <si>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</si>
  <si>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</si>
  <si>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</si>
  <si>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</si>
  <si>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</si>
  <si>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</si>
  <si>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</si>
  <si>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</si>
  <si>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</si>
  <si>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</si>
  <si>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</si>
  <si>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</si>
  <si>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</si>
  <si>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</si>
  <si>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</si>
  <si>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</si>
  <si>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</si>
  <si>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</si>
  <si>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</si>
  <si>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</si>
  <si>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</si>
  <si>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</si>
  <si>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</si>
  <si>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</si>
  <si>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</si>
  <si>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</si>
  <si>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</si>
  <si>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</si>
  <si>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</si>
  <si>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</si>
  <si>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</si>
  <si>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</si>
  <si>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</si>
  <si>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</si>
  <si>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</si>
  <si>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</si>
  <si>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</si>
  <si>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</si>
  <si>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</si>
  <si>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</si>
  <si>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</si>
  <si>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</si>
  <si>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</si>
  <si>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</si>
  <si>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</si>
  <si>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</si>
  <si>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</si>
  <si>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</si>
  <si>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</si>
  <si>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</si>
  <si>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</si>
  <si>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</si>
  <si>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</si>
  <si>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</si>
  <si>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</si>
  <si>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</si>
  <si>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</si>
  <si>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</si>
  <si>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</si>
  <si>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</si>
  <si>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</si>
  <si>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</si>
  <si>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</si>
  <si>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</si>
  <si>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</si>
  <si>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</si>
  <si>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</si>
  <si>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</si>
  <si>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</si>
  <si>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</si>
  <si>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</si>
  <si>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</si>
  <si>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</si>
  <si>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</si>
  <si>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</si>
  <si>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</si>
  <si>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</si>
  <si>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</si>
  <si>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</si>
  <si>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</si>
  <si>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</si>
  <si>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</si>
  <si>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</si>
  <si>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</si>
  <si>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</si>
  <si>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</si>
  <si>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</si>
  <si>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</si>
  <si>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</si>
  <si>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</si>
  <si>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</si>
  <si>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</si>
  <si>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</si>
  <si>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</si>
  <si>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</si>
  <si>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</si>
  <si>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SAN GABAN II</t>
  </si>
  <si>
    <t>PCH TUPURI</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</si>
  <si>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</si>
  <si>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</si>
  <si>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</si>
  <si>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</si>
  <si>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</si>
  <si>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</si>
  <si>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</si>
  <si>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</si>
  <si>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</si>
  <si>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</si>
  <si>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</si>
  <si>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</si>
  <si>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</si>
  <si>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</si>
  <si>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</si>
  <si>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</si>
  <si>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</si>
  <si>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</si>
  <si>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</si>
  <si>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</si>
  <si>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</si>
  <si>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</si>
  <si>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</si>
  <si>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</si>
  <si>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</si>
  <si>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</si>
  <si>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</si>
  <si>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</si>
  <si>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</si>
  <si>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</si>
  <si>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</si>
  <si>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</si>
  <si>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</si>
  <si>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</si>
  <si>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</si>
  <si>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</si>
  <si>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</si>
  <si>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</si>
  <si>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</si>
  <si>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</si>
  <si>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</si>
  <si>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</si>
  <si>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</si>
  <si>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</si>
  <si>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</si>
  <si>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</si>
  <si>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</si>
  <si>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</si>
  <si>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</si>
  <si>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</si>
  <si>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</si>
  <si>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</si>
  <si>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</si>
  <si>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</si>
  <si>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</si>
  <si>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</si>
  <si>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</si>
  <si>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</si>
  <si>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</si>
  <si>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</si>
  <si>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</si>
  <si>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</si>
  <si>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</si>
  <si>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</si>
  <si>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</si>
  <si>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</si>
  <si>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</si>
  <si>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</si>
  <si>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</si>
  <si>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</si>
  <si>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</si>
  <si>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</si>
  <si>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</si>
  <si>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</si>
  <si>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</si>
  <si>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</si>
  <si>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</si>
  <si>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</si>
  <si>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</si>
  <si>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</si>
  <si>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</si>
  <si>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</si>
  <si>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</si>
  <si>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</si>
  <si>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</si>
  <si>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</si>
  <si>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</si>
  <si>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</si>
  <si>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</si>
  <si>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</si>
  <si>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domingo, 7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</si>
  <si>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</si>
  <si>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</si>
  <si>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</si>
  <si>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</si>
  <si>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</si>
  <si>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</si>
  <si>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</si>
  <si>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</si>
  <si>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</si>
  <si>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</si>
  <si>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</si>
  <si>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</si>
  <si>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</si>
  <si>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</si>
  <si>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</si>
  <si>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</si>
  <si>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</si>
  <si>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</si>
  <si>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</si>
  <si>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</si>
  <si>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</si>
  <si>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</si>
  <si>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</si>
  <si>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</si>
  <si>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</si>
  <si>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</si>
  <si>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</si>
  <si>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</si>
  <si>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</si>
  <si>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</si>
  <si>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</si>
  <si>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</si>
  <si>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</si>
  <si>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 xml:space="preserve">TG1            </t>
  </si>
  <si>
    <t xml:space="preserve">TG2            </t>
  </si>
  <si>
    <t>TG41</t>
  </si>
  <si>
    <t>TV42</t>
  </si>
  <si>
    <t>C.T. NEPI</t>
  </si>
  <si>
    <t>TG42</t>
  </si>
  <si>
    <t>TG43</t>
  </si>
  <si>
    <t>C.T. RF PLANTA ILO</t>
  </si>
  <si>
    <t>TG2</t>
  </si>
  <si>
    <t>GT11</t>
  </si>
  <si>
    <t>GT12</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</si>
  <si>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</si>
  <si>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</si>
  <si>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</si>
  <si>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</si>
  <si>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</si>
  <si>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</si>
  <si>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</si>
  <si>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</si>
  <si>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</si>
  <si>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</si>
  <si>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</si>
  <si>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</si>
  <si>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</si>
  <si>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</si>
  <si>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</si>
  <si>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</si>
  <si>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</si>
  <si>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</si>
  <si>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</si>
  <si>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</si>
  <si>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</si>
  <si>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</si>
  <si>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</si>
  <si>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</si>
  <si>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</si>
  <si>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</si>
  <si>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</si>
  <si>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</si>
  <si>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</si>
  <si>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</si>
  <si>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</si>
  <si>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</si>
  <si>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</si>
  <si>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</si>
  <si>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</si>
  <si>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</si>
  <si>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</si>
  <si>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</si>
  <si>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</si>
  <si>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</si>
  <si>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</si>
  <si>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</si>
  <si>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</si>
  <si>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</si>
  <si>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</si>
  <si>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</si>
  <si>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</si>
  <si>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</si>
  <si>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</si>
  <si>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</si>
  <si>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</si>
  <si>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</si>
  <si>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</si>
  <si>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</si>
  <si>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</si>
  <si>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</si>
  <si>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</si>
  <si>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</si>
  <si>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</si>
  <si>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</si>
  <si>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</si>
  <si>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</si>
  <si>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</si>
  <si>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</si>
  <si>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</si>
  <si>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</si>
  <si>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</si>
  <si>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</si>
  <si>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</si>
  <si>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</si>
  <si>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</si>
  <si>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</si>
  <si>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</si>
  <si>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</si>
  <si>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</si>
  <si>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</si>
  <si>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</si>
  <si>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</si>
  <si>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</si>
  <si>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</si>
  <si>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</si>
  <si>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</si>
  <si>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</si>
  <si>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</si>
  <si>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</si>
  <si>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</si>
  <si>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</si>
  <si>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</si>
  <si>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08/12/2025 00:00:00</t>
  </si>
  <si>
    <t>NO IDENTIFICADO</t>
  </si>
  <si>
    <t>...</t>
  </si>
  <si>
    <t>MAPLE- BAGAZO</t>
  </si>
  <si>
    <t>POR COGENERACION</t>
  </si>
  <si>
    <t>SAN_JACINTO - BAGAZO</t>
  </si>
  <si>
    <t>AGROLMOS TV1 &amp; TV2 - BAGAZO</t>
  </si>
  <si>
    <t>G-1</t>
  </si>
  <si>
    <t>CANA BRAVA TV1 - BAGAZO</t>
  </si>
  <si>
    <t>CASA GRANDE TV3 - BAGAZO</t>
  </si>
  <si>
    <t>INDEPENDENCIA GAS</t>
  </si>
  <si>
    <t>POR POTENCIA O ENERGIA</t>
  </si>
  <si>
    <t>MALACAS1 TG6 - GAS</t>
  </si>
  <si>
    <t>07/12/2025 10:58:00</t>
  </si>
  <si>
    <t>07/12/2025 10:45:00</t>
  </si>
  <si>
    <t>MALACAS2 TG4 - GAS</t>
  </si>
  <si>
    <t>07/12/2025 07:14:00</t>
  </si>
  <si>
    <t>07/12/2025 07:10:00</t>
  </si>
  <si>
    <t>CHILCA1 CCOMB TG1 &amp; TG2 &amp; TG3 - GAS</t>
  </si>
  <si>
    <t>CHILCA2 TG41 - GAS</t>
  </si>
  <si>
    <t>07/12/2025 00:04:00</t>
  </si>
  <si>
    <t>07/12/2025 06:20:00</t>
  </si>
  <si>
    <t>07/12/2025 06:07:00</t>
  </si>
  <si>
    <t>En proceso de acople con la TV.</t>
  </si>
  <si>
    <t>07/12/2025 08:44:00</t>
  </si>
  <si>
    <t>07/12/2025 12:55:00</t>
  </si>
  <si>
    <t>07/12/2025 07:47:00</t>
  </si>
  <si>
    <t>A las 12:32 h, se coordinó parar la TG41. A las 12:55 h, solicitó mantenerse en carga mínima para realizar prueba de acoplamiento con la unidad TV41</t>
  </si>
  <si>
    <t>07/12/2025 15:12:00</t>
  </si>
  <si>
    <t>POR PRUEBAS</t>
  </si>
  <si>
    <t>TV disponible</t>
  </si>
  <si>
    <t>FENIX GT11 - GAS</t>
  </si>
  <si>
    <t>FENIX GT12 - GAS</t>
  </si>
  <si>
    <t>07/12/2025 09:01:00</t>
  </si>
  <si>
    <t>FENIX CCOMB GT12 - GAS</t>
  </si>
  <si>
    <t>07/12/2025 11:01:00</t>
  </si>
  <si>
    <t>07/12/2025 10:38:00</t>
  </si>
  <si>
    <t>A las 10:38 h Fénix solicito parar por emergencia la TV por desbalance de medidas en su TC.</t>
  </si>
  <si>
    <t>07/12/2025 23:07:00</t>
  </si>
  <si>
    <t>Desacopló la TV por correctivo</t>
  </si>
  <si>
    <t>REF_TALARA TV1 - NLH_RFG</t>
  </si>
  <si>
    <t>REF_TALARA TV2 - NLH_RFG</t>
  </si>
  <si>
    <t>KALLPA CCOMB TG1 &amp; TG2 &amp; TG3 - GAS</t>
  </si>
  <si>
    <t>07/12/2025 00:20:00</t>
  </si>
  <si>
    <t>KALLPA CCOMB TG1 &amp; TG2 - GAS</t>
  </si>
  <si>
    <t>07/12/2025 01:05:00</t>
  </si>
  <si>
    <t>KALLPA TG3 - GAS</t>
  </si>
  <si>
    <t>07/12/2025 00:38:00</t>
  </si>
  <si>
    <t>KALLPA CCOMB TG1 - GAS</t>
  </si>
  <si>
    <t>07/12/2025 01:36:00</t>
  </si>
  <si>
    <t>KALLPA TG2 - GAS</t>
  </si>
  <si>
    <t>KALLPA TG1 - GAS</t>
  </si>
  <si>
    <t>07/12/2025 06:41:00</t>
  </si>
  <si>
    <t>07/12/2025 05:47:00</t>
  </si>
  <si>
    <t>07/12/2025 12:24:00</t>
  </si>
  <si>
    <t>07/12/2025 11:47:00</t>
  </si>
  <si>
    <t>LAS FLORES TG1 - GAS</t>
  </si>
  <si>
    <t>STA ROSA TG8 - GAS</t>
  </si>
  <si>
    <t>07/12/2025 04:35:00</t>
  </si>
  <si>
    <t>07/12/2025 05:05:00</t>
  </si>
  <si>
    <t>07/12/2025 04:51:00</t>
  </si>
  <si>
    <t>A MINIMA CARGA</t>
  </si>
  <si>
    <t>07/12/2025 13:46:00</t>
  </si>
  <si>
    <t>07/12/2025 13:25:00</t>
  </si>
  <si>
    <t>VENTANILLA CCOMB TG3 &amp; TG4 - GAS F.DIRECTO</t>
  </si>
  <si>
    <t>07/12/2025 05:50:00</t>
  </si>
  <si>
    <t>De desconectó FD por lavado de compresores.</t>
  </si>
  <si>
    <t>VENTANILLA CCOMB TG3 &amp; TG4 - GAS</t>
  </si>
  <si>
    <t>07/12/2025 06:03:00</t>
  </si>
  <si>
    <t>07/12/2025 06:36:00</t>
  </si>
  <si>
    <t>07/12/2025 07:00:00</t>
  </si>
  <si>
    <t>PRUEBAS ATT EN TURBINA DE VAPOR</t>
  </si>
  <si>
    <t>07/12/2025 07:25:00</t>
  </si>
  <si>
    <t>HUAYCOLORO - BIOGAS</t>
  </si>
  <si>
    <t>LA GRINGA V - BIOGAS</t>
  </si>
  <si>
    <t>DONA CATALINA  - BIOGAS</t>
  </si>
  <si>
    <t>CALLAO - BIOGAS</t>
  </si>
  <si>
    <t>OLLEROS CCOMB TG1 - GAS</t>
  </si>
  <si>
    <t>Hora Inicio y Fin de Indisponibilidades de las Unidades de Generación SEIN</t>
  </si>
  <si>
    <t>Mantenimiento por 32,000 horas de operación</t>
  </si>
  <si>
    <t>MANTENIMIENTO PREVENTIVO Y CONTROLES SISTEMÁTICOS</t>
  </si>
  <si>
    <t>YUNCÁN</t>
  </si>
  <si>
    <t>Unidad fuera de servicio por desconexión Transformador TR-TV10 (GSU10)</t>
  </si>
  <si>
    <t>Unidad TV de la CT Las Flores fuera de servicio por reparación de caja reductora de turbina</t>
  </si>
  <si>
    <t>Inspección de eje de turbina</t>
  </si>
  <si>
    <t>SAN GABÁN II</t>
  </si>
  <si>
    <t>Pruebas de sincronización manual de la unidad.</t>
  </si>
  <si>
    <t>INDISPONIBLE POR MANTENIMIENTO EN EL CANAL DERIVACIÓN DANIEL ESCOBAR.(PROYECTO ESPECIAL CHIRA PIURA)</t>
  </si>
  <si>
    <t>AGUAYTÍA</t>
  </si>
  <si>
    <t>PRUEBAS ELÉCTRICAS DEL INTERRUPTOR  Y CAMBIO DEL POLO TG1</t>
  </si>
  <si>
    <t>EJECUTADO</t>
  </si>
  <si>
    <t>Domingo 7 de Diciembre del 2025 / SEM N° 49</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</si>
  <si>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</si>
  <si>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</si>
  <si>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</si>
  <si>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</si>
  <si>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</si>
  <si>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</si>
  <si>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</si>
  <si>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</si>
  <si>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</si>
  <si>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</si>
  <si>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</si>
  <si>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</si>
  <si>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</si>
  <si>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</si>
  <si>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</si>
  <si>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</si>
  <si>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</si>
  <si>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</si>
  <si>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</si>
  <si>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</si>
  <si>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</si>
  <si>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</si>
  <si>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</si>
  <si>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</si>
  <si>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</si>
  <si>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</si>
  <si>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</si>
  <si>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</si>
  <si>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</si>
  <si>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</si>
  <si>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</si>
  <si>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</si>
  <si>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</si>
  <si>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</si>
  <si>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</si>
  <si>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</si>
  <si>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</si>
  <si>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</si>
  <si>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</si>
  <si>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</si>
  <si>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</si>
  <si>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</si>
  <si>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</si>
  <si>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</si>
  <si>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</si>
  <si>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</si>
  <si>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</si>
  <si>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</si>
  <si>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</si>
  <si>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</si>
  <si>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</si>
  <si>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</si>
  <si>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</si>
  <si>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</si>
  <si>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</si>
  <si>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</si>
  <si>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</si>
  <si>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</si>
  <si>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</si>
  <si>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</si>
  <si>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</si>
  <si>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</si>
  <si>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</si>
  <si>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</si>
  <si>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</si>
  <si>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</si>
  <si>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</si>
  <si>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</si>
  <si>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</si>
  <si>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</si>
  <si>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</si>
  <si>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</si>
  <si>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</si>
  <si>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</si>
  <si>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</si>
  <si>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</si>
  <si>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</si>
  <si>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</si>
  <si>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</si>
  <si>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</si>
  <si>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</si>
  <si>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</si>
  <si>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</si>
  <si>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</si>
  <si>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</si>
  <si>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</si>
  <si>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</si>
  <si>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</si>
  <si>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</si>
  <si>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</si>
  <si>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</si>
  <si>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</si>
  <si>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</si>
  <si>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</si>
  <si>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</si>
  <si>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</si>
  <si>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</si>
  <si>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</si>
  <si>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</si>
  <si>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</si>
  <si>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</si>
  <si>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</si>
  <si>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</si>
  <si>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</si>
  <si>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</si>
  <si>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</si>
  <si>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</si>
  <si>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</si>
  <si>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</si>
  <si>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</si>
  <si>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</si>
  <si>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</si>
  <si>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</si>
  <si>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</si>
  <si>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</si>
  <si>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7103665.56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</si>
  <si>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</si>
  <si>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</si>
  <si>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</si>
  <si>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</si>
  <si>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</si>
  <si>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</si>
  <si>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</si>
  <si>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</si>
  <si>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</si>
  <si>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</si>
  <si>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</si>
  <si>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</si>
  <si>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</si>
  <si>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</si>
  <si>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</si>
  <si>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</si>
  <si>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</si>
  <si>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</si>
  <si>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</si>
  <si>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</si>
  <si>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</si>
  <si>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</si>
  <si>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</si>
  <si>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</si>
  <si>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</si>
  <si>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</si>
  <si>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</si>
  <si>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</si>
  <si>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</si>
  <si>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</si>
  <si>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</si>
  <si>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</si>
  <si>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</si>
  <si>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</si>
  <si>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</si>
  <si>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</si>
  <si>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</si>
  <si>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</si>
  <si>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</si>
  <si>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</si>
  <si>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</si>
  <si>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</si>
  <si>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</si>
  <si>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</si>
  <si>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</si>
  <si>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</si>
  <si>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</si>
  <si>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</si>
  <si>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</si>
  <si>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</si>
  <si>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</si>
  <si>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</si>
  <si>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</si>
  <si>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</si>
  <si>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</si>
  <si>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</si>
  <si>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</si>
  <si>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</si>
  <si>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</si>
  <si>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</si>
  <si>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</si>
  <si>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</si>
  <si>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</si>
  <si>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</si>
  <si>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</si>
  <si>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</si>
  <si>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</si>
  <si>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</si>
  <si>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</si>
  <si>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</si>
  <si>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</si>
  <si>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</si>
  <si>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</si>
  <si>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</si>
  <si>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</si>
  <si>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</si>
  <si>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</si>
  <si>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</si>
  <si>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</si>
  <si>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</si>
  <si>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</si>
  <si>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</si>
  <si>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</si>
  <si>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</si>
  <si>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</si>
  <si>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</si>
  <si>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</si>
  <si>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</si>
  <si>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</si>
  <si>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</si>
  <si>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</si>
  <si>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</si>
  <si>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</si>
  <si>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</si>
  <si>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</si>
  <si>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</si>
  <si>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</si>
  <si>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</si>
  <si>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</si>
  <si>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</si>
  <si>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</si>
  <si>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</si>
  <si>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</si>
  <si>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</si>
  <si>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</si>
  <si>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</si>
  <si>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</si>
  <si>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</si>
  <si>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</si>
  <si>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</si>
  <si>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</si>
  <si>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</si>
  <si>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</si>
  <si>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</si>
  <si>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</si>
  <si>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</si>
  <si>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</si>
  <si>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</si>
  <si>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</si>
  <si>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</si>
  <si>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</si>
  <si>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</si>
  <si>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</si>
  <si>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</si>
  <si>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</si>
  <si>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</si>
  <si>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</si>
  <si>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</si>
  <si>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</si>
  <si>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</si>
  <si>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</si>
  <si>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</si>
  <si>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</si>
  <si>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</si>
  <si>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</si>
  <si>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</si>
  <si>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</si>
  <si>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</si>
  <si>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</si>
  <si>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</si>
  <si>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</si>
  <si>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</si>
  <si>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</si>
  <si>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</si>
  <si>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</si>
  <si>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</si>
  <si>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</si>
  <si>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07/Dec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</si>
  <si>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</si>
  <si>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</si>
  <si>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</si>
  <si>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</si>
  <si>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</si>
  <si>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</si>
  <si>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</si>
  <si>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</si>
  <si>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</si>
  <si>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</si>
  <si>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</si>
  <si>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</si>
  <si>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</si>
  <si>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</si>
  <si>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</si>
  <si>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</si>
  <si>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</si>
  <si>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</si>
  <si>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</si>
  <si>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</si>
  <si>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</si>
  <si>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</si>
  <si>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</si>
  <si>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</si>
  <si>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</si>
  <si>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</si>
  <si>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</si>
  <si>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</si>
  <si>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</si>
  <si>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</si>
  <si>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</si>
  <si>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</si>
  <si>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</si>
  <si>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</si>
  <si>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</si>
  <si>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</si>
  <si>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</si>
  <si>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</si>
  <si>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</si>
  <si>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</si>
  <si>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</si>
  <si>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</si>
  <si>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</si>
  <si>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</si>
  <si>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</si>
  <si>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</si>
  <si>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</si>
  <si>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</si>
  <si>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</si>
  <si>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</si>
  <si>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</si>
  <si>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</si>
  <si>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</si>
  <si>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</si>
  <si>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</si>
  <si>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</si>
  <si>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</si>
  <si>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</si>
  <si>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</si>
  <si>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</si>
  <si>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</si>
  <si>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</si>
  <si>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</si>
  <si>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</si>
  <si>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</si>
  <si>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</si>
  <si>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</si>
  <si>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</si>
  <si>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</si>
  <si>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</si>
  <si>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</si>
  <si>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</si>
  <si>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</si>
  <si>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</si>
  <si>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</si>
  <si>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07/12/2025 01:00</t>
  </si>
  <si>
    <t>07/12/2025 02:00</t>
  </si>
  <si>
    <t>07/12/2025 03:00</t>
  </si>
  <si>
    <t>07/12/2025 04:00</t>
  </si>
  <si>
    <t>07/12/2025 06:00</t>
  </si>
  <si>
    <t>07/12/2025 09:00</t>
  </si>
  <si>
    <t>07/12/2025 12:00</t>
  </si>
  <si>
    <t>07/12/2025 13:00</t>
  </si>
  <si>
    <t>07/12/2025 14:00</t>
  </si>
  <si>
    <t>07/12/2025 15:00</t>
  </si>
  <si>
    <t>07/12/2025 18:00</t>
  </si>
  <si>
    <t>07/12/2025 20:00</t>
  </si>
  <si>
    <t>07/12/2025 21:00</t>
  </si>
  <si>
    <t>07/12/2025 23:00</t>
  </si>
  <si>
    <t>TEMPERATURA AMBIENTE (ºC)</t>
  </si>
  <si>
    <t>Disponibilidad de Gas Natural de las Centrales Termoeléctricas</t>
  </si>
  <si>
    <t>GASEODUCTO</t>
  </si>
  <si>
    <t>VOLUMEN DE GAS (Mm3)</t>
  </si>
  <si>
    <t>INICIAL</t>
  </si>
  <si>
    <t>GASEODUCTO DE CAMISEA (EGESUR)</t>
  </si>
  <si>
    <t>08/12/2025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</si>
  <si>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</si>
  <si>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</si>
  <si>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</si>
  <si>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</si>
  <si>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</si>
  <si>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</si>
  <si>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</si>
  <si>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</si>
  <si>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</si>
  <si>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</si>
  <si>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</si>
  <si>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</si>
  <si>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</si>
  <si>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</si>
  <si>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</si>
  <si>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</si>
  <si>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</si>
  <si>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</si>
  <si>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</si>
  <si>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</si>
  <si>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</si>
  <si>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</si>
  <si>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</si>
  <si>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</si>
  <si>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</si>
  <si>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</si>
  <si>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</si>
  <si>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</si>
  <si>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</si>
  <si>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</si>
  <si>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</si>
  <si>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</si>
  <si>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</si>
  <si>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</si>
  <si>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</si>
  <si>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</si>
  <si>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</si>
  <si>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</si>
  <si>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</si>
  <si>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</si>
  <si>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</si>
  <si>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</si>
  <si>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</si>
  <si>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</si>
  <si>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</si>
  <si>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</si>
  <si>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</si>
  <si>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</si>
  <si>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</si>
  <si>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</si>
  <si>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</si>
  <si>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</si>
  <si>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</si>
  <si>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</si>
  <si>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</si>
  <si>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</si>
  <si>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</si>
  <si>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</si>
  <si>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</si>
  <si>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</si>
  <si>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</si>
  <si>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</si>
  <si>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</si>
  <si>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</si>
  <si>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</si>
  <si>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</si>
  <si>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</si>
  <si>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</si>
  <si>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</si>
  <si>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</si>
  <si>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</si>
  <si>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</si>
  <si>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</si>
  <si>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</si>
  <si>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</si>
  <si>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</si>
  <si>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</si>
  <si>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</si>
  <si>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</si>
  <si>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</si>
  <si>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</si>
  <si>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</si>
  <si>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</si>
  <si>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</si>
  <si>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</si>
  <si>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</si>
  <si>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</si>
  <si>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</si>
  <si>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</si>
  <si>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</si>
  <si>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</si>
  <si>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</si>
  <si>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</si>
  <si>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</si>
  <si>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</si>
  <si>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</si>
  <si>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</si>
  <si>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</si>
  <si>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</si>
  <si>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</si>
  <si>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</si>
  <si>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</si>
  <si>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</si>
  <si>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</si>
  <si>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</si>
  <si>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</si>
  <si>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</si>
  <si>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</si>
  <si>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</si>
  <si>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</si>
  <si>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</si>
  <si>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</si>
  <si>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</si>
  <si>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</si>
  <si>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</si>
  <si>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</si>
  <si>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</si>
  <si>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</si>
  <si>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</si>
  <si>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</si>
  <si>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</si>
  <si>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</si>
  <si>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</si>
  <si>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</si>
  <si>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</si>
  <si>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</si>
  <si>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</si>
  <si>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</si>
  <si>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</si>
  <si>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</si>
  <si>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</si>
  <si>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</si>
  <si>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</si>
  <si>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</si>
  <si>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</si>
  <si>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</si>
  <si>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</si>
  <si>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</si>
  <si>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</si>
  <si>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</si>
  <si>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</si>
  <si>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</si>
  <si>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</si>
  <si>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</si>
  <si>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</si>
  <si>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</si>
  <si>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</si>
  <si>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</si>
  <si>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</si>
  <si>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</si>
  <si>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</si>
  <si>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</si>
  <si>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</si>
  <si>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</si>
  <si>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</si>
  <si>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</si>
  <si>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</si>
  <si>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</si>
  <si>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</si>
  <si>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</si>
  <si>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</si>
  <si>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</si>
  <si>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</si>
  <si>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</si>
  <si>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</si>
  <si>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</si>
  <si>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</si>
  <si>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</si>
  <si>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</si>
  <si>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</si>
  <si>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</si>
  <si>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</si>
  <si>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</si>
  <si>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</si>
  <si>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</si>
  <si>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</si>
  <si>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</si>
  <si>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</si>
  <si>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</si>
  <si>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</si>
  <si>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</si>
  <si>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</si>
  <si>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</si>
  <si>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</si>
  <si>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</si>
  <si>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</si>
  <si>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</si>
  <si>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</si>
  <si>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</si>
  <si>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</si>
  <si>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</si>
  <si>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</si>
  <si>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</si>
  <si>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</si>
  <si>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</si>
  <si>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</si>
  <si>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</si>
  <si>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</si>
  <si>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</si>
  <si>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</si>
  <si>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</si>
  <si>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</si>
  <si>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</si>
  <si>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</si>
  <si>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</si>
  <si>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</si>
  <si>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</si>
  <si>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</si>
  <si>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</si>
  <si>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</si>
  <si>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</si>
  <si>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</si>
  <si>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</si>
  <si>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</si>
  <si>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</si>
  <si>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</si>
  <si>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</si>
  <si>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</si>
  <si>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</si>
  <si>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</si>
  <si>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</si>
  <si>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</si>
  <si>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</si>
  <si>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</si>
  <si>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</si>
  <si>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</si>
  <si>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</si>
  <si>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</si>
  <si>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</si>
  <si>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</si>
  <si>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</si>
  <si>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</si>
  <si>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</si>
  <si>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</si>
  <si>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</si>
  <si>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</si>
  <si>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</si>
  <si>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</si>
  <si>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</si>
  <si>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</si>
  <si>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</si>
  <si>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</si>
  <si>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</si>
  <si>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</si>
  <si>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</si>
  <si>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</si>
  <si>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</si>
  <si>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</si>
  <si>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</si>
  <si>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</si>
  <si>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</si>
  <si>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</si>
  <si>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</si>
  <si>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</si>
  <si>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</si>
  <si>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</si>
  <si>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</si>
  <si>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</si>
  <si>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</si>
  <si>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</si>
  <si>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</si>
  <si>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</si>
  <si>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</si>
  <si>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</si>
  <si>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</si>
  <si>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</si>
  <si>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</si>
  <si>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</si>
  <si>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</si>
  <si>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</si>
  <si>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</si>
  <si>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</si>
  <si>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</si>
  <si>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</si>
  <si>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</si>
  <si>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</si>
  <si>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</si>
  <si>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</si>
  <si>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</si>
  <si>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</si>
  <si>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</si>
  <si>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</si>
  <si>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</si>
  <si>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</si>
  <si>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</si>
  <si>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</si>
  <si>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</si>
  <si>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</si>
  <si>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</si>
  <si>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</si>
  <si>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</si>
  <si>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</si>
  <si>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</si>
  <si>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</si>
  <si>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</si>
  <si>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</si>
  <si>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</si>
  <si>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</si>
  <si>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</si>
  <si>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</si>
  <si>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</si>
  <si>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</si>
  <si>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</si>
  <si>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</si>
  <si>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</si>
  <si>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</si>
  <si>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</si>
  <si>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</si>
  <si>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</si>
  <si>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</si>
  <si>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</si>
  <si>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</si>
  <si>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</si>
  <si>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</si>
  <si>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</si>
  <si>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</si>
  <si>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</si>
  <si>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</si>
  <si>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</si>
  <si>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</si>
  <si>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</si>
  <si>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</si>
  <si>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</si>
  <si>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</si>
  <si>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</si>
  <si>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</si>
  <si>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</si>
  <si>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</si>
  <si>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</si>
  <si>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</si>
  <si>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</si>
  <si>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</si>
  <si>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</si>
  <si>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</si>
  <si>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</si>
  <si>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</si>
  <si>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</si>
  <si>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</si>
  <si>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</si>
  <si>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</si>
  <si>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</si>
  <si>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</si>
  <si>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</si>
  <si>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</si>
  <si>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</si>
  <si>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</si>
  <si>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</si>
  <si>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</si>
  <si>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</si>
  <si>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</si>
  <si>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</si>
  <si>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</si>
  <si>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</si>
  <si>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</si>
  <si>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</si>
  <si>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</si>
  <si>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</si>
  <si>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</si>
  <si>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</si>
  <si>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</si>
  <si>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</si>
  <si>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</si>
  <si>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</si>
  <si>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</si>
  <si>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</si>
  <si>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</si>
  <si>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</si>
  <si>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</si>
  <si>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</si>
  <si>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</si>
  <si>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</si>
  <si>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</si>
  <si>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</si>
  <si>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</si>
  <si>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</si>
  <si>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</si>
  <si>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</si>
  <si>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</si>
  <si>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</si>
  <si>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</si>
  <si>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</si>
  <si>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</si>
  <si>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</si>
  <si>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</si>
  <si>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</si>
  <si>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</si>
  <si>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</si>
  <si>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</si>
  <si>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</si>
  <si>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</si>
  <si>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</si>
  <si>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</si>
  <si>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</si>
  <si>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</si>
  <si>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</si>
  <si>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</si>
  <si>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</si>
  <si>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</si>
  <si>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</si>
  <si>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</si>
  <si>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</si>
  <si>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</si>
  <si>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</si>
  <si>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</si>
  <si>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</si>
  <si>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</si>
  <si>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</si>
  <si>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</si>
  <si>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</si>
  <si>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</si>
  <si>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</si>
  <si>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</si>
  <si>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</si>
  <si>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</si>
  <si>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</si>
  <si>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</si>
  <si>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</si>
  <si>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</si>
  <si>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</si>
  <si>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</si>
  <si>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</si>
  <si>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</si>
  <si>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</si>
  <si>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</si>
  <si>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</si>
  <si>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</si>
  <si>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</si>
  <si>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</si>
  <si>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</si>
  <si>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</si>
  <si>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</si>
  <si>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</si>
  <si>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</si>
  <si>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</si>
  <si>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</si>
  <si>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</si>
  <si>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</si>
  <si>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</si>
  <si>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</si>
  <si>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</si>
  <si>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</si>
  <si>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</si>
  <si>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</si>
  <si>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</si>
  <si>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</si>
  <si>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</si>
  <si>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</si>
  <si>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</si>
  <si>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</si>
  <si>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</si>
  <si>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</si>
  <si>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</si>
  <si>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</si>
  <si>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</si>
  <si>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</si>
  <si>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</si>
  <si>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</si>
  <si>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</si>
  <si>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</si>
  <si>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</si>
  <si>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</si>
  <si>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</si>
  <si>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</si>
  <si>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</si>
  <si>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</si>
  <si>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</si>
  <si>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</si>
  <si>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</si>
  <si>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</si>
  <si>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</si>
  <si>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</si>
  <si>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</si>
  <si>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</si>
  <si>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</si>
  <si>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</si>
  <si>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</si>
  <si>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</si>
  <si>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</si>
  <si>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</si>
  <si>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</si>
  <si>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</si>
  <si>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</si>
  <si>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</si>
  <si>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</si>
  <si>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</si>
  <si>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</si>
  <si>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</si>
  <si>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</si>
  <si>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</si>
  <si>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</si>
  <si>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</si>
  <si>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</si>
  <si>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</si>
  <si>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</si>
  <si>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</si>
  <si>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</si>
  <si>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</si>
  <si>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</si>
  <si>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</si>
  <si>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</si>
  <si>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</si>
  <si>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</si>
  <si>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</si>
  <si>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</si>
  <si>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</si>
  <si>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</si>
  <si>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</si>
  <si>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</si>
  <si>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</si>
  <si>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</si>
  <si>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</si>
  <si>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</si>
  <si>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</si>
  <si>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</si>
  <si>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</si>
  <si>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</si>
  <si>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</si>
  <si>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</si>
  <si>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</si>
  <si>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</si>
  <si>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</si>
  <si>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</si>
  <si>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</si>
  <si>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</si>
  <si>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</si>
  <si>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</si>
  <si>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</si>
  <si>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</si>
  <si>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</si>
  <si>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</si>
  <si>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</si>
  <si>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</si>
  <si>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</si>
  <si>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</si>
  <si>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</si>
  <si>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</si>
  <si>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</si>
  <si>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</si>
  <si>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</si>
  <si>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</si>
  <si>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</si>
  <si>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</si>
  <si>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</si>
  <si>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</si>
  <si>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</si>
  <si>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</si>
  <si>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</si>
  <si>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</si>
  <si>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</si>
  <si>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</si>
  <si>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</si>
  <si>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</si>
  <si>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</si>
  <si>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</si>
  <si>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</si>
  <si>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</si>
  <si>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</si>
  <si>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</si>
  <si>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</si>
  <si>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</si>
  <si>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</si>
  <si>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</si>
  <si>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</si>
  <si>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</si>
  <si>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</si>
  <si>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</si>
  <si>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</si>
  <si>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</si>
  <si>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</si>
  <si>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</si>
  <si>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</si>
  <si>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</si>
  <si>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</si>
  <si>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</si>
  <si>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</si>
  <si>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</si>
  <si>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</si>
  <si>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</si>
  <si>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</si>
  <si>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</si>
  <si>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</si>
  <si>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</si>
  <si>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</si>
  <si>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</si>
  <si>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</si>
  <si>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</si>
  <si>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</si>
  <si>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</si>
  <si>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</si>
  <si>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</si>
  <si>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</si>
  <si>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</si>
  <si>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</si>
  <si>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</si>
  <si>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</si>
  <si>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</si>
  <si>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</si>
  <si>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</si>
  <si>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</si>
  <si>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</si>
  <si>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</si>
  <si>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</si>
  <si>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</si>
  <si>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</si>
  <si>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</si>
  <si>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</si>
  <si>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</si>
  <si>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</si>
  <si>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</si>
  <si>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</si>
  <si>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</si>
  <si>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</si>
  <si>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</si>
  <si>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</si>
  <si>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</si>
  <si>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</si>
  <si>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</si>
  <si>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</si>
  <si>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</si>
  <si>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</si>
  <si>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</si>
  <si>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</si>
  <si>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</si>
  <si>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</si>
  <si>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</si>
  <si>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</si>
  <si>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</si>
  <si>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</si>
  <si>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</si>
  <si>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</si>
  <si>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</si>
  <si>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</si>
  <si>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</si>
  <si>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</si>
  <si>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</si>
  <si>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</si>
  <si>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</si>
  <si>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</si>
  <si>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</si>
  <si>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</si>
  <si>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</si>
  <si>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</si>
  <si>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</si>
  <si>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</si>
  <si>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</si>
  <si>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</si>
  <si>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</si>
  <si>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</si>
  <si>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</si>
  <si>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</si>
  <si>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</si>
  <si>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</si>
  <si>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</si>
  <si>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</si>
  <si>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</si>
  <si>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</si>
  <si>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</si>
  <si>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</si>
  <si>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</si>
  <si>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</si>
  <si>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</si>
  <si>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</si>
  <si>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</si>
  <si>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</si>
  <si>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</si>
  <si>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</si>
  <si>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</si>
  <si>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</si>
  <si>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</si>
  <si>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</si>
  <si>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</si>
  <si>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</si>
  <si>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</si>
  <si>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</si>
  <si>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</si>
  <si>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</si>
  <si>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</si>
  <si>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</si>
  <si>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</si>
  <si>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</si>
  <si>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</si>
  <si>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</si>
  <si>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</si>
  <si>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</si>
  <si>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</si>
  <si>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</si>
  <si>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</si>
  <si>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</si>
  <si>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</si>
  <si>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</si>
  <si>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</si>
  <si>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</si>
  <si>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</si>
  <si>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</si>
  <si>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</si>
  <si>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</si>
  <si>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</si>
  <si>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</si>
  <si>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</si>
  <si>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</si>
  <si>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</si>
  <si>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</si>
  <si>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</si>
  <si>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</si>
  <si>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</si>
  <si>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</si>
  <si>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</si>
  <si>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</si>
  <si>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</si>
  <si>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</si>
  <si>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</si>
  <si>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</si>
  <si>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</si>
  <si>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</si>
  <si>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</si>
  <si>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</si>
  <si>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</si>
  <si>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</si>
  <si>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</si>
  <si>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</si>
  <si>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</si>
  <si>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</si>
  <si>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</si>
  <si>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</si>
  <si>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</si>
  <si>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</si>
  <si>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</si>
  <si>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</si>
  <si>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</si>
  <si>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</si>
  <si>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</si>
  <si>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</si>
  <si>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</si>
  <si>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</si>
  <si>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</si>
  <si>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</si>
  <si>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</si>
  <si>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</si>
  <si>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</si>
  <si>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</si>
  <si>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</si>
  <si>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</si>
  <si>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</si>
  <si>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</si>
  <si>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</si>
  <si>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</si>
  <si>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</si>
  <si>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</si>
  <si>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</si>
  <si>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</si>
  <si>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</si>
  <si>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</si>
  <si>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</si>
  <si>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</si>
  <si>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</si>
  <si>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</si>
  <si>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</si>
  <si>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</si>
  <si>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</si>
  <si>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</si>
  <si>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</si>
  <si>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</si>
  <si>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</si>
  <si>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</si>
  <si>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</si>
  <si>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</si>
  <si>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</si>
  <si>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</si>
  <si>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</si>
  <si>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</si>
  <si>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</si>
  <si>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</si>
  <si>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</si>
  <si>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</si>
  <si>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</si>
  <si>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</si>
  <si>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</si>
  <si>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</si>
  <si>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</si>
  <si>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</si>
  <si>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</si>
  <si>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</si>
  <si>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</si>
  <si>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</si>
  <si>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</si>
  <si>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</si>
  <si>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</si>
  <si>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</si>
  <si>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</si>
  <si>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</si>
  <si>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</si>
  <si>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</si>
  <si>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</si>
  <si>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</si>
  <si>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</si>
  <si>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</si>
  <si>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</si>
  <si>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</si>
  <si>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</si>
  <si>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</si>
  <si>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</si>
  <si>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</si>
  <si>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</si>
  <si>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</si>
  <si>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</si>
  <si>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</si>
  <si>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</si>
  <si>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</si>
  <si>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</si>
  <si>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</si>
  <si>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</si>
  <si>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</si>
  <si>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</si>
  <si>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</si>
  <si>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</si>
  <si>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</si>
  <si>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</si>
  <si>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</si>
  <si>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</si>
  <si>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</si>
  <si>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</si>
  <si>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</si>
  <si>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</si>
  <si>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</si>
  <si>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</si>
  <si>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</si>
  <si>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</si>
  <si>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</si>
  <si>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</si>
  <si>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</si>
  <si>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</si>
  <si>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</si>
  <si>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</si>
  <si>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</si>
  <si>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</si>
  <si>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</si>
  <si>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</si>
  <si>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</si>
  <si>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</si>
  <si>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</si>
  <si>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</si>
  <si>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</si>
  <si>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</si>
  <si>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</si>
  <si>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</si>
  <si>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</si>
  <si>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</si>
  <si>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</si>
  <si>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</si>
  <si>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</si>
  <si>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</si>
  <si>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</si>
  <si>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</si>
  <si>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</si>
  <si>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</si>
  <si>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</si>
  <si>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</si>
  <si>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</si>
  <si>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</si>
  <si>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</si>
  <si>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</si>
  <si>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</si>
  <si>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</si>
  <si>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</si>
  <si>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</si>
  <si>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</si>
  <si>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</si>
  <si>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</si>
  <si>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</si>
  <si>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</si>
  <si>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</si>
  <si>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</si>
  <si>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</si>
  <si>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</si>
  <si>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</si>
  <si>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</si>
  <si>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</si>
  <si>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</si>
  <si>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</si>
  <si>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</si>
  <si>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</si>
  <si>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</si>
  <si>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</si>
  <si>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</si>
  <si>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</si>
  <si>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</si>
  <si>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</si>
  <si>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</si>
  <si>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</si>
  <si>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</si>
  <si>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</si>
  <si>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</si>
  <si>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</si>
  <si>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</si>
  <si>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</si>
  <si>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</si>
  <si>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</si>
  <si>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</si>
  <si>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</si>
  <si>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</si>
  <si>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</si>
  <si>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</si>
  <si>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</si>
  <si>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</si>
  <si>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</si>
  <si>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</si>
  <si>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</si>
  <si>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</si>
  <si>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</si>
  <si>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</si>
  <si>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</si>
  <si>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</si>
  <si>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</si>
  <si>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</si>
  <si>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</si>
  <si>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</si>
  <si>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</si>
  <si>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</si>
  <si>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</si>
  <si>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</si>
  <si>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</si>
  <si>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</si>
  <si>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</si>
  <si>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</si>
  <si>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</si>
  <si>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</si>
  <si>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</si>
  <si>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</si>
  <si>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</si>
  <si>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</si>
  <si>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</si>
  <si>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</si>
  <si>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</si>
  <si>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</si>
  <si>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</si>
  <si>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</si>
  <si>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</si>
  <si>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</si>
  <si>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</si>
  <si>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</si>
  <si>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</si>
  <si>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</si>
  <si>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</si>
  <si>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</si>
  <si>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</si>
  <si>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</si>
  <si>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</si>
  <si>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</si>
  <si>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</si>
  <si>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</si>
  <si>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</si>
  <si>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</si>
  <si>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</si>
  <si>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</si>
  <si>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</si>
  <si>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</si>
  <si>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</si>
  <si>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</si>
  <si>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</si>
  <si>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</si>
  <si>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</si>
  <si>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</si>
  <si>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</si>
  <si>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</si>
  <si>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</si>
  <si>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</si>
  <si>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</si>
  <si>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</si>
  <si>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</si>
  <si>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</si>
  <si>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</si>
  <si>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</si>
  <si>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</si>
  <si>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</si>
  <si>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</si>
  <si>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</si>
  <si>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</si>
  <si>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</si>
  <si>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</si>
  <si>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</si>
  <si>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</si>
  <si>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</si>
  <si>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</si>
  <si>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</si>
  <si>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</si>
  <si>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</si>
  <si>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</si>
  <si>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</si>
  <si>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</si>
  <si>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</si>
  <si>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</si>
  <si>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</si>
  <si>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</si>
  <si>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</si>
  <si>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</si>
  <si>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</si>
  <si>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</si>
  <si>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</si>
  <si>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</si>
  <si>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</si>
  <si>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</si>
  <si>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</si>
  <si>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</si>
  <si>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</si>
  <si>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</si>
  <si>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</si>
  <si>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</si>
  <si>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</si>
  <si>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</si>
  <si>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</si>
  <si>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</si>
  <si>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</si>
  <si>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</si>
  <si>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</si>
  <si>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</si>
  <si>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</si>
  <si>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</si>
  <si>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</si>
  <si>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</si>
  <si>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</si>
  <si>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</si>
  <si>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</si>
  <si>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</si>
  <si>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</si>
  <si>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</si>
  <si>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</si>
  <si>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</si>
  <si>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</si>
  <si>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</si>
  <si>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</si>
  <si>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</si>
  <si>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</si>
  <si>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</si>
  <si>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</si>
  <si>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</si>
  <si>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</si>
  <si>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</si>
  <si>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</si>
  <si>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</si>
  <si>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</si>
  <si>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</si>
  <si>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</si>
  <si>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</si>
  <si>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</si>
  <si>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</si>
  <si>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</si>
  <si>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SAN JOSE</t>
  </si>
  <si>
    <t>MONTALVO</t>
  </si>
  <si>
    <t>CHAVARRÍA</t>
  </si>
  <si>
    <t>MOQUEGUA</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</si>
  <si>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</si>
  <si>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</si>
  <si>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</si>
  <si>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</si>
  <si>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</si>
  <si>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</si>
  <si>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</si>
  <si>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</si>
  <si>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</si>
  <si>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</si>
  <si>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</si>
  <si>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</si>
  <si>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</si>
  <si>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</si>
  <si>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</si>
  <si>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</si>
  <si>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</si>
  <si>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07/12/2025 02:12:00</t>
  </si>
  <si>
    <t>07/12/2025 11:42:00</t>
  </si>
  <si>
    <t>Por regulación de tensión en la SE Cajamarca Norte.</t>
  </si>
  <si>
    <t>L. MANCHAY - PACHACUTEC</t>
  </si>
  <si>
    <t>L-2133</t>
  </si>
  <si>
    <t>07/12/2025 07:48:00</t>
  </si>
  <si>
    <t>Por regulación de tensión en la S.E. Planicie</t>
  </si>
  <si>
    <t>L. CHAGLLA - PARAGSHA</t>
  </si>
  <si>
    <t>L-2150</t>
  </si>
  <si>
    <t>07/12/2025 23:39:00</t>
  </si>
  <si>
    <t>Por regulación de tensión en la SE Paragsha II.</t>
  </si>
  <si>
    <t>L-2151</t>
  </si>
  <si>
    <t>07/12/2025 23:40:00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</si>
  <si>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</si>
  <si>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</si>
  <si>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</si>
  <si>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</si>
  <si>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</si>
  <si>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</si>
  <si>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</si>
  <si>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</si>
  <si>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</si>
  <si>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</si>
  <si>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</si>
  <si>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</si>
  <si>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</si>
  <si>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</si>
  <si>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</si>
  <si>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</si>
  <si>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</si>
  <si>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</si>
  <si>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</si>
  <si>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08:46:10
08:46:11
</t>
  </si>
  <si>
    <t xml:space="preserve">59.782 
59.782 
</t>
  </si>
  <si>
    <t xml:space="preserve">08:25:09
</t>
  </si>
  <si>
    <t xml:space="preserve">60.229 
</t>
  </si>
  <si>
    <t>PUCALLPA ISA</t>
  </si>
  <si>
    <t xml:space="preserve">08:46:11
</t>
  </si>
  <si>
    <t xml:space="preserve">59.782 
</t>
  </si>
  <si>
    <t xml:space="preserve">59.781 
</t>
  </si>
  <si>
    <t xml:space="preserve">59.780 
</t>
  </si>
  <si>
    <t>SAN JUAN CCRespaldo</t>
  </si>
  <si>
    <t xml:space="preserve">08:15:51
</t>
  </si>
  <si>
    <t xml:space="preserve">60.226 
</t>
  </si>
  <si>
    <t>TALARA</t>
  </si>
  <si>
    <t xml:space="preserve">60.230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</si>
  <si>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</si>
  <si>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</si>
  <si>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</si>
  <si>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</si>
  <si>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</si>
  <si>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</si>
  <si>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</si>
  <si>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</si>
  <si>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</si>
  <si>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</si>
  <si>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</si>
  <si>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</si>
  <si>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</si>
  <si>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</si>
  <si>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</si>
  <si>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</si>
  <si>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</si>
  <si>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</si>
  <si>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</si>
  <si>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7103666 y resultó S/. 1447689 (25.60% ) menor que el correspondiente al domingo de la semana pasada.</t>
  </si>
  <si>
    <t>Fecha</t>
  </si>
  <si>
    <t>Costo Total Ejecutado</t>
  </si>
  <si>
    <t>Costo Total Programado</t>
  </si>
  <si>
    <t>DOM 30</t>
  </si>
  <si>
    <t>LUN 1</t>
  </si>
  <si>
    <t>MAR 2</t>
  </si>
  <si>
    <t>MIE 3</t>
  </si>
  <si>
    <t>JUE 4</t>
  </si>
  <si>
    <t>VIE 5</t>
  </si>
  <si>
    <t>SAB 6</t>
  </si>
  <si>
    <t>DOM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</si>
  <si>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</si>
  <si>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</si>
  <si>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</si>
  <si>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</si>
  <si>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</si>
  <si>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</si>
  <si>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</si>
  <si>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</si>
  <si>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</si>
  <si>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</si>
  <si>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</si>
  <si>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</si>
  <si>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</si>
  <si>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</si>
  <si>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</si>
  <si>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</si>
  <si>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</si>
  <si>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</si>
  <si>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</si>
  <si>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</si>
  <si>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</si>
  <si>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</si>
  <si>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</si>
  <si>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</si>
  <si>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</si>
  <si>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</si>
  <si>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</si>
  <si>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</si>
  <si>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</si>
  <si>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</si>
  <si>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</si>
  <si>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</si>
  <si>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</si>
  <si>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</si>
  <si>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</si>
  <si>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</si>
  <si>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</si>
  <si>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</si>
  <si>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</si>
  <si>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</si>
  <si>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</si>
  <si>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</si>
  <si>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</si>
  <si>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</si>
  <si>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</si>
  <si>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</si>
  <si>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</si>
  <si>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</si>
  <si>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</si>
  <si>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</si>
  <si>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</si>
  <si>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</si>
  <si>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</si>
  <si>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</si>
  <si>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</si>
  <si>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</si>
  <si>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</si>
  <si>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</si>
  <si>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</si>
  <si>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</si>
  <si>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</si>
  <si>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</si>
  <si>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</si>
  <si>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</si>
  <si>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</si>
  <si>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</si>
  <si>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</si>
  <si>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</si>
  <si>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</si>
  <si>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</si>
  <si>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</si>
  <si>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</si>
  <si>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</si>
  <si>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</si>
  <si>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</si>
  <si>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</si>
  <si>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</si>
  <si>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</si>
  <si>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</si>
  <si>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</si>
  <si>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</si>
  <si>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</si>
  <si>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</si>
  <si>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</si>
  <si>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</si>
  <si>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</si>
  <si>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</si>
  <si>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</si>
  <si>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</si>
  <si>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</si>
  <si>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</si>
  <si>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</si>
  <si>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</si>
  <si>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</si>
  <si>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</si>
  <si>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</si>
  <si>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</si>
  <si>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</si>
  <si>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</si>
  <si>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</si>
  <si>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</si>
  <si>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</si>
  <si>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</si>
  <si>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</si>
  <si>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</si>
  <si>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</si>
  <si>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</si>
  <si>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</si>
  <si>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25.8744</t>
  </si>
  <si>
    <t>25.8747</t>
  </si>
  <si>
    <t>26.55</t>
  </si>
  <si>
    <t>17.5661</t>
  </si>
  <si>
    <t>6</t>
  </si>
  <si>
    <t>26.4577</t>
  </si>
  <si>
    <t>14.9762</t>
  </si>
  <si>
    <t>26.3895</t>
  </si>
  <si>
    <t>23.4569</t>
  </si>
  <si>
    <t>18.1508</t>
  </si>
  <si>
    <t>7.5395</t>
  </si>
  <si>
    <t>917-39</t>
  </si>
  <si>
    <t>URS-STK-002 - G1</t>
  </si>
  <si>
    <t>CHMalpas - G1</t>
  </si>
  <si>
    <t>6.4686</t>
  </si>
  <si>
    <t>6.4687</t>
  </si>
  <si>
    <t>6.6375</t>
  </si>
  <si>
    <t>4.3915</t>
  </si>
  <si>
    <t>1.5</t>
  </si>
  <si>
    <t>6.5974</t>
  </si>
  <si>
    <t>5.8642</t>
  </si>
  <si>
    <t>4.5377</t>
  </si>
  <si>
    <t>1.8849</t>
  </si>
  <si>
    <t>917-40</t>
  </si>
  <si>
    <t>URS-STK-002 - G2</t>
  </si>
  <si>
    <t>CHMalpas - G2</t>
  </si>
  <si>
    <t>8.8192</t>
  </si>
  <si>
    <t>4.9921</t>
  </si>
  <si>
    <t>917-41</t>
  </si>
  <si>
    <t>URS-STK-002 - G3</t>
  </si>
  <si>
    <t>CHMalpas - G3</t>
  </si>
  <si>
    <t>917-42</t>
  </si>
  <si>
    <t>URS-STK-002 - G4</t>
  </si>
  <si>
    <t>CHMalpas - G4</t>
  </si>
  <si>
    <t>918-260</t>
  </si>
  <si>
    <t>URS-STK-003</t>
  </si>
  <si>
    <t>CHCahua</t>
  </si>
  <si>
    <t>8</t>
  </si>
  <si>
    <t>7.0863</t>
  </si>
  <si>
    <t>7.07</t>
  </si>
  <si>
    <t>7.0545</t>
  </si>
  <si>
    <t>7.9999</t>
  </si>
  <si>
    <t>7.1005</t>
  </si>
  <si>
    <t>7.0663</t>
  </si>
  <si>
    <t>7.6214</t>
  </si>
  <si>
    <t>7.9997</t>
  </si>
  <si>
    <t>7.9961</t>
  </si>
  <si>
    <t>7.2877</t>
  </si>
  <si>
    <t>7.3003</t>
  </si>
  <si>
    <t>7.147</t>
  </si>
  <si>
    <t>7.1111</t>
  </si>
  <si>
    <t>7.0883</t>
  </si>
  <si>
    <t>7.3751</t>
  </si>
  <si>
    <t>7.0955</t>
  </si>
  <si>
    <t>15.5828</t>
  </si>
  <si>
    <t>7.2555</t>
  </si>
  <si>
    <t>7.6381</t>
  </si>
  <si>
    <t>7.9994</t>
  </si>
  <si>
    <t>918-55</t>
  </si>
  <si>
    <t>URS-STK-003 - G1</t>
  </si>
  <si>
    <t>CHCahua - G1</t>
  </si>
  <si>
    <t>918-56</t>
  </si>
  <si>
    <t>URS-STK-003 - G2</t>
  </si>
  <si>
    <t>CHCahua - G2</t>
  </si>
  <si>
    <t>7.5828</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</si>
  <si>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</si>
  <si>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</si>
  <si>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</si>
  <si>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</si>
  <si>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</si>
  <si>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</si>
  <si>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</si>
  <si>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</si>
  <si>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</si>
  <si>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</si>
  <si>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</si>
  <si>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</si>
  <si>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</si>
  <si>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</si>
  <si>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</si>
  <si>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</si>
  <si>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</si>
  <si>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</si>
  <si>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</si>
  <si>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</si>
  <si>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</si>
  <si>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</si>
  <si>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</si>
  <si>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</si>
  <si>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</si>
  <si>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</si>
  <si>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</si>
  <si>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</si>
  <si>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</si>
  <si>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</si>
  <si>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</si>
  <si>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</si>
  <si>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</si>
  <si>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</si>
  <si>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</si>
  <si>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</si>
  <si>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</si>
  <si>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76.0821</t>
  </si>
  <si>
    <t>46.1257</t>
  </si>
  <si>
    <t>116.2579</t>
  </si>
  <si>
    <t>71.644</t>
  </si>
  <si>
    <t>51.8399</t>
  </si>
  <si>
    <t>63.8022</t>
  </si>
  <si>
    <t>63.9743</t>
  </si>
  <si>
    <t>60.5632</t>
  </si>
  <si>
    <t>61.4685</t>
  </si>
  <si>
    <t>63.9732</t>
  </si>
  <si>
    <t>54.2118</t>
  </si>
  <si>
    <t>72</t>
  </si>
  <si>
    <t>68.0004</t>
  </si>
  <si>
    <t>57.0238</t>
  </si>
  <si>
    <t>109.3182</t>
  </si>
  <si>
    <t>120.3839</t>
  </si>
  <si>
    <t>124.098</t>
  </si>
  <si>
    <t>124.0981</t>
  </si>
  <si>
    <t>120.4337</t>
  </si>
  <si>
    <t>116.5017</t>
  </si>
  <si>
    <t>118.0688</t>
  </si>
  <si>
    <t>116.7148</t>
  </si>
  <si>
    <t>116.9785</t>
  </si>
  <si>
    <t>108.1198</t>
  </si>
  <si>
    <t>106.8736</t>
  </si>
  <si>
    <t>63.9744</t>
  </si>
  <si>
    <t>127.9487</t>
  </si>
  <si>
    <t>125.568</t>
  </si>
  <si>
    <t>63.9742</t>
  </si>
  <si>
    <t>63.3954</t>
  </si>
  <si>
    <t>63.4152</t>
  </si>
  <si>
    <t>85.5851</t>
  </si>
  <si>
    <t>40.0001</t>
  </si>
  <si>
    <t>85.7366</t>
  </si>
  <si>
    <t>85.7306</t>
  </si>
  <si>
    <t>85.8967</t>
  </si>
  <si>
    <t>85.8972</t>
  </si>
  <si>
    <t>69.9718</t>
  </si>
  <si>
    <t>55.146</t>
  </si>
  <si>
    <t>63.611</t>
  </si>
  <si>
    <t>62.8746</t>
  </si>
  <si>
    <t>63.8364</t>
  </si>
  <si>
    <t>61.6144</t>
  </si>
  <si>
    <t>91.6616</t>
  </si>
  <si>
    <t>30.9027</t>
  </si>
  <si>
    <t>99.5656</t>
  </si>
  <si>
    <t>25.7833</t>
  </si>
  <si>
    <t>99.4504</t>
  </si>
  <si>
    <t>24.0022</t>
  </si>
  <si>
    <t>65.6505</t>
  </si>
  <si>
    <t>59.0003</t>
  </si>
  <si>
    <t>75.5425</t>
  </si>
  <si>
    <t>47.0003</t>
  </si>
  <si>
    <t>29.8493</t>
  </si>
  <si>
    <t>95.3354</t>
  </si>
  <si>
    <t>63.557</t>
  </si>
  <si>
    <t>922-14965</t>
  </si>
  <si>
    <t>URS-STK-004 - G1</t>
  </si>
  <si>
    <t>CHCheves - G1</t>
  </si>
  <si>
    <t>62.06</t>
  </si>
  <si>
    <t>58.1289</t>
  </si>
  <si>
    <t>8.7475</t>
  </si>
  <si>
    <t>9.2071</t>
  </si>
  <si>
    <t>34.0002</t>
  </si>
  <si>
    <t>28.5119</t>
  </si>
  <si>
    <t>54.6591</t>
  </si>
  <si>
    <t>60.1919</t>
  </si>
  <si>
    <t>62.049</t>
  </si>
  <si>
    <t>60.2169</t>
  </si>
  <si>
    <t>58.2508</t>
  </si>
  <si>
    <t>59.0344</t>
  </si>
  <si>
    <t>58.3574</t>
  </si>
  <si>
    <t>58.4893</t>
  </si>
  <si>
    <t>51.0143</t>
  </si>
  <si>
    <t>53.4368</t>
  </si>
  <si>
    <t>62.784</t>
  </si>
  <si>
    <t>21.7678</t>
  </si>
  <si>
    <t>21.8429</t>
  </si>
  <si>
    <t>42.8653</t>
  </si>
  <si>
    <t>20</t>
  </si>
  <si>
    <t>21.9227</t>
  </si>
  <si>
    <t>21.9229</t>
  </si>
  <si>
    <t>63.9716</t>
  </si>
  <si>
    <t>29.6545</t>
  </si>
  <si>
    <t>36.2346</t>
  </si>
  <si>
    <t>62.3082</t>
  </si>
  <si>
    <t>32.8252</t>
  </si>
  <si>
    <t>29.5001</t>
  </si>
  <si>
    <t>62.279</t>
  </si>
  <si>
    <t>32.4604</t>
  </si>
  <si>
    <t>922-14966</t>
  </si>
  <si>
    <t>URS-STK-004 - G2</t>
  </si>
  <si>
    <t>CHCheves - G2</t>
  </si>
  <si>
    <t>14.0221</t>
  </si>
  <si>
    <t>62.8965</t>
  </si>
  <si>
    <t>62.793</t>
  </si>
  <si>
    <t>57.1055</t>
  </si>
  <si>
    <t>63.8173</t>
  </si>
  <si>
    <t>63.8937</t>
  </si>
  <si>
    <t>63.9741</t>
  </si>
  <si>
    <t>6.0002</t>
  </si>
  <si>
    <t>62.0071</t>
  </si>
  <si>
    <t>63.331</t>
  </si>
  <si>
    <t>37.1422</t>
  </si>
  <si>
    <t>13.2635</t>
  </si>
  <si>
    <t>62.875</t>
  </si>
  <si>
    <t>923-13656</t>
  </si>
  <si>
    <t>URS-TCH-001</t>
  </si>
  <si>
    <t>CTOllero</t>
  </si>
  <si>
    <t>923-13657</t>
  </si>
  <si>
    <t>URS-TCH-001 - TG1</t>
  </si>
  <si>
    <t>CTOllero - TG1</t>
  </si>
  <si>
    <t>923-18479</t>
  </si>
  <si>
    <t>URS-TCH-001 - TV</t>
  </si>
  <si>
    <t>CTOllero - TV</t>
  </si>
  <si>
    <t>924-272</t>
  </si>
  <si>
    <t>URS-ENL-001</t>
  </si>
  <si>
    <t>CHHuinco</t>
  </si>
  <si>
    <t>77.2949</t>
  </si>
  <si>
    <t>75</t>
  </si>
  <si>
    <t>42.0161</t>
  </si>
  <si>
    <t>34.1068</t>
  </si>
  <si>
    <t>87.7146</t>
  </si>
  <si>
    <t>74.9998</t>
  </si>
  <si>
    <t>88.5194</t>
  </si>
  <si>
    <t>36.9984</t>
  </si>
  <si>
    <t>47.9733</t>
  </si>
  <si>
    <t>52.1697</t>
  </si>
  <si>
    <t>61.051</t>
  </si>
  <si>
    <t>20.9975</t>
  </si>
  <si>
    <t>80.9396</t>
  </si>
  <si>
    <t>45.3682</t>
  </si>
  <si>
    <t>74.0315</t>
  </si>
  <si>
    <t>52.9496</t>
  </si>
  <si>
    <t>74.0313</t>
  </si>
  <si>
    <t>42.0317</t>
  </si>
  <si>
    <t>74.0314</t>
  </si>
  <si>
    <t>52.7265</t>
  </si>
  <si>
    <t>65.4923</t>
  </si>
  <si>
    <t>89.9998</t>
  </si>
  <si>
    <t>74.1127</t>
  </si>
  <si>
    <t>45.8821</t>
  </si>
  <si>
    <t>68.577</t>
  </si>
  <si>
    <t>64.0004</t>
  </si>
  <si>
    <t>64.4392</t>
  </si>
  <si>
    <t>72.0002</t>
  </si>
  <si>
    <t>68.5276</t>
  </si>
  <si>
    <t>64.0009</t>
  </si>
  <si>
    <t>72.7792</t>
  </si>
  <si>
    <t>44.0013</t>
  </si>
  <si>
    <t>80.9312</t>
  </si>
  <si>
    <t>44.0155</t>
  </si>
  <si>
    <t>72.5423</t>
  </si>
  <si>
    <t>43.686</t>
  </si>
  <si>
    <t>82.0215</t>
  </si>
  <si>
    <t>59.9124</t>
  </si>
  <si>
    <t>81.1864</t>
  </si>
  <si>
    <t>50.5071</t>
  </si>
  <si>
    <t>65.6434</t>
  </si>
  <si>
    <t>22</t>
  </si>
  <si>
    <t>90</t>
  </si>
  <si>
    <t>43.6328</t>
  </si>
  <si>
    <t>63.8894</t>
  </si>
  <si>
    <t>45.2712</t>
  </si>
  <si>
    <t>86.0452</t>
  </si>
  <si>
    <t>49.5909</t>
  </si>
  <si>
    <t>30.9025</t>
  </si>
  <si>
    <t>44.868</t>
  </si>
  <si>
    <t>30</t>
  </si>
  <si>
    <t>45.6683</t>
  </si>
  <si>
    <t>19.7578</t>
  </si>
  <si>
    <t>30.9032</t>
  </si>
  <si>
    <t>88.7803</t>
  </si>
  <si>
    <t>35.9986</t>
  </si>
  <si>
    <t>88.7073</t>
  </si>
  <si>
    <t>35.993</t>
  </si>
  <si>
    <t>66.1417</t>
  </si>
  <si>
    <t>120</t>
  </si>
  <si>
    <t>65.8777</t>
  </si>
  <si>
    <t>66.4308</t>
  </si>
  <si>
    <t>66.1037</t>
  </si>
  <si>
    <t>66.1028</t>
  </si>
  <si>
    <t>64.0336</t>
  </si>
  <si>
    <t>76.8541</t>
  </si>
  <si>
    <t>71.0193</t>
  </si>
  <si>
    <t>69.1255</t>
  </si>
  <si>
    <t>70.4253</t>
  </si>
  <si>
    <t>70.3857</t>
  </si>
  <si>
    <t>43.5333</t>
  </si>
  <si>
    <t>117.6022</t>
  </si>
  <si>
    <t>40.4341</t>
  </si>
  <si>
    <t>119.5019</t>
  </si>
  <si>
    <t>36.2616</t>
  </si>
  <si>
    <t>119.9994</t>
  </si>
  <si>
    <t>66.2197</t>
  </si>
  <si>
    <t>119.9999</t>
  </si>
  <si>
    <t>60.7192</t>
  </si>
  <si>
    <t>64.8095</t>
  </si>
  <si>
    <t>89.1585</t>
  </si>
  <si>
    <t>17.0008</t>
  </si>
  <si>
    <t>924-22</t>
  </si>
  <si>
    <t>URS-ENL-001 - G1</t>
  </si>
  <si>
    <t>CHHuinco - G1</t>
  </si>
  <si>
    <t>38.6475</t>
  </si>
  <si>
    <t>38.3392</t>
  </si>
  <si>
    <t>26.1907</t>
  </si>
  <si>
    <t>40.4698</t>
  </si>
  <si>
    <t>43.7821</t>
  </si>
  <si>
    <t>37.0157</t>
  </si>
  <si>
    <t>8.5762</t>
  </si>
  <si>
    <t>17.6851</t>
  </si>
  <si>
    <t>28.6543</t>
  </si>
  <si>
    <t>37.3453</t>
  </si>
  <si>
    <t>37.0564</t>
  </si>
  <si>
    <t>22.9449</t>
  </si>
  <si>
    <t>16.2063</t>
  </si>
  <si>
    <t>27.1636</t>
  </si>
  <si>
    <t>32.8217</t>
  </si>
  <si>
    <t>7.2652</t>
  </si>
  <si>
    <t>45</t>
  </si>
  <si>
    <t>37.2864</t>
  </si>
  <si>
    <t>46.9299</t>
  </si>
  <si>
    <t>19.9589</t>
  </si>
  <si>
    <t>13.7999</t>
  </si>
  <si>
    <t>39.272</t>
  </si>
  <si>
    <t>40.1606</t>
  </si>
  <si>
    <t>44.3537</t>
  </si>
  <si>
    <t>18.325</t>
  </si>
  <si>
    <t>28.0553</t>
  </si>
  <si>
    <t>47.8936</t>
  </si>
  <si>
    <t>33.2154</t>
  </si>
  <si>
    <t>13.9595</t>
  </si>
  <si>
    <t>47.8057</t>
  </si>
  <si>
    <t>18.2973</t>
  </si>
  <si>
    <t>28.0727</t>
  </si>
  <si>
    <t>32.0168</t>
  </si>
  <si>
    <t>15.1766</t>
  </si>
  <si>
    <t>35.5097</t>
  </si>
  <si>
    <t>11.5045</t>
  </si>
  <si>
    <t>47.8352</t>
  </si>
  <si>
    <t>39.2114</t>
  </si>
  <si>
    <t>37.7018</t>
  </si>
  <si>
    <t>8.3765</t>
  </si>
  <si>
    <t>47.8365</t>
  </si>
  <si>
    <t>14.4787</t>
  </si>
  <si>
    <t>30.5354</t>
  </si>
  <si>
    <t>27.6488</t>
  </si>
  <si>
    <t>8.5004</t>
  </si>
  <si>
    <t>924-23</t>
  </si>
  <si>
    <t>URS-ENL-001 - G2</t>
  </si>
  <si>
    <t>CHHuinco - G2</t>
  </si>
  <si>
    <t>37.1456</t>
  </si>
  <si>
    <t>42.695</t>
  </si>
  <si>
    <t>30.7766</t>
  </si>
  <si>
    <t>25.979</t>
  </si>
  <si>
    <t>22.5745</t>
  </si>
  <si>
    <t>39.3539</t>
  </si>
  <si>
    <t>35.5741</t>
  </si>
  <si>
    <t>44.5034</t>
  </si>
  <si>
    <t>22.4927</t>
  </si>
  <si>
    <t>21.0583</t>
  </si>
  <si>
    <t>44.5089</t>
  </si>
  <si>
    <t>44.2939</t>
  </si>
  <si>
    <t>42.2925</t>
  </si>
  <si>
    <t>19.5951</t>
  </si>
  <si>
    <t>21.7646</t>
  </si>
  <si>
    <t>31.1877</t>
  </si>
  <si>
    <t>22.3529</t>
  </si>
  <si>
    <t>15.9782</t>
  </si>
  <si>
    <t>13.3565</t>
  </si>
  <si>
    <t>24.9029</t>
  </si>
  <si>
    <t>36.383</t>
  </si>
  <si>
    <t>42.1237</t>
  </si>
  <si>
    <t>24.909</t>
  </si>
  <si>
    <t>11.4558</t>
  </si>
  <si>
    <t>45.59</t>
  </si>
  <si>
    <t>45.6622</t>
  </si>
  <si>
    <t>45.6581</t>
  </si>
  <si>
    <t>45.5815</t>
  </si>
  <si>
    <t>45.5812</t>
  </si>
  <si>
    <t>38.8339</t>
  </si>
  <si>
    <t>37.3281</t>
  </si>
  <si>
    <t>36.9027</t>
  </si>
  <si>
    <t>45.6085</t>
  </si>
  <si>
    <t>44.3511</t>
  </si>
  <si>
    <t>32.1635</t>
  </si>
  <si>
    <t>924-24</t>
  </si>
  <si>
    <t>URS-ENL-001 - G3</t>
  </si>
  <si>
    <t>CHHuinco - G3</t>
  </si>
  <si>
    <t>37.8543</t>
  </si>
  <si>
    <t>11.0363</t>
  </si>
  <si>
    <t>32.3047</t>
  </si>
  <si>
    <t>40.9901</t>
  </si>
  <si>
    <t>6.2218</t>
  </si>
  <si>
    <t>40.7251</t>
  </si>
  <si>
    <t>22.7938</t>
  </si>
  <si>
    <t>30.2494</t>
  </si>
  <si>
    <t>13.5957</t>
  </si>
  <si>
    <t>46.3457</t>
  </si>
  <si>
    <t>37.6547</t>
  </si>
  <si>
    <t>23.0421</t>
  </si>
  <si>
    <t>21.471</t>
  </si>
  <si>
    <t>17.849</t>
  </si>
  <si>
    <t>27.4913</t>
  </si>
  <si>
    <t>43.6806</t>
  </si>
  <si>
    <t>31.3967</t>
  </si>
  <si>
    <t>20.0164</t>
  </si>
  <si>
    <t>22.2509</t>
  </si>
  <si>
    <t>29.9476</t>
  </si>
  <si>
    <t>12.4983</t>
  </si>
  <si>
    <t>27.7279</t>
  </si>
  <si>
    <t>7.4697</t>
  </si>
  <si>
    <t>39.6757</t>
  </si>
  <si>
    <t>39.1154</t>
  </si>
  <si>
    <t>7.4672</t>
  </si>
  <si>
    <t>16.2001</t>
  </si>
  <si>
    <t>8.4591</t>
  </si>
  <si>
    <t>46.3547</t>
  </si>
  <si>
    <t>17.9841</t>
  </si>
  <si>
    <t>28.451</t>
  </si>
  <si>
    <t>46.4229</t>
  </si>
  <si>
    <t>46.3462</t>
  </si>
  <si>
    <t>46.346</t>
  </si>
  <si>
    <t>46.501</t>
  </si>
  <si>
    <t>46.1165</t>
  </si>
  <si>
    <t>46.3711</t>
  </si>
  <si>
    <t>39.5569</t>
  </si>
  <si>
    <t>38.0437</t>
  </si>
  <si>
    <t>37.6101</t>
  </si>
  <si>
    <t>46.3732</t>
  </si>
  <si>
    <t>45.1134</t>
  </si>
  <si>
    <t>32.646</t>
  </si>
  <si>
    <t>924-25</t>
  </si>
  <si>
    <t>URS-ENL-001 - G4</t>
  </si>
  <si>
    <t>CHHuinco - G4</t>
  </si>
  <si>
    <t>47.5293</t>
  </si>
  <si>
    <t>20.3259</t>
  </si>
  <si>
    <t>47.8072</t>
  </si>
  <si>
    <t>45.4964</t>
  </si>
  <si>
    <t>46.5902</t>
  </si>
  <si>
    <t>24.2337</t>
  </si>
  <si>
    <t>20.3203</t>
  </si>
  <si>
    <t>30.4867</t>
  </si>
  <si>
    <t>12.6046</t>
  </si>
  <si>
    <t>41.3198</t>
  </si>
  <si>
    <t>42.5947</t>
  </si>
  <si>
    <t>36.7237</t>
  </si>
  <si>
    <t>13.5026</t>
  </si>
  <si>
    <t>25.6042</t>
  </si>
  <si>
    <t>16.3306</t>
  </si>
  <si>
    <t>24.2137</t>
  </si>
  <si>
    <t>45.8867</t>
  </si>
  <si>
    <t>18.298</t>
  </si>
  <si>
    <t>28.0723</t>
  </si>
  <si>
    <t>47.8056</t>
  </si>
  <si>
    <t>22.5902</t>
  </si>
  <si>
    <t>24.0146</t>
  </si>
  <si>
    <t>6.4282</t>
  </si>
  <si>
    <t>37.1102</t>
  </si>
  <si>
    <t>18.3832</t>
  </si>
  <si>
    <t>28.0182</t>
  </si>
  <si>
    <t>46.2405</t>
  </si>
  <si>
    <t>33.8609</t>
  </si>
  <si>
    <t>1906-280</t>
  </si>
  <si>
    <t>URS-ENL-002</t>
  </si>
  <si>
    <t>CHMatuca</t>
  </si>
  <si>
    <t>10.1595</t>
  </si>
  <si>
    <t>18</t>
  </si>
  <si>
    <t>12.7851</t>
  </si>
  <si>
    <t>10.6414</t>
  </si>
  <si>
    <t>12.2857</t>
  </si>
  <si>
    <t>11.6776</t>
  </si>
  <si>
    <t>12.4675</t>
  </si>
  <si>
    <t>11.999</t>
  </si>
  <si>
    <t>11.8452</t>
  </si>
  <si>
    <t>9.8359</t>
  </si>
  <si>
    <t>12.6821</t>
  </si>
  <si>
    <t>10.0258</t>
  </si>
  <si>
    <t>11.9977</t>
  </si>
  <si>
    <t>13.3027</t>
  </si>
  <si>
    <t>13.7861</t>
  </si>
  <si>
    <t>12.8471</t>
  </si>
  <si>
    <t>11.8381</t>
  </si>
  <si>
    <t>11.9998</t>
  </si>
  <si>
    <t>9.5691</t>
  </si>
  <si>
    <t>17.5021</t>
  </si>
  <si>
    <t>10.0391</t>
  </si>
  <si>
    <t>17.9999</t>
  </si>
  <si>
    <t>10.4628</t>
  </si>
  <si>
    <t>17.9998</t>
  </si>
  <si>
    <t>10.0387</t>
  </si>
  <si>
    <t>17.9997</t>
  </si>
  <si>
    <t>9.7191</t>
  </si>
  <si>
    <t>17.9961</t>
  </si>
  <si>
    <t>9.7429</t>
  </si>
  <si>
    <t>16.4453</t>
  </si>
  <si>
    <t>9.6938</t>
  </si>
  <si>
    <t>13.8786</t>
  </si>
  <si>
    <t>9.4831</t>
  </si>
  <si>
    <t>12</t>
  </si>
  <si>
    <t>14.0636</t>
  </si>
  <si>
    <t>6.7353</t>
  </si>
  <si>
    <t>12.8614</t>
  </si>
  <si>
    <t>9.1833</t>
  </si>
  <si>
    <t>10.7637</t>
  </si>
  <si>
    <t>16.3733</t>
  </si>
  <si>
    <t>11.0899</t>
  </si>
  <si>
    <t>11.1033</t>
  </si>
  <si>
    <t>11.7062</t>
  </si>
  <si>
    <t>11.8437</t>
  </si>
  <si>
    <t>11.8383</t>
  </si>
  <si>
    <t>11.9994</t>
  </si>
  <si>
    <t>11.9946</t>
  </si>
  <si>
    <t>11.3697</t>
  </si>
  <si>
    <t>11.7383</t>
  </si>
  <si>
    <t>10.805</t>
  </si>
  <si>
    <t>16.0566</t>
  </si>
  <si>
    <t>6.0003</t>
  </si>
  <si>
    <t>17.544</t>
  </si>
  <si>
    <t>10.288</t>
  </si>
  <si>
    <t>17.9994</t>
  </si>
  <si>
    <t>11.7403</t>
  </si>
  <si>
    <t>10.2814</t>
  </si>
  <si>
    <t>17.9987</t>
  </si>
  <si>
    <t>11.2844</t>
  </si>
  <si>
    <t>1906-28</t>
  </si>
  <si>
    <t>URS-ENL-002 - G1</t>
  </si>
  <si>
    <t>CHMatuca - G1</t>
  </si>
  <si>
    <t>1906-29</t>
  </si>
  <si>
    <t>URS-ENL-002 - G2</t>
  </si>
  <si>
    <t>CHMatuca - G2</t>
  </si>
  <si>
    <t>1964-11513</t>
  </si>
  <si>
    <t>C.T. CHILCA UNO</t>
  </si>
  <si>
    <t>URS-ENG-001</t>
  </si>
  <si>
    <t>CTChilc1 - CC</t>
  </si>
  <si>
    <t>139.6967</t>
  </si>
  <si>
    <t>134.3801</t>
  </si>
  <si>
    <t>120.6789</t>
  </si>
  <si>
    <t>141.6124</t>
  </si>
  <si>
    <t>138.4186</t>
  </si>
  <si>
    <t>138.7477</t>
  </si>
  <si>
    <t>142.0817</t>
  </si>
  <si>
    <t>132.3601</t>
  </si>
  <si>
    <t>149.4902</t>
  </si>
  <si>
    <t>149.9999</t>
  </si>
  <si>
    <t>149.9997</t>
  </si>
  <si>
    <t>149.9961</t>
  </si>
  <si>
    <t>148.1835</t>
  </si>
  <si>
    <t>148.3031</t>
  </si>
  <si>
    <t>145.5839</t>
  </si>
  <si>
    <t>150</t>
  </si>
  <si>
    <t>143.3432</t>
  </si>
  <si>
    <t>140.2871</t>
  </si>
  <si>
    <t>148.757</t>
  </si>
  <si>
    <t>141.5181</t>
  </si>
  <si>
    <t>147.9017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</si>
  <si>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</si>
  <si>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</si>
  <si>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</si>
  <si>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</si>
  <si>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</si>
  <si>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</si>
  <si>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</si>
  <si>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</si>
  <si>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</si>
  <si>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</si>
  <si>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</si>
  <si>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</si>
  <si>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</si>
  <si>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</si>
  <si>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</si>
  <si>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</si>
  <si>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</si>
  <si>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</si>
  <si>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</si>
  <si>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</si>
  <si>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</si>
  <si>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</si>
  <si>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</si>
  <si>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</si>
  <si>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</si>
  <si>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</si>
  <si>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</si>
  <si>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</si>
  <si>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</si>
  <si>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</si>
  <si>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</si>
  <si>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</si>
  <si>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</si>
  <si>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</si>
  <si>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</si>
  <si>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</si>
  <si>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</si>
  <si>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6.4635</t>
  </si>
  <si>
    <t>11.726</t>
  </si>
  <si>
    <t>11.3251</t>
  </si>
  <si>
    <t>6.0008</t>
  </si>
  <si>
    <t>14.0841</t>
  </si>
  <si>
    <t>7.5034</t>
  </si>
  <si>
    <t>13.2517</t>
  </si>
  <si>
    <t>15.708</t>
  </si>
  <si>
    <t>15.2131</t>
  </si>
  <si>
    <t>19.9977</t>
  </si>
  <si>
    <t>6.0001</t>
  </si>
  <si>
    <t>19.5042</t>
  </si>
  <si>
    <t>19.9997</t>
  </si>
  <si>
    <t>19.9961</t>
  </si>
  <si>
    <t>18.3975</t>
  </si>
  <si>
    <t>18.4842</t>
  </si>
  <si>
    <t>16.8834</t>
  </si>
  <si>
    <t>16.0256</t>
  </si>
  <si>
    <t>9.8494</t>
  </si>
  <si>
    <t>10.0256</t>
  </si>
  <si>
    <t>10.5967</t>
  </si>
  <si>
    <t>19.9804</t>
  </si>
  <si>
    <t>6.9341</t>
  </si>
  <si>
    <t>11.0976</t>
  </si>
  <si>
    <t>18.3844</t>
  </si>
  <si>
    <t>16.0262</t>
  </si>
  <si>
    <t>11.0969</t>
  </si>
  <si>
    <t>18.7343</t>
  </si>
  <si>
    <t>6.0015</t>
  </si>
  <si>
    <t>18.7741</t>
  </si>
  <si>
    <t>6.0071</t>
  </si>
  <si>
    <t>6.567</t>
  </si>
  <si>
    <t>6.542</t>
  </si>
  <si>
    <t>18.183</t>
  </si>
  <si>
    <t>19.5328</t>
  </si>
  <si>
    <t>19.9994</t>
  </si>
  <si>
    <t>19.9999</t>
  </si>
  <si>
    <t>7.317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</si>
  <si>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</si>
  <si>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</si>
  <si>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</si>
  <si>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</si>
  <si>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</si>
  <si>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</si>
  <si>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</si>
  <si>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</si>
  <si>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</si>
  <si>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</si>
  <si>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</si>
  <si>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</si>
  <si>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</si>
  <si>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</si>
  <si>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</si>
  <si>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</si>
  <si>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</si>
  <si>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</si>
  <si>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</si>
  <si>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</si>
  <si>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</si>
  <si>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</si>
  <si>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</si>
  <si>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</si>
  <si>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</si>
  <si>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</si>
  <si>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</si>
  <si>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</si>
  <si>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</si>
  <si>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</si>
  <si>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</si>
  <si>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</si>
  <si>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</si>
  <si>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</si>
  <si>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</si>
  <si>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</si>
  <si>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</si>
  <si>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</si>
  <si>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</si>
  <si>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</si>
  <si>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</si>
  <si>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</si>
  <si>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</si>
  <si>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</si>
  <si>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</si>
  <si>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</si>
  <si>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</si>
  <si>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</si>
  <si>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</si>
  <si>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</si>
  <si>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</si>
  <si>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</si>
  <si>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</si>
  <si>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</si>
  <si>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</si>
  <si>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</si>
  <si>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Chaglla no reguló debido a problemas en sus señales.</t>
  </si>
  <si>
    <t>Malpaso no hizo RSF por falta de recurso hídrico. Chaglla no reguló debido a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</si>
  <si>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</si>
  <si>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</si>
  <si>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</si>
  <si>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</si>
  <si>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</si>
  <si>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</si>
  <si>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</si>
  <si>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</si>
  <si>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</si>
  <si>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</si>
  <si>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</si>
  <si>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</si>
  <si>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 Se actualizó el despacho ejecutado de las: CC.HH. Oroya, Pías;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</si>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</sst>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984.16769999999997</c:v>
                </c:pt>
                <c:pt idx="1">
                  <c:v>956.92160000000001</c:v>
                </c:pt>
                <c:pt idx="2">
                  <c:v>950.32159999999999</c:v>
                </c:pt>
                <c:pt idx="3">
                  <c:v>971.69119999999998</c:v>
                </c:pt>
                <c:pt idx="4">
                  <c:v>970.05290000000002</c:v>
                </c:pt>
                <c:pt idx="5">
                  <c:v>965.63750000000005</c:v>
                </c:pt>
                <c:pt idx="6">
                  <c:v>942.68179999999995</c:v>
                </c:pt>
                <c:pt idx="7">
                  <c:v>912.29290000000003</c:v>
                </c:pt>
                <c:pt idx="8">
                  <c:v>947.68299999999999</c:v>
                </c:pt>
                <c:pt idx="9">
                  <c:v>925.13679999999999</c:v>
                </c:pt>
                <c:pt idx="10">
                  <c:v>923.50130000000001</c:v>
                </c:pt>
                <c:pt idx="11">
                  <c:v>934.50850000000003</c:v>
                </c:pt>
                <c:pt idx="12">
                  <c:v>944.05539999999996</c:v>
                </c:pt>
                <c:pt idx="13">
                  <c:v>917.76840000000004</c:v>
                </c:pt>
                <c:pt idx="14">
                  <c:v>944.05430000000001</c:v>
                </c:pt>
                <c:pt idx="15">
                  <c:v>938.20579999999995</c:v>
                </c:pt>
                <c:pt idx="16">
                  <c:v>989.56590000000006</c:v>
                </c:pt>
                <c:pt idx="17">
                  <c:v>1013.5916999999999</c:v>
                </c:pt>
                <c:pt idx="18">
                  <c:v>998.76319999999998</c:v>
                </c:pt>
                <c:pt idx="19">
                  <c:v>1015.2204</c:v>
                </c:pt>
                <c:pt idx="20">
                  <c:v>989.13379999999995</c:v>
                </c:pt>
                <c:pt idx="21">
                  <c:v>1012.5201</c:v>
                </c:pt>
                <c:pt idx="22">
                  <c:v>1019.9421</c:v>
                </c:pt>
                <c:pt idx="23">
                  <c:v>1049.3539000000001</c:v>
                </c:pt>
                <c:pt idx="24">
                  <c:v>1043.4176</c:v>
                </c:pt>
                <c:pt idx="25">
                  <c:v>1043.7775999999999</c:v>
                </c:pt>
                <c:pt idx="26">
                  <c:v>1028.2964999999999</c:v>
                </c:pt>
                <c:pt idx="27">
                  <c:v>1047.5226</c:v>
                </c:pt>
                <c:pt idx="28">
                  <c:v>1045.7837999999999</c:v>
                </c:pt>
                <c:pt idx="29">
                  <c:v>1017.0318</c:v>
                </c:pt>
                <c:pt idx="30">
                  <c:v>996.86279999999999</c:v>
                </c:pt>
                <c:pt idx="31">
                  <c:v>1016.3924</c:v>
                </c:pt>
                <c:pt idx="32">
                  <c:v>996.76229999999998</c:v>
                </c:pt>
                <c:pt idx="33">
                  <c:v>1021.5856</c:v>
                </c:pt>
                <c:pt idx="34">
                  <c:v>980.80229999999995</c:v>
                </c:pt>
                <c:pt idx="35">
                  <c:v>1032.0867000000001</c:v>
                </c:pt>
                <c:pt idx="36">
                  <c:v>1096.6271999999999</c:v>
                </c:pt>
                <c:pt idx="37">
                  <c:v>1183.0603000000001</c:v>
                </c:pt>
                <c:pt idx="38">
                  <c:v>1162.3405</c:v>
                </c:pt>
                <c:pt idx="39">
                  <c:v>1129.9494</c:v>
                </c:pt>
                <c:pt idx="40">
                  <c:v>1160.7331999999999</c:v>
                </c:pt>
                <c:pt idx="41">
                  <c:v>1145.7427</c:v>
                </c:pt>
                <c:pt idx="42">
                  <c:v>1077.9269999999999</c:v>
                </c:pt>
                <c:pt idx="43">
                  <c:v>1069.6839</c:v>
                </c:pt>
                <c:pt idx="44">
                  <c:v>1057.2650000000001</c:v>
                </c:pt>
                <c:pt idx="45">
                  <c:v>982.86350000000004</c:v>
                </c:pt>
                <c:pt idx="46">
                  <c:v>981.27009999999996</c:v>
                </c:pt>
                <c:pt idx="47">
                  <c:v>986.72190000000001</c:v>
                </c:pt>
              </c:numCache>
            </c:numRef>
          </c:val>
          <c:smooth val="0"/>
          <c:extLst>
            <c:ext xmlns:c16="http://schemas.microsoft.com/office/drawing/2014/chart" uri="{C3380CC4-5D6E-409C-BE32-E72D297353CC}">
              <c16:uniqueId val="{00000000-E22F-48C8-BD74-08D8518BCDC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1843.0903000000001</c:v>
                </c:pt>
                <c:pt idx="1">
                  <c:v>1835.1859999999999</c:v>
                </c:pt>
                <c:pt idx="2">
                  <c:v>1473.9697000000001</c:v>
                </c:pt>
                <c:pt idx="3">
                  <c:v>1448.1288999999999</c:v>
                </c:pt>
                <c:pt idx="4">
                  <c:v>1458.0408</c:v>
                </c:pt>
                <c:pt idx="5">
                  <c:v>1447.2876000000001</c:v>
                </c:pt>
                <c:pt idx="6">
                  <c:v>1447.6180999999999</c:v>
                </c:pt>
                <c:pt idx="7">
                  <c:v>1798.2209</c:v>
                </c:pt>
                <c:pt idx="8">
                  <c:v>1800.3858</c:v>
                </c:pt>
                <c:pt idx="9">
                  <c:v>1801.9337</c:v>
                </c:pt>
                <c:pt idx="10">
                  <c:v>1795.9396999999999</c:v>
                </c:pt>
                <c:pt idx="11">
                  <c:v>1807.2673</c:v>
                </c:pt>
                <c:pt idx="12">
                  <c:v>1775.7375</c:v>
                </c:pt>
                <c:pt idx="13">
                  <c:v>1742.5858000000001</c:v>
                </c:pt>
                <c:pt idx="14">
                  <c:v>1752.8756000000001</c:v>
                </c:pt>
                <c:pt idx="15">
                  <c:v>1743.087</c:v>
                </c:pt>
                <c:pt idx="16">
                  <c:v>1752.5881999999999</c:v>
                </c:pt>
                <c:pt idx="17">
                  <c:v>1774.4737</c:v>
                </c:pt>
                <c:pt idx="18">
                  <c:v>1771.3032000000001</c:v>
                </c:pt>
                <c:pt idx="19">
                  <c:v>1775.9716000000001</c:v>
                </c:pt>
                <c:pt idx="20">
                  <c:v>1747.7755999999999</c:v>
                </c:pt>
                <c:pt idx="21">
                  <c:v>1751.8136999999999</c:v>
                </c:pt>
                <c:pt idx="22">
                  <c:v>1748.7532000000001</c:v>
                </c:pt>
                <c:pt idx="23">
                  <c:v>1739.4737</c:v>
                </c:pt>
                <c:pt idx="24">
                  <c:v>1764.7971</c:v>
                </c:pt>
                <c:pt idx="25">
                  <c:v>1788.3803</c:v>
                </c:pt>
                <c:pt idx="26">
                  <c:v>1774.1283000000001</c:v>
                </c:pt>
                <c:pt idx="27">
                  <c:v>1806.8017</c:v>
                </c:pt>
                <c:pt idx="28">
                  <c:v>1894.0651</c:v>
                </c:pt>
                <c:pt idx="29">
                  <c:v>1825.8435999999999</c:v>
                </c:pt>
                <c:pt idx="30">
                  <c:v>1766.8885</c:v>
                </c:pt>
                <c:pt idx="31">
                  <c:v>1783.1467</c:v>
                </c:pt>
                <c:pt idx="32">
                  <c:v>1795.2764999999999</c:v>
                </c:pt>
                <c:pt idx="33">
                  <c:v>1783.2438</c:v>
                </c:pt>
                <c:pt idx="34">
                  <c:v>1733.9929</c:v>
                </c:pt>
                <c:pt idx="35">
                  <c:v>1745.2365</c:v>
                </c:pt>
                <c:pt idx="36">
                  <c:v>1839.5231000000001</c:v>
                </c:pt>
                <c:pt idx="37">
                  <c:v>1880.5399</c:v>
                </c:pt>
                <c:pt idx="38">
                  <c:v>1885.9201</c:v>
                </c:pt>
                <c:pt idx="39">
                  <c:v>1871.2068999999999</c:v>
                </c:pt>
                <c:pt idx="40">
                  <c:v>1866.0440000000001</c:v>
                </c:pt>
                <c:pt idx="41">
                  <c:v>1880.7320999999999</c:v>
                </c:pt>
                <c:pt idx="42">
                  <c:v>1871.7518</c:v>
                </c:pt>
                <c:pt idx="43">
                  <c:v>1870.1622</c:v>
                </c:pt>
                <c:pt idx="44">
                  <c:v>1858.0601999999999</c:v>
                </c:pt>
                <c:pt idx="45">
                  <c:v>1854.1601000000001</c:v>
                </c:pt>
                <c:pt idx="46">
                  <c:v>1823.6537000000001</c:v>
                </c:pt>
                <c:pt idx="47">
                  <c:v>1798.0613000000001</c:v>
                </c:pt>
              </c:numCache>
            </c:numRef>
          </c:val>
          <c:smooth val="0"/>
          <c:extLst>
            <c:ext xmlns:c16="http://schemas.microsoft.com/office/drawing/2014/chart" uri="{C3380CC4-5D6E-409C-BE32-E72D297353CC}">
              <c16:uniqueId val="{00000001-E22F-48C8-BD74-08D8518BCDC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4095.442</c:v>
                </c:pt>
                <c:pt idx="1">
                  <c:v>3997.0924</c:v>
                </c:pt>
                <c:pt idx="2">
                  <c:v>4318.5087000000003</c:v>
                </c:pt>
                <c:pt idx="3">
                  <c:v>4252.5798999999997</c:v>
                </c:pt>
                <c:pt idx="4">
                  <c:v>4061.7062999999998</c:v>
                </c:pt>
                <c:pt idx="5">
                  <c:v>4039.6749</c:v>
                </c:pt>
                <c:pt idx="6">
                  <c:v>4148.3001000000004</c:v>
                </c:pt>
                <c:pt idx="7">
                  <c:v>3766.7862</c:v>
                </c:pt>
                <c:pt idx="8">
                  <c:v>3623.2312000000002</c:v>
                </c:pt>
                <c:pt idx="9">
                  <c:v>3786.1295</c:v>
                </c:pt>
                <c:pt idx="10">
                  <c:v>3624.8589999999999</c:v>
                </c:pt>
                <c:pt idx="11">
                  <c:v>3539.7242000000001</c:v>
                </c:pt>
                <c:pt idx="12">
                  <c:v>3429.2071000000001</c:v>
                </c:pt>
                <c:pt idx="13">
                  <c:v>3403.9458</c:v>
                </c:pt>
                <c:pt idx="14">
                  <c:v>3564.7701000000002</c:v>
                </c:pt>
                <c:pt idx="15">
                  <c:v>3574.8072000000002</c:v>
                </c:pt>
                <c:pt idx="16">
                  <c:v>3737.4459000000002</c:v>
                </c:pt>
                <c:pt idx="17">
                  <c:v>3823.7345999999998</c:v>
                </c:pt>
                <c:pt idx="18">
                  <c:v>3933.7336</c:v>
                </c:pt>
                <c:pt idx="19">
                  <c:v>3923.308</c:v>
                </c:pt>
                <c:pt idx="20">
                  <c:v>3998.4906000000001</c:v>
                </c:pt>
                <c:pt idx="21">
                  <c:v>4145.7662</c:v>
                </c:pt>
                <c:pt idx="22">
                  <c:v>4102.1046999999999</c:v>
                </c:pt>
                <c:pt idx="23">
                  <c:v>4143.4723999999997</c:v>
                </c:pt>
                <c:pt idx="24">
                  <c:v>4054.1853000000001</c:v>
                </c:pt>
                <c:pt idx="25">
                  <c:v>4191.8420999999998</c:v>
                </c:pt>
                <c:pt idx="26">
                  <c:v>4095.3751999999999</c:v>
                </c:pt>
                <c:pt idx="27">
                  <c:v>4035.2757000000001</c:v>
                </c:pt>
                <c:pt idx="28">
                  <c:v>4031.2511</c:v>
                </c:pt>
                <c:pt idx="29">
                  <c:v>3962.8245999999999</c:v>
                </c:pt>
                <c:pt idx="30">
                  <c:v>4054.2487000000001</c:v>
                </c:pt>
                <c:pt idx="31">
                  <c:v>4098.7609000000002</c:v>
                </c:pt>
                <c:pt idx="32">
                  <c:v>3949.6612</c:v>
                </c:pt>
                <c:pt idx="33">
                  <c:v>3831.1705999999999</c:v>
                </c:pt>
                <c:pt idx="34">
                  <c:v>3932.3047999999999</c:v>
                </c:pt>
                <c:pt idx="35">
                  <c:v>3939.8768</c:v>
                </c:pt>
                <c:pt idx="36">
                  <c:v>4169.2497000000003</c:v>
                </c:pt>
                <c:pt idx="37">
                  <c:v>4311.9997999999996</c:v>
                </c:pt>
                <c:pt idx="38">
                  <c:v>4445.0393999999997</c:v>
                </c:pt>
                <c:pt idx="39">
                  <c:v>4476.9436999999998</c:v>
                </c:pt>
                <c:pt idx="40">
                  <c:v>4484.7227999999996</c:v>
                </c:pt>
                <c:pt idx="41">
                  <c:v>4440.1252000000004</c:v>
                </c:pt>
                <c:pt idx="42">
                  <c:v>4430.7212</c:v>
                </c:pt>
                <c:pt idx="43">
                  <c:v>4299.7538999999997</c:v>
                </c:pt>
                <c:pt idx="44">
                  <c:v>4330.1747999999998</c:v>
                </c:pt>
                <c:pt idx="45">
                  <c:v>4209.2763999999997</c:v>
                </c:pt>
                <c:pt idx="46">
                  <c:v>3987.0762</c:v>
                </c:pt>
                <c:pt idx="47">
                  <c:v>3926.8868000000002</c:v>
                </c:pt>
              </c:numCache>
            </c:numRef>
          </c:val>
          <c:smooth val="0"/>
          <c:extLst>
            <c:ext xmlns:c16="http://schemas.microsoft.com/office/drawing/2014/chart" uri="{C3380CC4-5D6E-409C-BE32-E72D297353CC}">
              <c16:uniqueId val="{00000002-E22F-48C8-BD74-08D8518BCDC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4B6-45A9-A28D-8E39A9ED0AD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4B6-45A9-A28D-8E39A9ED0AD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39.873899999999999</c:v>
                </c:pt>
                <c:pt idx="1">
                  <c:v>40.402099999999997</c:v>
                </c:pt>
                <c:pt idx="2">
                  <c:v>39.655999999999999</c:v>
                </c:pt>
                <c:pt idx="3">
                  <c:v>40.928600000000003</c:v>
                </c:pt>
                <c:pt idx="4">
                  <c:v>41.5779</c:v>
                </c:pt>
                <c:pt idx="5">
                  <c:v>40.728299999999997</c:v>
                </c:pt>
                <c:pt idx="6">
                  <c:v>40.178199999999997</c:v>
                </c:pt>
                <c:pt idx="7">
                  <c:v>39.9876</c:v>
                </c:pt>
                <c:pt idx="8">
                  <c:v>39.643700000000003</c:v>
                </c:pt>
                <c:pt idx="9">
                  <c:v>39.024799999999999</c:v>
                </c:pt>
                <c:pt idx="10">
                  <c:v>39.4315</c:v>
                </c:pt>
                <c:pt idx="11">
                  <c:v>40.888599999999997</c:v>
                </c:pt>
                <c:pt idx="12">
                  <c:v>39.854399999999998</c:v>
                </c:pt>
                <c:pt idx="13">
                  <c:v>39.408000000000001</c:v>
                </c:pt>
                <c:pt idx="14">
                  <c:v>39.096800000000002</c:v>
                </c:pt>
                <c:pt idx="15">
                  <c:v>39.085299999999997</c:v>
                </c:pt>
                <c:pt idx="16">
                  <c:v>38.771599999999999</c:v>
                </c:pt>
                <c:pt idx="17">
                  <c:v>38.588099999999997</c:v>
                </c:pt>
                <c:pt idx="18">
                  <c:v>39.276000000000003</c:v>
                </c:pt>
                <c:pt idx="19">
                  <c:v>38.805100000000003</c:v>
                </c:pt>
                <c:pt idx="20">
                  <c:v>38.701700000000002</c:v>
                </c:pt>
                <c:pt idx="21">
                  <c:v>38.880699999999997</c:v>
                </c:pt>
                <c:pt idx="22">
                  <c:v>37.989199999999997</c:v>
                </c:pt>
                <c:pt idx="23">
                  <c:v>36.834600000000002</c:v>
                </c:pt>
                <c:pt idx="24">
                  <c:v>33.025399999999998</c:v>
                </c:pt>
                <c:pt idx="25">
                  <c:v>38.816899999999997</c:v>
                </c:pt>
                <c:pt idx="26">
                  <c:v>38.737000000000002</c:v>
                </c:pt>
                <c:pt idx="27">
                  <c:v>39.387799999999999</c:v>
                </c:pt>
                <c:pt idx="28">
                  <c:v>39.805399999999999</c:v>
                </c:pt>
                <c:pt idx="29">
                  <c:v>38.689500000000002</c:v>
                </c:pt>
                <c:pt idx="30">
                  <c:v>38.688800000000001</c:v>
                </c:pt>
                <c:pt idx="31">
                  <c:v>38.818600000000004</c:v>
                </c:pt>
                <c:pt idx="32">
                  <c:v>40.092799999999997</c:v>
                </c:pt>
                <c:pt idx="33">
                  <c:v>39.934399999999997</c:v>
                </c:pt>
                <c:pt idx="34">
                  <c:v>33.790100000000002</c:v>
                </c:pt>
                <c:pt idx="35">
                  <c:v>32.694499999999998</c:v>
                </c:pt>
                <c:pt idx="36">
                  <c:v>31.807600000000001</c:v>
                </c:pt>
                <c:pt idx="37">
                  <c:v>31.4543</c:v>
                </c:pt>
                <c:pt idx="38">
                  <c:v>31.558</c:v>
                </c:pt>
                <c:pt idx="39">
                  <c:v>31.792000000000002</c:v>
                </c:pt>
                <c:pt idx="40">
                  <c:v>32.2029</c:v>
                </c:pt>
                <c:pt idx="41">
                  <c:v>31.612300000000001</c:v>
                </c:pt>
                <c:pt idx="42">
                  <c:v>30.662600000000001</c:v>
                </c:pt>
                <c:pt idx="43">
                  <c:v>30.9373</c:v>
                </c:pt>
                <c:pt idx="44">
                  <c:v>31.129000000000001</c:v>
                </c:pt>
                <c:pt idx="45">
                  <c:v>32.154899999999998</c:v>
                </c:pt>
                <c:pt idx="46">
                  <c:v>36.236899999999999</c:v>
                </c:pt>
                <c:pt idx="47">
                  <c:v>38.771599999999999</c:v>
                </c:pt>
              </c:numCache>
            </c:numRef>
          </c:val>
          <c:smooth val="0"/>
          <c:extLst>
            <c:ext xmlns:c16="http://schemas.microsoft.com/office/drawing/2014/chart" uri="{C3380CC4-5D6E-409C-BE32-E72D297353CC}">
              <c16:uniqueId val="{00000002-84B6-45A9-A28D-8E39A9ED0AD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10.194000000000001</c:v>
                </c:pt>
                <c:pt idx="1">
                  <c:v>10.989000000000001</c:v>
                </c:pt>
                <c:pt idx="2">
                  <c:v>10.762</c:v>
                </c:pt>
                <c:pt idx="3">
                  <c:v>10.835000000000001</c:v>
                </c:pt>
                <c:pt idx="4">
                  <c:v>10.842000000000001</c:v>
                </c:pt>
                <c:pt idx="5">
                  <c:v>10.878</c:v>
                </c:pt>
                <c:pt idx="6">
                  <c:v>10.182</c:v>
                </c:pt>
                <c:pt idx="7">
                  <c:v>10.173999999999999</c:v>
                </c:pt>
                <c:pt idx="8">
                  <c:v>11.324</c:v>
                </c:pt>
                <c:pt idx="9">
                  <c:v>10.706</c:v>
                </c:pt>
                <c:pt idx="10">
                  <c:v>9.5500000000000007</c:v>
                </c:pt>
                <c:pt idx="11">
                  <c:v>8.81</c:v>
                </c:pt>
                <c:pt idx="12">
                  <c:v>7.3330000000000002</c:v>
                </c:pt>
                <c:pt idx="13">
                  <c:v>7.5410000000000004</c:v>
                </c:pt>
                <c:pt idx="14">
                  <c:v>8.61</c:v>
                </c:pt>
                <c:pt idx="15">
                  <c:v>9.4055</c:v>
                </c:pt>
                <c:pt idx="16">
                  <c:v>9.3350000000000009</c:v>
                </c:pt>
                <c:pt idx="17">
                  <c:v>9.4969999999999999</c:v>
                </c:pt>
                <c:pt idx="18">
                  <c:v>9.4450000000000003</c:v>
                </c:pt>
                <c:pt idx="19">
                  <c:v>9.83</c:v>
                </c:pt>
                <c:pt idx="20">
                  <c:v>10.298999999999999</c:v>
                </c:pt>
                <c:pt idx="21">
                  <c:v>10.693</c:v>
                </c:pt>
                <c:pt idx="22">
                  <c:v>9.859</c:v>
                </c:pt>
                <c:pt idx="23">
                  <c:v>8.6980000000000004</c:v>
                </c:pt>
                <c:pt idx="24">
                  <c:v>9.0839999999999996</c:v>
                </c:pt>
                <c:pt idx="25">
                  <c:v>9.5709999999999997</c:v>
                </c:pt>
                <c:pt idx="26">
                  <c:v>9.7870000000000008</c:v>
                </c:pt>
                <c:pt idx="27">
                  <c:v>10.609</c:v>
                </c:pt>
                <c:pt idx="28">
                  <c:v>10.532999999999999</c:v>
                </c:pt>
                <c:pt idx="29">
                  <c:v>10.02</c:v>
                </c:pt>
                <c:pt idx="30">
                  <c:v>10.467000000000001</c:v>
                </c:pt>
                <c:pt idx="31">
                  <c:v>10.206</c:v>
                </c:pt>
                <c:pt idx="32">
                  <c:v>10.493</c:v>
                </c:pt>
                <c:pt idx="33">
                  <c:v>10.224</c:v>
                </c:pt>
                <c:pt idx="34">
                  <c:v>9.6440000000000001</c:v>
                </c:pt>
                <c:pt idx="35">
                  <c:v>8.6790000000000003</c:v>
                </c:pt>
                <c:pt idx="36">
                  <c:v>7.8710000000000004</c:v>
                </c:pt>
                <c:pt idx="37">
                  <c:v>7.8159999999999998</c:v>
                </c:pt>
                <c:pt idx="38">
                  <c:v>8.9570000000000007</c:v>
                </c:pt>
                <c:pt idx="39">
                  <c:v>9.125</c:v>
                </c:pt>
                <c:pt idx="40">
                  <c:v>9.7949999999999999</c:v>
                </c:pt>
                <c:pt idx="41">
                  <c:v>9.9</c:v>
                </c:pt>
                <c:pt idx="42">
                  <c:v>10.523999999999999</c:v>
                </c:pt>
                <c:pt idx="43">
                  <c:v>10.138999999999999</c:v>
                </c:pt>
                <c:pt idx="44">
                  <c:v>10.263</c:v>
                </c:pt>
                <c:pt idx="45">
                  <c:v>10.365</c:v>
                </c:pt>
                <c:pt idx="46">
                  <c:v>10.62</c:v>
                </c:pt>
                <c:pt idx="47">
                  <c:v>10.487</c:v>
                </c:pt>
              </c:numCache>
            </c:numRef>
          </c:val>
          <c:smooth val="0"/>
          <c:extLst>
            <c:ext xmlns:c16="http://schemas.microsoft.com/office/drawing/2014/chart" uri="{C3380CC4-5D6E-409C-BE32-E72D297353CC}">
              <c16:uniqueId val="{00000003-84B6-45A9-A28D-8E39A9ED0AD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4B6-45A9-A28D-8E39A9ED0AD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4B6-45A9-A28D-8E39A9ED0AD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4B6-45A9-A28D-8E39A9ED0AD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4B6-45A9-A28D-8E39A9ED0AD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4B6-45A9-A28D-8E39A9ED0AD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26.535799999999998</c:v>
                </c:pt>
                <c:pt idx="1">
                  <c:v>26.5398</c:v>
                </c:pt>
                <c:pt idx="2">
                  <c:v>26.192900000000002</c:v>
                </c:pt>
                <c:pt idx="3">
                  <c:v>26.250599999999999</c:v>
                </c:pt>
                <c:pt idx="4">
                  <c:v>26.164200000000001</c:v>
                </c:pt>
                <c:pt idx="5">
                  <c:v>26.336400000000001</c:v>
                </c:pt>
                <c:pt idx="6">
                  <c:v>26.1401</c:v>
                </c:pt>
                <c:pt idx="7">
                  <c:v>26.1</c:v>
                </c:pt>
                <c:pt idx="8">
                  <c:v>26.313400000000001</c:v>
                </c:pt>
                <c:pt idx="9">
                  <c:v>26.630800000000001</c:v>
                </c:pt>
                <c:pt idx="10">
                  <c:v>26.873899999999999</c:v>
                </c:pt>
                <c:pt idx="11">
                  <c:v>27.070799999999998</c:v>
                </c:pt>
                <c:pt idx="12">
                  <c:v>26.225200000000001</c:v>
                </c:pt>
                <c:pt idx="13">
                  <c:v>26.467400000000001</c:v>
                </c:pt>
                <c:pt idx="14">
                  <c:v>26.843900000000001</c:v>
                </c:pt>
                <c:pt idx="15">
                  <c:v>26.4575</c:v>
                </c:pt>
                <c:pt idx="16">
                  <c:v>27.023399999999999</c:v>
                </c:pt>
                <c:pt idx="17">
                  <c:v>26.406400000000001</c:v>
                </c:pt>
                <c:pt idx="18">
                  <c:v>26.385100000000001</c:v>
                </c:pt>
                <c:pt idx="19">
                  <c:v>26.3371</c:v>
                </c:pt>
                <c:pt idx="20">
                  <c:v>25.595500000000001</c:v>
                </c:pt>
                <c:pt idx="21">
                  <c:v>25.230499999999999</c:v>
                </c:pt>
                <c:pt idx="22">
                  <c:v>25.761700000000001</c:v>
                </c:pt>
                <c:pt idx="23">
                  <c:v>25.673200000000001</c:v>
                </c:pt>
                <c:pt idx="24">
                  <c:v>25.676400000000001</c:v>
                </c:pt>
                <c:pt idx="25">
                  <c:v>25.200900000000001</c:v>
                </c:pt>
                <c:pt idx="26">
                  <c:v>24.946000000000002</c:v>
                </c:pt>
                <c:pt idx="27">
                  <c:v>25.587700000000002</c:v>
                </c:pt>
                <c:pt idx="28">
                  <c:v>25.760100000000001</c:v>
                </c:pt>
                <c:pt idx="29">
                  <c:v>26.2179</c:v>
                </c:pt>
                <c:pt idx="30">
                  <c:v>26.786000000000001</c:v>
                </c:pt>
                <c:pt idx="31">
                  <c:v>26.427299999999999</c:v>
                </c:pt>
                <c:pt idx="32">
                  <c:v>25.7883</c:v>
                </c:pt>
                <c:pt idx="33">
                  <c:v>25.028400000000001</c:v>
                </c:pt>
                <c:pt idx="34">
                  <c:v>24.935199999999998</c:v>
                </c:pt>
                <c:pt idx="35">
                  <c:v>25.835599999999999</c:v>
                </c:pt>
                <c:pt idx="36">
                  <c:v>26.6767</c:v>
                </c:pt>
                <c:pt idx="37">
                  <c:v>27.714500000000001</c:v>
                </c:pt>
                <c:pt idx="38">
                  <c:v>28.2105</c:v>
                </c:pt>
                <c:pt idx="39">
                  <c:v>28.0669</c:v>
                </c:pt>
                <c:pt idx="40">
                  <c:v>28.254000000000001</c:v>
                </c:pt>
                <c:pt idx="41">
                  <c:v>28.3369</c:v>
                </c:pt>
                <c:pt idx="42">
                  <c:v>27.764800000000001</c:v>
                </c:pt>
                <c:pt idx="43">
                  <c:v>27.677199999999999</c:v>
                </c:pt>
                <c:pt idx="44">
                  <c:v>27.546199999999999</c:v>
                </c:pt>
                <c:pt idx="45">
                  <c:v>27.032900000000001</c:v>
                </c:pt>
                <c:pt idx="46">
                  <c:v>26.7044</c:v>
                </c:pt>
                <c:pt idx="47">
                  <c:v>26.472300000000001</c:v>
                </c:pt>
              </c:numCache>
            </c:numRef>
          </c:val>
          <c:smooth val="0"/>
          <c:extLst>
            <c:ext xmlns:c16="http://schemas.microsoft.com/office/drawing/2014/chart" uri="{C3380CC4-5D6E-409C-BE32-E72D297353CC}">
              <c16:uniqueId val="{00000009-84B6-45A9-A28D-8E39A9ED0AD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14.064</c:v>
                </c:pt>
                <c:pt idx="1">
                  <c:v>14.3552</c:v>
                </c:pt>
                <c:pt idx="2">
                  <c:v>14.462199999999999</c:v>
                </c:pt>
                <c:pt idx="3">
                  <c:v>14.253399999999999</c:v>
                </c:pt>
                <c:pt idx="4">
                  <c:v>14.3779</c:v>
                </c:pt>
                <c:pt idx="5">
                  <c:v>14.679</c:v>
                </c:pt>
                <c:pt idx="6">
                  <c:v>14.1227</c:v>
                </c:pt>
                <c:pt idx="7">
                  <c:v>13.446099999999999</c:v>
                </c:pt>
                <c:pt idx="8">
                  <c:v>14.7316</c:v>
                </c:pt>
                <c:pt idx="9">
                  <c:v>15.020099999999999</c:v>
                </c:pt>
                <c:pt idx="10">
                  <c:v>15.355600000000001</c:v>
                </c:pt>
                <c:pt idx="11">
                  <c:v>15.0252</c:v>
                </c:pt>
                <c:pt idx="12">
                  <c:v>13.948600000000001</c:v>
                </c:pt>
                <c:pt idx="13">
                  <c:v>11.490600000000001</c:v>
                </c:pt>
                <c:pt idx="14">
                  <c:v>10.898400000000001</c:v>
                </c:pt>
                <c:pt idx="15">
                  <c:v>10.679399999999999</c:v>
                </c:pt>
                <c:pt idx="16">
                  <c:v>10.727399999999999</c:v>
                </c:pt>
                <c:pt idx="17">
                  <c:v>10.8232</c:v>
                </c:pt>
                <c:pt idx="18">
                  <c:v>9.0867000000000004</c:v>
                </c:pt>
                <c:pt idx="19">
                  <c:v>7.6226000000000003</c:v>
                </c:pt>
                <c:pt idx="20">
                  <c:v>7.3845000000000001</c:v>
                </c:pt>
                <c:pt idx="21">
                  <c:v>7.3567</c:v>
                </c:pt>
                <c:pt idx="22">
                  <c:v>7.4696999999999996</c:v>
                </c:pt>
                <c:pt idx="23">
                  <c:v>8.3867999999999991</c:v>
                </c:pt>
                <c:pt idx="24">
                  <c:v>9.4117999999999995</c:v>
                </c:pt>
                <c:pt idx="25">
                  <c:v>12.908300000000001</c:v>
                </c:pt>
                <c:pt idx="26">
                  <c:v>13.857100000000001</c:v>
                </c:pt>
                <c:pt idx="27">
                  <c:v>14.056100000000001</c:v>
                </c:pt>
                <c:pt idx="28">
                  <c:v>14.640499999999999</c:v>
                </c:pt>
                <c:pt idx="29">
                  <c:v>14.075200000000001</c:v>
                </c:pt>
                <c:pt idx="30">
                  <c:v>14.183299999999999</c:v>
                </c:pt>
                <c:pt idx="31">
                  <c:v>13.883900000000001</c:v>
                </c:pt>
                <c:pt idx="32">
                  <c:v>13.598599999999999</c:v>
                </c:pt>
                <c:pt idx="33">
                  <c:v>13.5383</c:v>
                </c:pt>
                <c:pt idx="34">
                  <c:v>14.481999999999999</c:v>
                </c:pt>
                <c:pt idx="35">
                  <c:v>14.555</c:v>
                </c:pt>
                <c:pt idx="36">
                  <c:v>14.774800000000001</c:v>
                </c:pt>
                <c:pt idx="37">
                  <c:v>14.3431</c:v>
                </c:pt>
                <c:pt idx="38">
                  <c:v>13.916700000000001</c:v>
                </c:pt>
                <c:pt idx="39">
                  <c:v>11.255000000000001</c:v>
                </c:pt>
                <c:pt idx="40">
                  <c:v>10.9809</c:v>
                </c:pt>
                <c:pt idx="41">
                  <c:v>11.0703</c:v>
                </c:pt>
                <c:pt idx="42">
                  <c:v>10.9557</c:v>
                </c:pt>
                <c:pt idx="43">
                  <c:v>11.3085</c:v>
                </c:pt>
                <c:pt idx="44">
                  <c:v>11.379300000000001</c:v>
                </c:pt>
                <c:pt idx="45">
                  <c:v>11.0884</c:v>
                </c:pt>
                <c:pt idx="46">
                  <c:v>12.813700000000001</c:v>
                </c:pt>
                <c:pt idx="47">
                  <c:v>13.692299999999999</c:v>
                </c:pt>
              </c:numCache>
            </c:numRef>
          </c:val>
          <c:smooth val="0"/>
          <c:extLst>
            <c:ext xmlns:c16="http://schemas.microsoft.com/office/drawing/2014/chart" uri="{C3380CC4-5D6E-409C-BE32-E72D297353CC}">
              <c16:uniqueId val="{0000000A-84B6-45A9-A28D-8E39A9ED0AD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c:v>
                </c:pt>
                <c:pt idx="1">
                  <c:v>13.31</c:v>
                </c:pt>
                <c:pt idx="2">
                  <c:v>12.58</c:v>
                </c:pt>
                <c:pt idx="3">
                  <c:v>13.29</c:v>
                </c:pt>
                <c:pt idx="4">
                  <c:v>13.48</c:v>
                </c:pt>
                <c:pt idx="5">
                  <c:v>13</c:v>
                </c:pt>
                <c:pt idx="6">
                  <c:v>13.8</c:v>
                </c:pt>
                <c:pt idx="7">
                  <c:v>13.46</c:v>
                </c:pt>
                <c:pt idx="8">
                  <c:v>13.3</c:v>
                </c:pt>
                <c:pt idx="9">
                  <c:v>13.3</c:v>
                </c:pt>
                <c:pt idx="10">
                  <c:v>13.94</c:v>
                </c:pt>
                <c:pt idx="11">
                  <c:v>14.2</c:v>
                </c:pt>
                <c:pt idx="12">
                  <c:v>14.13</c:v>
                </c:pt>
                <c:pt idx="13">
                  <c:v>13.95</c:v>
                </c:pt>
                <c:pt idx="14">
                  <c:v>14.16</c:v>
                </c:pt>
                <c:pt idx="15">
                  <c:v>13.98</c:v>
                </c:pt>
                <c:pt idx="16">
                  <c:v>14.17</c:v>
                </c:pt>
                <c:pt idx="17">
                  <c:v>13.64</c:v>
                </c:pt>
                <c:pt idx="18">
                  <c:v>13.66</c:v>
                </c:pt>
                <c:pt idx="19">
                  <c:v>13.69</c:v>
                </c:pt>
                <c:pt idx="20">
                  <c:v>13.62</c:v>
                </c:pt>
                <c:pt idx="21">
                  <c:v>13.76</c:v>
                </c:pt>
                <c:pt idx="22">
                  <c:v>14.16</c:v>
                </c:pt>
                <c:pt idx="23">
                  <c:v>14.14</c:v>
                </c:pt>
                <c:pt idx="24">
                  <c:v>13.9</c:v>
                </c:pt>
                <c:pt idx="25">
                  <c:v>13.81</c:v>
                </c:pt>
                <c:pt idx="26">
                  <c:v>13.94</c:v>
                </c:pt>
                <c:pt idx="27">
                  <c:v>13.62</c:v>
                </c:pt>
                <c:pt idx="28">
                  <c:v>13.53</c:v>
                </c:pt>
                <c:pt idx="29">
                  <c:v>13.81</c:v>
                </c:pt>
                <c:pt idx="30">
                  <c:v>13.41</c:v>
                </c:pt>
                <c:pt idx="31">
                  <c:v>14.09</c:v>
                </c:pt>
                <c:pt idx="32">
                  <c:v>13.81</c:v>
                </c:pt>
                <c:pt idx="33">
                  <c:v>14.02</c:v>
                </c:pt>
                <c:pt idx="34">
                  <c:v>13.8</c:v>
                </c:pt>
                <c:pt idx="35">
                  <c:v>13.97</c:v>
                </c:pt>
                <c:pt idx="36">
                  <c:v>13.78</c:v>
                </c:pt>
                <c:pt idx="37">
                  <c:v>13.79</c:v>
                </c:pt>
                <c:pt idx="38">
                  <c:v>13.73</c:v>
                </c:pt>
                <c:pt idx="39">
                  <c:v>13.78</c:v>
                </c:pt>
                <c:pt idx="40">
                  <c:v>14.24</c:v>
                </c:pt>
                <c:pt idx="41">
                  <c:v>14.17</c:v>
                </c:pt>
                <c:pt idx="42">
                  <c:v>14.15</c:v>
                </c:pt>
                <c:pt idx="43">
                  <c:v>13.79</c:v>
                </c:pt>
                <c:pt idx="44">
                  <c:v>13.59</c:v>
                </c:pt>
                <c:pt idx="45">
                  <c:v>13.68</c:v>
                </c:pt>
                <c:pt idx="46">
                  <c:v>11.84</c:v>
                </c:pt>
                <c:pt idx="47">
                  <c:v>14.08</c:v>
                </c:pt>
              </c:numCache>
            </c:numRef>
          </c:val>
          <c:smooth val="0"/>
          <c:extLst>
            <c:ext xmlns:c16="http://schemas.microsoft.com/office/drawing/2014/chart" uri="{C3380CC4-5D6E-409C-BE32-E72D297353CC}">
              <c16:uniqueId val="{0000000B-84B6-45A9-A28D-8E39A9ED0AD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34.445999999999998</c:v>
                </c:pt>
                <c:pt idx="1">
                  <c:v>34.106000000000002</c:v>
                </c:pt>
                <c:pt idx="2">
                  <c:v>33.841999999999999</c:v>
                </c:pt>
                <c:pt idx="3">
                  <c:v>33.735999999999997</c:v>
                </c:pt>
                <c:pt idx="4">
                  <c:v>33.96</c:v>
                </c:pt>
                <c:pt idx="5">
                  <c:v>33.777999999999999</c:v>
                </c:pt>
                <c:pt idx="6">
                  <c:v>33.787999999999997</c:v>
                </c:pt>
                <c:pt idx="7">
                  <c:v>33.56</c:v>
                </c:pt>
                <c:pt idx="8">
                  <c:v>33.607999999999997</c:v>
                </c:pt>
                <c:pt idx="9">
                  <c:v>33.384</c:v>
                </c:pt>
                <c:pt idx="10">
                  <c:v>33.71</c:v>
                </c:pt>
                <c:pt idx="11">
                  <c:v>33.1</c:v>
                </c:pt>
                <c:pt idx="12">
                  <c:v>33.095999999999997</c:v>
                </c:pt>
                <c:pt idx="13">
                  <c:v>32.866</c:v>
                </c:pt>
                <c:pt idx="14">
                  <c:v>32.473999999999997</c:v>
                </c:pt>
                <c:pt idx="15">
                  <c:v>31.68</c:v>
                </c:pt>
                <c:pt idx="16">
                  <c:v>31.574000000000002</c:v>
                </c:pt>
                <c:pt idx="17">
                  <c:v>31.542000000000002</c:v>
                </c:pt>
                <c:pt idx="18">
                  <c:v>32.51</c:v>
                </c:pt>
                <c:pt idx="19">
                  <c:v>32.112000000000002</c:v>
                </c:pt>
                <c:pt idx="20">
                  <c:v>31.91</c:v>
                </c:pt>
                <c:pt idx="21">
                  <c:v>32.664000000000001</c:v>
                </c:pt>
                <c:pt idx="22">
                  <c:v>32.628</c:v>
                </c:pt>
                <c:pt idx="23">
                  <c:v>33.28</c:v>
                </c:pt>
                <c:pt idx="24">
                  <c:v>32.69</c:v>
                </c:pt>
                <c:pt idx="25">
                  <c:v>32.512</c:v>
                </c:pt>
                <c:pt idx="26">
                  <c:v>33.414000000000001</c:v>
                </c:pt>
                <c:pt idx="27">
                  <c:v>33.058</c:v>
                </c:pt>
                <c:pt idx="28">
                  <c:v>32.921999999999997</c:v>
                </c:pt>
                <c:pt idx="29">
                  <c:v>33.636000000000003</c:v>
                </c:pt>
                <c:pt idx="30">
                  <c:v>34.116</c:v>
                </c:pt>
                <c:pt idx="31">
                  <c:v>33.787999999999997</c:v>
                </c:pt>
                <c:pt idx="32">
                  <c:v>33.601999999999997</c:v>
                </c:pt>
                <c:pt idx="33">
                  <c:v>33.311999999999998</c:v>
                </c:pt>
                <c:pt idx="34">
                  <c:v>33.597999999999999</c:v>
                </c:pt>
                <c:pt idx="35">
                  <c:v>33.073999999999998</c:v>
                </c:pt>
                <c:pt idx="36">
                  <c:v>33.521999999999998</c:v>
                </c:pt>
                <c:pt idx="37">
                  <c:v>34.15</c:v>
                </c:pt>
                <c:pt idx="38">
                  <c:v>35.154000000000003</c:v>
                </c:pt>
                <c:pt idx="39">
                  <c:v>35.270000000000003</c:v>
                </c:pt>
                <c:pt idx="40">
                  <c:v>35.024000000000001</c:v>
                </c:pt>
                <c:pt idx="41">
                  <c:v>35.488</c:v>
                </c:pt>
                <c:pt idx="42">
                  <c:v>35.527999999999999</c:v>
                </c:pt>
                <c:pt idx="43">
                  <c:v>35.027999999999999</c:v>
                </c:pt>
                <c:pt idx="44">
                  <c:v>35.18</c:v>
                </c:pt>
                <c:pt idx="45">
                  <c:v>34.795999999999999</c:v>
                </c:pt>
                <c:pt idx="46">
                  <c:v>34.85</c:v>
                </c:pt>
                <c:pt idx="47">
                  <c:v>34.165999999999997</c:v>
                </c:pt>
              </c:numCache>
            </c:numRef>
          </c:val>
          <c:smooth val="0"/>
          <c:extLst>
            <c:ext xmlns:c16="http://schemas.microsoft.com/office/drawing/2014/chart" uri="{C3380CC4-5D6E-409C-BE32-E72D297353CC}">
              <c16:uniqueId val="{0000000C-84B6-45A9-A28D-8E39A9ED0AD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4B6-45A9-A28D-8E39A9ED0AD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4B6-45A9-A28D-8E39A9ED0AD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50.488999999999997</c:v>
                </c:pt>
                <c:pt idx="1">
                  <c:v>50.716999999999999</c:v>
                </c:pt>
                <c:pt idx="2">
                  <c:v>50.462000000000003</c:v>
                </c:pt>
                <c:pt idx="3">
                  <c:v>50.161999999999999</c:v>
                </c:pt>
                <c:pt idx="4">
                  <c:v>50.36</c:v>
                </c:pt>
                <c:pt idx="5">
                  <c:v>50.448</c:v>
                </c:pt>
                <c:pt idx="6">
                  <c:v>50.579000000000001</c:v>
                </c:pt>
                <c:pt idx="7">
                  <c:v>50.594999999999999</c:v>
                </c:pt>
                <c:pt idx="8">
                  <c:v>50.262999999999998</c:v>
                </c:pt>
                <c:pt idx="9">
                  <c:v>50.597999999999999</c:v>
                </c:pt>
                <c:pt idx="10">
                  <c:v>51.781999999999996</c:v>
                </c:pt>
                <c:pt idx="11">
                  <c:v>51.860999999999997</c:v>
                </c:pt>
                <c:pt idx="12">
                  <c:v>51.56</c:v>
                </c:pt>
                <c:pt idx="13">
                  <c:v>50.682000000000002</c:v>
                </c:pt>
                <c:pt idx="14">
                  <c:v>50.89</c:v>
                </c:pt>
                <c:pt idx="15">
                  <c:v>51.029000000000003</c:v>
                </c:pt>
                <c:pt idx="16">
                  <c:v>50.774999999999999</c:v>
                </c:pt>
                <c:pt idx="17">
                  <c:v>51.15</c:v>
                </c:pt>
                <c:pt idx="18">
                  <c:v>50.99</c:v>
                </c:pt>
                <c:pt idx="19">
                  <c:v>50.753999999999998</c:v>
                </c:pt>
                <c:pt idx="20">
                  <c:v>51.298999999999999</c:v>
                </c:pt>
                <c:pt idx="21">
                  <c:v>50.649000000000001</c:v>
                </c:pt>
                <c:pt idx="22">
                  <c:v>51.332999999999998</c:v>
                </c:pt>
                <c:pt idx="23">
                  <c:v>50.838000000000001</c:v>
                </c:pt>
                <c:pt idx="24">
                  <c:v>51.094000000000001</c:v>
                </c:pt>
                <c:pt idx="25">
                  <c:v>51.137999999999998</c:v>
                </c:pt>
                <c:pt idx="26">
                  <c:v>50.777000000000001</c:v>
                </c:pt>
                <c:pt idx="27">
                  <c:v>50.906999999999996</c:v>
                </c:pt>
                <c:pt idx="28">
                  <c:v>50.735999999999997</c:v>
                </c:pt>
                <c:pt idx="29">
                  <c:v>50.859000000000002</c:v>
                </c:pt>
                <c:pt idx="30">
                  <c:v>51.183</c:v>
                </c:pt>
                <c:pt idx="31">
                  <c:v>50.892000000000003</c:v>
                </c:pt>
                <c:pt idx="32">
                  <c:v>52.265999999999998</c:v>
                </c:pt>
                <c:pt idx="33">
                  <c:v>50.954000000000001</c:v>
                </c:pt>
                <c:pt idx="34">
                  <c:v>51.067</c:v>
                </c:pt>
                <c:pt idx="35">
                  <c:v>51.265000000000001</c:v>
                </c:pt>
                <c:pt idx="36">
                  <c:v>51.4</c:v>
                </c:pt>
                <c:pt idx="37">
                  <c:v>52.429000000000002</c:v>
                </c:pt>
                <c:pt idx="38">
                  <c:v>51.82</c:v>
                </c:pt>
                <c:pt idx="39">
                  <c:v>51.865000000000002</c:v>
                </c:pt>
                <c:pt idx="40">
                  <c:v>51.997</c:v>
                </c:pt>
                <c:pt idx="41">
                  <c:v>51.978000000000002</c:v>
                </c:pt>
                <c:pt idx="42">
                  <c:v>52.137</c:v>
                </c:pt>
                <c:pt idx="43">
                  <c:v>51.854999999999997</c:v>
                </c:pt>
                <c:pt idx="44">
                  <c:v>51.52</c:v>
                </c:pt>
                <c:pt idx="45">
                  <c:v>51.59</c:v>
                </c:pt>
                <c:pt idx="46">
                  <c:v>51.854999999999997</c:v>
                </c:pt>
                <c:pt idx="47">
                  <c:v>51.744999999999997</c:v>
                </c:pt>
              </c:numCache>
            </c:numRef>
          </c:val>
          <c:smooth val="0"/>
          <c:extLst>
            <c:ext xmlns:c16="http://schemas.microsoft.com/office/drawing/2014/chart" uri="{C3380CC4-5D6E-409C-BE32-E72D297353CC}">
              <c16:uniqueId val="{0000000F-84B6-45A9-A28D-8E39A9ED0AD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4B6-45A9-A28D-8E39A9ED0AD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44.386400000000002</c:v>
                </c:pt>
                <c:pt idx="1">
                  <c:v>37.710799999999999</c:v>
                </c:pt>
                <c:pt idx="2">
                  <c:v>36.110700000000001</c:v>
                </c:pt>
                <c:pt idx="3">
                  <c:v>46.1571</c:v>
                </c:pt>
                <c:pt idx="4">
                  <c:v>45.651699999999998</c:v>
                </c:pt>
                <c:pt idx="5">
                  <c:v>43.340200000000003</c:v>
                </c:pt>
                <c:pt idx="6">
                  <c:v>33.178199999999997</c:v>
                </c:pt>
                <c:pt idx="7">
                  <c:v>40.017099999999999</c:v>
                </c:pt>
                <c:pt idx="8">
                  <c:v>38.875300000000003</c:v>
                </c:pt>
                <c:pt idx="9">
                  <c:v>49.248199999999997</c:v>
                </c:pt>
                <c:pt idx="10">
                  <c:v>25.603000000000002</c:v>
                </c:pt>
                <c:pt idx="11">
                  <c:v>42.689599999999999</c:v>
                </c:pt>
                <c:pt idx="12">
                  <c:v>53.210599999999999</c:v>
                </c:pt>
                <c:pt idx="13">
                  <c:v>49.7789</c:v>
                </c:pt>
                <c:pt idx="14">
                  <c:v>49.619500000000002</c:v>
                </c:pt>
                <c:pt idx="15">
                  <c:v>45.0259</c:v>
                </c:pt>
                <c:pt idx="16">
                  <c:v>26.765999999999998</c:v>
                </c:pt>
                <c:pt idx="17">
                  <c:v>44.457599999999999</c:v>
                </c:pt>
                <c:pt idx="18">
                  <c:v>46.590499999999999</c:v>
                </c:pt>
                <c:pt idx="19">
                  <c:v>43.215499999999999</c:v>
                </c:pt>
                <c:pt idx="20">
                  <c:v>13.113099999999999</c:v>
                </c:pt>
                <c:pt idx="21">
                  <c:v>15.6983</c:v>
                </c:pt>
                <c:pt idx="22">
                  <c:v>38.9377</c:v>
                </c:pt>
                <c:pt idx="23">
                  <c:v>30.050899999999999</c:v>
                </c:pt>
                <c:pt idx="24">
                  <c:v>26.891500000000001</c:v>
                </c:pt>
                <c:pt idx="25">
                  <c:v>27.331</c:v>
                </c:pt>
                <c:pt idx="26">
                  <c:v>39.0276</c:v>
                </c:pt>
                <c:pt idx="27">
                  <c:v>47.526600000000002</c:v>
                </c:pt>
                <c:pt idx="28">
                  <c:v>41.494900000000001</c:v>
                </c:pt>
                <c:pt idx="29">
                  <c:v>34.907400000000003</c:v>
                </c:pt>
                <c:pt idx="30">
                  <c:v>42.566800000000001</c:v>
                </c:pt>
                <c:pt idx="31">
                  <c:v>42.638100000000001</c:v>
                </c:pt>
                <c:pt idx="32">
                  <c:v>40.741100000000003</c:v>
                </c:pt>
                <c:pt idx="33">
                  <c:v>33.041200000000003</c:v>
                </c:pt>
                <c:pt idx="34">
                  <c:v>36.599499999999999</c:v>
                </c:pt>
                <c:pt idx="35">
                  <c:v>46.278300000000002</c:v>
                </c:pt>
                <c:pt idx="36">
                  <c:v>46.383899999999997</c:v>
                </c:pt>
                <c:pt idx="37">
                  <c:v>48.287399999999998</c:v>
                </c:pt>
                <c:pt idx="38">
                  <c:v>29.099</c:v>
                </c:pt>
                <c:pt idx="39">
                  <c:v>41.312199999999997</c:v>
                </c:pt>
                <c:pt idx="40">
                  <c:v>47.3992</c:v>
                </c:pt>
                <c:pt idx="41">
                  <c:v>46.2258</c:v>
                </c:pt>
                <c:pt idx="42">
                  <c:v>28.202400000000001</c:v>
                </c:pt>
                <c:pt idx="43">
                  <c:v>40.985300000000002</c:v>
                </c:pt>
                <c:pt idx="44">
                  <c:v>56.820599999999999</c:v>
                </c:pt>
                <c:pt idx="45">
                  <c:v>38.304099999999998</c:v>
                </c:pt>
                <c:pt idx="46">
                  <c:v>34.244100000000003</c:v>
                </c:pt>
                <c:pt idx="47">
                  <c:v>46.838099999999997</c:v>
                </c:pt>
              </c:numCache>
            </c:numRef>
          </c:val>
          <c:smooth val="0"/>
          <c:extLst>
            <c:ext xmlns:c16="http://schemas.microsoft.com/office/drawing/2014/chart" uri="{C3380CC4-5D6E-409C-BE32-E72D297353CC}">
              <c16:uniqueId val="{00000011-84B6-45A9-A28D-8E39A9ED0AD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4B6-45A9-A28D-8E39A9ED0AD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7.5</c:v>
                </c:pt>
                <c:pt idx="1">
                  <c:v>7.6</c:v>
                </c:pt>
                <c:pt idx="2">
                  <c:v>7.7</c:v>
                </c:pt>
                <c:pt idx="3">
                  <c:v>8.4</c:v>
                </c:pt>
                <c:pt idx="4">
                  <c:v>8.1999999999999993</c:v>
                </c:pt>
                <c:pt idx="5">
                  <c:v>7.6</c:v>
                </c:pt>
                <c:pt idx="6">
                  <c:v>7.5</c:v>
                </c:pt>
                <c:pt idx="7">
                  <c:v>7.5</c:v>
                </c:pt>
                <c:pt idx="8">
                  <c:v>7.4</c:v>
                </c:pt>
                <c:pt idx="9">
                  <c:v>7.4</c:v>
                </c:pt>
                <c:pt idx="10">
                  <c:v>7.5</c:v>
                </c:pt>
                <c:pt idx="11">
                  <c:v>7.5</c:v>
                </c:pt>
                <c:pt idx="12">
                  <c:v>7.4</c:v>
                </c:pt>
                <c:pt idx="13">
                  <c:v>7.4</c:v>
                </c:pt>
                <c:pt idx="14">
                  <c:v>7.3</c:v>
                </c:pt>
                <c:pt idx="15">
                  <c:v>7.3</c:v>
                </c:pt>
                <c:pt idx="16">
                  <c:v>7.8</c:v>
                </c:pt>
                <c:pt idx="17">
                  <c:v>8</c:v>
                </c:pt>
                <c:pt idx="18">
                  <c:v>8.3000000000000007</c:v>
                </c:pt>
                <c:pt idx="19">
                  <c:v>8.5</c:v>
                </c:pt>
                <c:pt idx="20">
                  <c:v>8.5</c:v>
                </c:pt>
                <c:pt idx="21">
                  <c:v>8.4</c:v>
                </c:pt>
                <c:pt idx="22">
                  <c:v>8.1999999999999993</c:v>
                </c:pt>
                <c:pt idx="23">
                  <c:v>7.8</c:v>
                </c:pt>
                <c:pt idx="24">
                  <c:v>7.5</c:v>
                </c:pt>
                <c:pt idx="25">
                  <c:v>7.1</c:v>
                </c:pt>
                <c:pt idx="26">
                  <c:v>6.8</c:v>
                </c:pt>
                <c:pt idx="27">
                  <c:v>5.3</c:v>
                </c:pt>
                <c:pt idx="28">
                  <c:v>4.5999999999999996</c:v>
                </c:pt>
                <c:pt idx="29">
                  <c:v>2.2000000000000002</c:v>
                </c:pt>
                <c:pt idx="30">
                  <c:v>1.3</c:v>
                </c:pt>
                <c:pt idx="31">
                  <c:v>1.1000000000000001</c:v>
                </c:pt>
                <c:pt idx="32">
                  <c:v>1.1000000000000001</c:v>
                </c:pt>
                <c:pt idx="33">
                  <c:v>1.1000000000000001</c:v>
                </c:pt>
                <c:pt idx="34">
                  <c:v>1.1000000000000001</c:v>
                </c:pt>
                <c:pt idx="35">
                  <c:v>1.4</c:v>
                </c:pt>
                <c:pt idx="36">
                  <c:v>2.1</c:v>
                </c:pt>
                <c:pt idx="37">
                  <c:v>1.4</c:v>
                </c:pt>
                <c:pt idx="38">
                  <c:v>1</c:v>
                </c:pt>
                <c:pt idx="39">
                  <c:v>1</c:v>
                </c:pt>
                <c:pt idx="40">
                  <c:v>1</c:v>
                </c:pt>
                <c:pt idx="41">
                  <c:v>1</c:v>
                </c:pt>
                <c:pt idx="42">
                  <c:v>1</c:v>
                </c:pt>
                <c:pt idx="43">
                  <c:v>0.9</c:v>
                </c:pt>
                <c:pt idx="44">
                  <c:v>0.8</c:v>
                </c:pt>
                <c:pt idx="45">
                  <c:v>0.8</c:v>
                </c:pt>
                <c:pt idx="46">
                  <c:v>0.8</c:v>
                </c:pt>
                <c:pt idx="47">
                  <c:v>0.8</c:v>
                </c:pt>
              </c:numCache>
            </c:numRef>
          </c:val>
          <c:smooth val="0"/>
          <c:extLst>
            <c:ext xmlns:c16="http://schemas.microsoft.com/office/drawing/2014/chart" uri="{C3380CC4-5D6E-409C-BE32-E72D297353CC}">
              <c16:uniqueId val="{00000013-84B6-45A9-A28D-8E39A9ED0AD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4B6-45A9-A28D-8E39A9ED0A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155.79656</c:v>
                </c:pt>
                <c:pt idx="1">
                  <c:v>142.80714</c:v>
                </c:pt>
                <c:pt idx="2">
                  <c:v>134.56685999999999</c:v>
                </c:pt>
                <c:pt idx="3">
                  <c:v>102.09041000000001</c:v>
                </c:pt>
                <c:pt idx="4">
                  <c:v>129.12166999999999</c:v>
                </c:pt>
                <c:pt idx="5">
                  <c:v>159.65922</c:v>
                </c:pt>
                <c:pt idx="6">
                  <c:v>146.35605000000001</c:v>
                </c:pt>
                <c:pt idx="7">
                  <c:v>143.08436</c:v>
                </c:pt>
                <c:pt idx="8">
                  <c:v>114.00959</c:v>
                </c:pt>
                <c:pt idx="9">
                  <c:v>109.60236999999999</c:v>
                </c:pt>
                <c:pt idx="10">
                  <c:v>131.00515999999999</c:v>
                </c:pt>
                <c:pt idx="11">
                  <c:v>139.30991</c:v>
                </c:pt>
                <c:pt idx="12">
                  <c:v>139.94684000000001</c:v>
                </c:pt>
                <c:pt idx="13">
                  <c:v>121.18519000000001</c:v>
                </c:pt>
                <c:pt idx="14">
                  <c:v>100.41197</c:v>
                </c:pt>
                <c:pt idx="15">
                  <c:v>145.95453000000001</c:v>
                </c:pt>
                <c:pt idx="16">
                  <c:v>129.11724000000001</c:v>
                </c:pt>
                <c:pt idx="17">
                  <c:v>120.90548</c:v>
                </c:pt>
                <c:pt idx="18">
                  <c:v>105.10538</c:v>
                </c:pt>
                <c:pt idx="19">
                  <c:v>124.98162000000001</c:v>
                </c:pt>
                <c:pt idx="20">
                  <c:v>155.04352</c:v>
                </c:pt>
                <c:pt idx="21">
                  <c:v>137.33913999999999</c:v>
                </c:pt>
                <c:pt idx="22">
                  <c:v>123.97896</c:v>
                </c:pt>
                <c:pt idx="23">
                  <c:v>96.40343</c:v>
                </c:pt>
                <c:pt idx="24">
                  <c:v>132.88462999999999</c:v>
                </c:pt>
                <c:pt idx="25">
                  <c:v>130.23791</c:v>
                </c:pt>
                <c:pt idx="26">
                  <c:v>132.72098</c:v>
                </c:pt>
                <c:pt idx="27">
                  <c:v>115.21164</c:v>
                </c:pt>
                <c:pt idx="28">
                  <c:v>104.41527000000001</c:v>
                </c:pt>
                <c:pt idx="29">
                  <c:v>132.21378000000001</c:v>
                </c:pt>
                <c:pt idx="30">
                  <c:v>127.74043</c:v>
                </c:pt>
                <c:pt idx="31">
                  <c:v>132.32123000000001</c:v>
                </c:pt>
                <c:pt idx="32">
                  <c:v>44.812460000000002</c:v>
                </c:pt>
                <c:pt idx="33">
                  <c:v>42.438459999999999</c:v>
                </c:pt>
                <c:pt idx="34">
                  <c:v>36.571770000000001</c:v>
                </c:pt>
                <c:pt idx="35">
                  <c:v>38.272010000000002</c:v>
                </c:pt>
                <c:pt idx="36">
                  <c:v>37.850560000000002</c:v>
                </c:pt>
                <c:pt idx="37">
                  <c:v>37.230379999999997</c:v>
                </c:pt>
                <c:pt idx="38">
                  <c:v>36.829050000000002</c:v>
                </c:pt>
                <c:pt idx="39">
                  <c:v>37.169420000000002</c:v>
                </c:pt>
                <c:pt idx="40">
                  <c:v>37.938290000000002</c:v>
                </c:pt>
                <c:pt idx="41">
                  <c:v>37.208799999999997</c:v>
                </c:pt>
                <c:pt idx="42">
                  <c:v>38.014580000000002</c:v>
                </c:pt>
                <c:pt idx="43">
                  <c:v>40.060040000000001</c:v>
                </c:pt>
                <c:pt idx="44">
                  <c:v>133.15602999999999</c:v>
                </c:pt>
                <c:pt idx="45">
                  <c:v>96.158410000000003</c:v>
                </c:pt>
                <c:pt idx="46">
                  <c:v>129.74276</c:v>
                </c:pt>
                <c:pt idx="47">
                  <c:v>143.96878000000001</c:v>
                </c:pt>
              </c:numCache>
            </c:numRef>
          </c:val>
          <c:smooth val="0"/>
          <c:extLst>
            <c:ext xmlns:c16="http://schemas.microsoft.com/office/drawing/2014/chart" uri="{C3380CC4-5D6E-409C-BE32-E72D297353CC}">
              <c16:uniqueId val="{00000000-2A25-442A-89B3-EED1A0DCB87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A25-442A-89B3-EED1A0DCB87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9.4989600000000003</c:v>
                </c:pt>
                <c:pt idx="1">
                  <c:v>9.3812599999999993</c:v>
                </c:pt>
                <c:pt idx="2">
                  <c:v>9.2681400000000007</c:v>
                </c:pt>
                <c:pt idx="3">
                  <c:v>9.2031899999999993</c:v>
                </c:pt>
                <c:pt idx="4">
                  <c:v>9.1844199999999994</c:v>
                </c:pt>
                <c:pt idx="5">
                  <c:v>9.2074200000000008</c:v>
                </c:pt>
                <c:pt idx="6">
                  <c:v>9.4457900000000006</c:v>
                </c:pt>
                <c:pt idx="7">
                  <c:v>9.1357900000000001</c:v>
                </c:pt>
                <c:pt idx="8">
                  <c:v>9.2649000000000008</c:v>
                </c:pt>
                <c:pt idx="9">
                  <c:v>9.0728100000000005</c:v>
                </c:pt>
                <c:pt idx="10">
                  <c:v>9.3011599999999994</c:v>
                </c:pt>
                <c:pt idx="11">
                  <c:v>9.2572899999999994</c:v>
                </c:pt>
                <c:pt idx="12">
                  <c:v>8.6494300000000006</c:v>
                </c:pt>
                <c:pt idx="13">
                  <c:v>7.5617400000000004</c:v>
                </c:pt>
                <c:pt idx="14">
                  <c:v>8.1120099999999997</c:v>
                </c:pt>
                <c:pt idx="15">
                  <c:v>8.5184599999999993</c:v>
                </c:pt>
                <c:pt idx="16">
                  <c:v>9.0385100000000005</c:v>
                </c:pt>
                <c:pt idx="17">
                  <c:v>8.1817399999999996</c:v>
                </c:pt>
                <c:pt idx="18">
                  <c:v>8.5109200000000005</c:v>
                </c:pt>
                <c:pt idx="19">
                  <c:v>8.9525400000000008</c:v>
                </c:pt>
                <c:pt idx="20">
                  <c:v>8.9901599999999995</c:v>
                </c:pt>
                <c:pt idx="21">
                  <c:v>8.9431999999999992</c:v>
                </c:pt>
                <c:pt idx="22">
                  <c:v>8.6927900000000005</c:v>
                </c:pt>
                <c:pt idx="23">
                  <c:v>9.0448299999999993</c:v>
                </c:pt>
                <c:pt idx="24">
                  <c:v>8.9817999999999998</c:v>
                </c:pt>
                <c:pt idx="25">
                  <c:v>9.02074</c:v>
                </c:pt>
                <c:pt idx="26">
                  <c:v>8.5132499999999993</c:v>
                </c:pt>
                <c:pt idx="27">
                  <c:v>8.2276399999999992</c:v>
                </c:pt>
                <c:pt idx="28">
                  <c:v>8.6026000000000007</c:v>
                </c:pt>
                <c:pt idx="29">
                  <c:v>8.9332999999999991</c:v>
                </c:pt>
                <c:pt idx="30">
                  <c:v>8.8347099999999994</c:v>
                </c:pt>
                <c:pt idx="31">
                  <c:v>8.7673400000000008</c:v>
                </c:pt>
                <c:pt idx="32">
                  <c:v>8.8617000000000008</c:v>
                </c:pt>
                <c:pt idx="33">
                  <c:v>8.5232899999999994</c:v>
                </c:pt>
                <c:pt idx="34">
                  <c:v>8.2476299999999991</c:v>
                </c:pt>
                <c:pt idx="35">
                  <c:v>8.5127299999999995</c:v>
                </c:pt>
                <c:pt idx="36">
                  <c:v>8.5455500000000004</c:v>
                </c:pt>
                <c:pt idx="37">
                  <c:v>8.3549600000000002</c:v>
                </c:pt>
                <c:pt idx="38">
                  <c:v>8.7560500000000001</c:v>
                </c:pt>
                <c:pt idx="39">
                  <c:v>9.0575899999999994</c:v>
                </c:pt>
                <c:pt idx="40">
                  <c:v>8.8712999999999997</c:v>
                </c:pt>
                <c:pt idx="41">
                  <c:v>8.7840399999999992</c:v>
                </c:pt>
                <c:pt idx="42">
                  <c:v>8.9659300000000002</c:v>
                </c:pt>
                <c:pt idx="43">
                  <c:v>8.8683499999999995</c:v>
                </c:pt>
                <c:pt idx="44">
                  <c:v>8.67685</c:v>
                </c:pt>
                <c:pt idx="45">
                  <c:v>8.7232000000000003</c:v>
                </c:pt>
                <c:pt idx="46">
                  <c:v>8.5706500000000005</c:v>
                </c:pt>
                <c:pt idx="47">
                  <c:v>8.59389</c:v>
                </c:pt>
              </c:numCache>
            </c:numRef>
          </c:val>
          <c:smooth val="0"/>
          <c:extLst>
            <c:ext xmlns:c16="http://schemas.microsoft.com/office/drawing/2014/chart" uri="{C3380CC4-5D6E-409C-BE32-E72D297353CC}">
              <c16:uniqueId val="{00000002-2A25-442A-89B3-EED1A0DCB87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A25-442A-89B3-EED1A0DCB87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A25-442A-89B3-EED1A0DCB87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14.92</c:v>
                </c:pt>
                <c:pt idx="1">
                  <c:v>15.26</c:v>
                </c:pt>
                <c:pt idx="2">
                  <c:v>16.72</c:v>
                </c:pt>
                <c:pt idx="3">
                  <c:v>16.809999999999999</c:v>
                </c:pt>
                <c:pt idx="4">
                  <c:v>16.559999999999999</c:v>
                </c:pt>
                <c:pt idx="5">
                  <c:v>16.41</c:v>
                </c:pt>
                <c:pt idx="6">
                  <c:v>16.23</c:v>
                </c:pt>
                <c:pt idx="7">
                  <c:v>16.05</c:v>
                </c:pt>
                <c:pt idx="8">
                  <c:v>15.67</c:v>
                </c:pt>
                <c:pt idx="9">
                  <c:v>15.59</c:v>
                </c:pt>
                <c:pt idx="10">
                  <c:v>15.72</c:v>
                </c:pt>
                <c:pt idx="11">
                  <c:v>16.170000000000002</c:v>
                </c:pt>
                <c:pt idx="12">
                  <c:v>16.07</c:v>
                </c:pt>
                <c:pt idx="13">
                  <c:v>15.8</c:v>
                </c:pt>
                <c:pt idx="14">
                  <c:v>15.81</c:v>
                </c:pt>
                <c:pt idx="15">
                  <c:v>15.68</c:v>
                </c:pt>
                <c:pt idx="16">
                  <c:v>16.03</c:v>
                </c:pt>
                <c:pt idx="17">
                  <c:v>16.07</c:v>
                </c:pt>
                <c:pt idx="18">
                  <c:v>15.91</c:v>
                </c:pt>
                <c:pt idx="19">
                  <c:v>16.059999999999999</c:v>
                </c:pt>
                <c:pt idx="20">
                  <c:v>15.92</c:v>
                </c:pt>
                <c:pt idx="21">
                  <c:v>16.079999999999998</c:v>
                </c:pt>
                <c:pt idx="22">
                  <c:v>15.91</c:v>
                </c:pt>
                <c:pt idx="23">
                  <c:v>16.16</c:v>
                </c:pt>
                <c:pt idx="24">
                  <c:v>16.350000000000001</c:v>
                </c:pt>
                <c:pt idx="25">
                  <c:v>16.22</c:v>
                </c:pt>
                <c:pt idx="26">
                  <c:v>15.97</c:v>
                </c:pt>
                <c:pt idx="27">
                  <c:v>16.190000000000001</c:v>
                </c:pt>
                <c:pt idx="28">
                  <c:v>16.43</c:v>
                </c:pt>
                <c:pt idx="29">
                  <c:v>15.49</c:v>
                </c:pt>
                <c:pt idx="30">
                  <c:v>14.13</c:v>
                </c:pt>
                <c:pt idx="31">
                  <c:v>13.81</c:v>
                </c:pt>
                <c:pt idx="32">
                  <c:v>13.79</c:v>
                </c:pt>
                <c:pt idx="33">
                  <c:v>13.88</c:v>
                </c:pt>
                <c:pt idx="34">
                  <c:v>15.55</c:v>
                </c:pt>
                <c:pt idx="35">
                  <c:v>15.78</c:v>
                </c:pt>
                <c:pt idx="36">
                  <c:v>15.81</c:v>
                </c:pt>
                <c:pt idx="37">
                  <c:v>15.97</c:v>
                </c:pt>
                <c:pt idx="38">
                  <c:v>16.11</c:v>
                </c:pt>
                <c:pt idx="39">
                  <c:v>16.02</c:v>
                </c:pt>
                <c:pt idx="40">
                  <c:v>16.37</c:v>
                </c:pt>
                <c:pt idx="41">
                  <c:v>16.91</c:v>
                </c:pt>
                <c:pt idx="42">
                  <c:v>17.03</c:v>
                </c:pt>
                <c:pt idx="43">
                  <c:v>16.850000000000001</c:v>
                </c:pt>
                <c:pt idx="44">
                  <c:v>16.98</c:v>
                </c:pt>
                <c:pt idx="45">
                  <c:v>17</c:v>
                </c:pt>
                <c:pt idx="46">
                  <c:v>16.2</c:v>
                </c:pt>
                <c:pt idx="47">
                  <c:v>14.67</c:v>
                </c:pt>
              </c:numCache>
            </c:numRef>
          </c:val>
          <c:smooth val="0"/>
          <c:extLst>
            <c:ext xmlns:c16="http://schemas.microsoft.com/office/drawing/2014/chart" uri="{C3380CC4-5D6E-409C-BE32-E72D297353CC}">
              <c16:uniqueId val="{00000005-2A25-442A-89B3-EED1A0DCB87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A25-442A-89B3-EED1A0DCB87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A25-442A-89B3-EED1A0DCB87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A25-442A-89B3-EED1A0DCB87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A25-442A-89B3-EED1A0DCB87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A25-442A-89B3-EED1A0DCB87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A25-442A-89B3-EED1A0DCB87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A25-442A-89B3-EED1A0DCB87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13.611000000000001</c:v>
                </c:pt>
                <c:pt idx="1">
                  <c:v>13.601000000000001</c:v>
                </c:pt>
                <c:pt idx="2">
                  <c:v>13.366</c:v>
                </c:pt>
                <c:pt idx="3">
                  <c:v>13.526</c:v>
                </c:pt>
                <c:pt idx="4">
                  <c:v>13.282999999999999</c:v>
                </c:pt>
                <c:pt idx="5">
                  <c:v>13.114000000000001</c:v>
                </c:pt>
                <c:pt idx="6">
                  <c:v>13.243</c:v>
                </c:pt>
                <c:pt idx="7">
                  <c:v>13.071999999999999</c:v>
                </c:pt>
                <c:pt idx="8">
                  <c:v>13.407999999999999</c:v>
                </c:pt>
                <c:pt idx="9">
                  <c:v>13.249000000000001</c:v>
                </c:pt>
                <c:pt idx="10">
                  <c:v>12.788</c:v>
                </c:pt>
                <c:pt idx="11">
                  <c:v>12.693</c:v>
                </c:pt>
                <c:pt idx="12">
                  <c:v>11.635999999999999</c:v>
                </c:pt>
                <c:pt idx="13">
                  <c:v>10.95</c:v>
                </c:pt>
                <c:pt idx="14">
                  <c:v>10.936999999999999</c:v>
                </c:pt>
                <c:pt idx="15">
                  <c:v>10.708</c:v>
                </c:pt>
                <c:pt idx="16">
                  <c:v>11.353</c:v>
                </c:pt>
                <c:pt idx="17">
                  <c:v>11.420999999999999</c:v>
                </c:pt>
                <c:pt idx="18">
                  <c:v>11.297000000000001</c:v>
                </c:pt>
                <c:pt idx="19">
                  <c:v>10.861000000000001</c:v>
                </c:pt>
                <c:pt idx="20">
                  <c:v>10.861000000000001</c:v>
                </c:pt>
                <c:pt idx="21">
                  <c:v>10.772</c:v>
                </c:pt>
                <c:pt idx="22">
                  <c:v>10.448</c:v>
                </c:pt>
                <c:pt idx="23">
                  <c:v>10.722</c:v>
                </c:pt>
                <c:pt idx="24">
                  <c:v>10.795999999999999</c:v>
                </c:pt>
                <c:pt idx="25">
                  <c:v>10.798</c:v>
                </c:pt>
                <c:pt idx="26">
                  <c:v>10.997</c:v>
                </c:pt>
                <c:pt idx="27">
                  <c:v>10.439</c:v>
                </c:pt>
                <c:pt idx="28">
                  <c:v>11.053000000000001</c:v>
                </c:pt>
                <c:pt idx="29">
                  <c:v>10.769</c:v>
                </c:pt>
                <c:pt idx="30">
                  <c:v>10.379</c:v>
                </c:pt>
                <c:pt idx="31">
                  <c:v>10.215999999999999</c:v>
                </c:pt>
                <c:pt idx="32">
                  <c:v>10.561999999999999</c:v>
                </c:pt>
                <c:pt idx="33">
                  <c:v>10.542</c:v>
                </c:pt>
                <c:pt idx="34">
                  <c:v>10.894</c:v>
                </c:pt>
                <c:pt idx="35">
                  <c:v>10.920999999999999</c:v>
                </c:pt>
                <c:pt idx="36">
                  <c:v>10.491</c:v>
                </c:pt>
                <c:pt idx="37">
                  <c:v>10.282999999999999</c:v>
                </c:pt>
                <c:pt idx="38">
                  <c:v>10.237</c:v>
                </c:pt>
                <c:pt idx="39">
                  <c:v>10.557</c:v>
                </c:pt>
                <c:pt idx="40">
                  <c:v>10.692</c:v>
                </c:pt>
                <c:pt idx="41">
                  <c:v>10.691000000000001</c:v>
                </c:pt>
                <c:pt idx="42">
                  <c:v>10.285</c:v>
                </c:pt>
                <c:pt idx="43">
                  <c:v>10.308</c:v>
                </c:pt>
                <c:pt idx="44">
                  <c:v>9.3320000000000007</c:v>
                </c:pt>
                <c:pt idx="45">
                  <c:v>9.1129999999999995</c:v>
                </c:pt>
                <c:pt idx="46">
                  <c:v>9.2349999999999994</c:v>
                </c:pt>
                <c:pt idx="47">
                  <c:v>9.1199999999999992</c:v>
                </c:pt>
              </c:numCache>
            </c:numRef>
          </c:val>
          <c:smooth val="0"/>
          <c:extLst>
            <c:ext xmlns:c16="http://schemas.microsoft.com/office/drawing/2014/chart" uri="{C3380CC4-5D6E-409C-BE32-E72D297353CC}">
              <c16:uniqueId val="{0000000D-2A25-442A-89B3-EED1A0DCB87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1.2432000000000001</c:v>
                </c:pt>
                <c:pt idx="1">
                  <c:v>1.1395</c:v>
                </c:pt>
                <c:pt idx="2">
                  <c:v>1.0987</c:v>
                </c:pt>
                <c:pt idx="3">
                  <c:v>1.0902000000000001</c:v>
                </c:pt>
                <c:pt idx="4">
                  <c:v>1.0570999999999999</c:v>
                </c:pt>
                <c:pt idx="5">
                  <c:v>1.0412999999999999</c:v>
                </c:pt>
                <c:pt idx="6">
                  <c:v>1.0206999999999999</c:v>
                </c:pt>
                <c:pt idx="7">
                  <c:v>1.0034000000000001</c:v>
                </c:pt>
                <c:pt idx="8">
                  <c:v>0.97970000000000002</c:v>
                </c:pt>
                <c:pt idx="9">
                  <c:v>0.98729999999999996</c:v>
                </c:pt>
                <c:pt idx="10">
                  <c:v>0.98360000000000003</c:v>
                </c:pt>
                <c:pt idx="11">
                  <c:v>0.99509999999999998</c:v>
                </c:pt>
                <c:pt idx="12">
                  <c:v>1.1983999999999999</c:v>
                </c:pt>
                <c:pt idx="13">
                  <c:v>1.2083999999999999</c:v>
                </c:pt>
                <c:pt idx="14">
                  <c:v>1.3332999999999999</c:v>
                </c:pt>
                <c:pt idx="15">
                  <c:v>1.4754</c:v>
                </c:pt>
                <c:pt idx="16">
                  <c:v>1.7256</c:v>
                </c:pt>
                <c:pt idx="17">
                  <c:v>1.9008</c:v>
                </c:pt>
                <c:pt idx="18">
                  <c:v>2.0657000000000001</c:v>
                </c:pt>
                <c:pt idx="19">
                  <c:v>2.2179000000000002</c:v>
                </c:pt>
                <c:pt idx="20">
                  <c:v>2.5190999999999999</c:v>
                </c:pt>
                <c:pt idx="21">
                  <c:v>2.9459</c:v>
                </c:pt>
                <c:pt idx="22">
                  <c:v>3.2584</c:v>
                </c:pt>
                <c:pt idx="23">
                  <c:v>3.2504</c:v>
                </c:pt>
                <c:pt idx="24">
                  <c:v>3.3248000000000002</c:v>
                </c:pt>
                <c:pt idx="25">
                  <c:v>3.4129999999999998</c:v>
                </c:pt>
                <c:pt idx="26">
                  <c:v>3.5503999999999998</c:v>
                </c:pt>
                <c:pt idx="27">
                  <c:v>3.6272000000000002</c:v>
                </c:pt>
                <c:pt idx="28">
                  <c:v>3.6829999999999998</c:v>
                </c:pt>
                <c:pt idx="29">
                  <c:v>3.6585000000000001</c:v>
                </c:pt>
                <c:pt idx="30">
                  <c:v>3.6554000000000002</c:v>
                </c:pt>
                <c:pt idx="31">
                  <c:v>3.6511999999999998</c:v>
                </c:pt>
                <c:pt idx="32">
                  <c:v>3.6627999999999998</c:v>
                </c:pt>
                <c:pt idx="33">
                  <c:v>3.7429000000000001</c:v>
                </c:pt>
                <c:pt idx="34">
                  <c:v>3.6482000000000001</c:v>
                </c:pt>
                <c:pt idx="35">
                  <c:v>3.6756000000000002</c:v>
                </c:pt>
                <c:pt idx="36">
                  <c:v>3.6366999999999998</c:v>
                </c:pt>
                <c:pt idx="37">
                  <c:v>3.6206999999999998</c:v>
                </c:pt>
                <c:pt idx="38">
                  <c:v>3.5807000000000002</c:v>
                </c:pt>
                <c:pt idx="39">
                  <c:v>3.569</c:v>
                </c:pt>
                <c:pt idx="40">
                  <c:v>3.5310000000000001</c:v>
                </c:pt>
                <c:pt idx="41">
                  <c:v>3.4992000000000001</c:v>
                </c:pt>
                <c:pt idx="42">
                  <c:v>3.4994000000000001</c:v>
                </c:pt>
                <c:pt idx="43">
                  <c:v>3.2189000000000001</c:v>
                </c:pt>
                <c:pt idx="44">
                  <c:v>2.5825</c:v>
                </c:pt>
                <c:pt idx="45">
                  <c:v>1.8378000000000001</c:v>
                </c:pt>
                <c:pt idx="46">
                  <c:v>1.4156</c:v>
                </c:pt>
                <c:pt idx="47">
                  <c:v>1.1718</c:v>
                </c:pt>
              </c:numCache>
            </c:numRef>
          </c:val>
          <c:smooth val="0"/>
          <c:extLst>
            <c:ext xmlns:c16="http://schemas.microsoft.com/office/drawing/2014/chart" uri="{C3380CC4-5D6E-409C-BE32-E72D297353CC}">
              <c16:uniqueId val="{0000000E-2A25-442A-89B3-EED1A0DCB87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44.813600000000001</c:v>
                </c:pt>
                <c:pt idx="1">
                  <c:v>44.362000000000002</c:v>
                </c:pt>
                <c:pt idx="2">
                  <c:v>43.372100000000003</c:v>
                </c:pt>
                <c:pt idx="3">
                  <c:v>43.910899999999998</c:v>
                </c:pt>
                <c:pt idx="4">
                  <c:v>48.923699999999997</c:v>
                </c:pt>
                <c:pt idx="5">
                  <c:v>48.989100000000001</c:v>
                </c:pt>
                <c:pt idx="6">
                  <c:v>48.729199999999999</c:v>
                </c:pt>
                <c:pt idx="7">
                  <c:v>48.715899999999998</c:v>
                </c:pt>
                <c:pt idx="8">
                  <c:v>49.257100000000001</c:v>
                </c:pt>
                <c:pt idx="9">
                  <c:v>49.305599999999998</c:v>
                </c:pt>
                <c:pt idx="10">
                  <c:v>49.292900000000003</c:v>
                </c:pt>
                <c:pt idx="11">
                  <c:v>50.034199999999998</c:v>
                </c:pt>
                <c:pt idx="12">
                  <c:v>48.843400000000003</c:v>
                </c:pt>
                <c:pt idx="13">
                  <c:v>40.8249</c:v>
                </c:pt>
                <c:pt idx="14">
                  <c:v>46.822899999999997</c:v>
                </c:pt>
                <c:pt idx="15">
                  <c:v>48.878500000000003</c:v>
                </c:pt>
                <c:pt idx="16">
                  <c:v>48.723100000000002</c:v>
                </c:pt>
                <c:pt idx="17">
                  <c:v>48.788600000000002</c:v>
                </c:pt>
                <c:pt idx="18">
                  <c:v>48.876899999999999</c:v>
                </c:pt>
                <c:pt idx="19">
                  <c:v>49.480400000000003</c:v>
                </c:pt>
                <c:pt idx="20">
                  <c:v>50.149900000000002</c:v>
                </c:pt>
                <c:pt idx="21">
                  <c:v>50.067599999999999</c:v>
                </c:pt>
                <c:pt idx="22">
                  <c:v>47.082099999999997</c:v>
                </c:pt>
                <c:pt idx="23">
                  <c:v>47.948500000000003</c:v>
                </c:pt>
                <c:pt idx="24">
                  <c:v>48.286099999999998</c:v>
                </c:pt>
                <c:pt idx="25">
                  <c:v>49.636299999999999</c:v>
                </c:pt>
                <c:pt idx="26">
                  <c:v>49.103700000000003</c:v>
                </c:pt>
                <c:pt idx="27">
                  <c:v>50.170699999999997</c:v>
                </c:pt>
                <c:pt idx="28">
                  <c:v>49.829500000000003</c:v>
                </c:pt>
                <c:pt idx="29">
                  <c:v>49.505299999999998</c:v>
                </c:pt>
                <c:pt idx="30">
                  <c:v>49.463000000000001</c:v>
                </c:pt>
                <c:pt idx="31">
                  <c:v>50.494300000000003</c:v>
                </c:pt>
                <c:pt idx="32">
                  <c:v>50.413699999999999</c:v>
                </c:pt>
                <c:pt idx="33">
                  <c:v>51.607799999999997</c:v>
                </c:pt>
                <c:pt idx="34">
                  <c:v>52.0715</c:v>
                </c:pt>
                <c:pt idx="35">
                  <c:v>52.198900000000002</c:v>
                </c:pt>
                <c:pt idx="36">
                  <c:v>52.229700000000001</c:v>
                </c:pt>
                <c:pt idx="37">
                  <c:v>47.436599999999999</c:v>
                </c:pt>
                <c:pt idx="38">
                  <c:v>50.179200000000002</c:v>
                </c:pt>
                <c:pt idx="39">
                  <c:v>52.580199999999998</c:v>
                </c:pt>
                <c:pt idx="40">
                  <c:v>52.847999999999999</c:v>
                </c:pt>
                <c:pt idx="41">
                  <c:v>52.955800000000004</c:v>
                </c:pt>
                <c:pt idx="42">
                  <c:v>52.679499999999997</c:v>
                </c:pt>
                <c:pt idx="43">
                  <c:v>52.6325</c:v>
                </c:pt>
                <c:pt idx="44">
                  <c:v>51.902700000000003</c:v>
                </c:pt>
                <c:pt idx="45">
                  <c:v>52.777999999999999</c:v>
                </c:pt>
                <c:pt idx="46">
                  <c:v>52.846299999999999</c:v>
                </c:pt>
                <c:pt idx="47">
                  <c:v>52.627800000000001</c:v>
                </c:pt>
              </c:numCache>
            </c:numRef>
          </c:val>
          <c:smooth val="0"/>
          <c:extLst>
            <c:ext xmlns:c16="http://schemas.microsoft.com/office/drawing/2014/chart" uri="{C3380CC4-5D6E-409C-BE32-E72D297353CC}">
              <c16:uniqueId val="{0000000F-2A25-442A-89B3-EED1A0DCB87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117.68599</c:v>
                </c:pt>
                <c:pt idx="1">
                  <c:v>117.48195</c:v>
                </c:pt>
                <c:pt idx="2">
                  <c:v>116.57470000000001</c:v>
                </c:pt>
                <c:pt idx="3">
                  <c:v>117.09281</c:v>
                </c:pt>
                <c:pt idx="4">
                  <c:v>118.02918</c:v>
                </c:pt>
                <c:pt idx="5">
                  <c:v>118.8715</c:v>
                </c:pt>
                <c:pt idx="6">
                  <c:v>118.66658</c:v>
                </c:pt>
                <c:pt idx="7">
                  <c:v>118.04458</c:v>
                </c:pt>
                <c:pt idx="8">
                  <c:v>117.56838</c:v>
                </c:pt>
                <c:pt idx="9">
                  <c:v>119.13019</c:v>
                </c:pt>
                <c:pt idx="10">
                  <c:v>118.12332000000001</c:v>
                </c:pt>
                <c:pt idx="11">
                  <c:v>118.57147999999999</c:v>
                </c:pt>
                <c:pt idx="12">
                  <c:v>114.08091</c:v>
                </c:pt>
                <c:pt idx="13">
                  <c:v>112.48312</c:v>
                </c:pt>
                <c:pt idx="14">
                  <c:v>113.46493</c:v>
                </c:pt>
                <c:pt idx="15">
                  <c:v>114.62369</c:v>
                </c:pt>
                <c:pt idx="16">
                  <c:v>118.17726999999999</c:v>
                </c:pt>
                <c:pt idx="17">
                  <c:v>119.81579000000001</c:v>
                </c:pt>
                <c:pt idx="18">
                  <c:v>119.86538</c:v>
                </c:pt>
                <c:pt idx="19">
                  <c:v>118.88579</c:v>
                </c:pt>
                <c:pt idx="20">
                  <c:v>118.24052</c:v>
                </c:pt>
                <c:pt idx="21">
                  <c:v>118.52218999999999</c:v>
                </c:pt>
                <c:pt idx="22">
                  <c:v>119.79456</c:v>
                </c:pt>
                <c:pt idx="23">
                  <c:v>119.05747</c:v>
                </c:pt>
                <c:pt idx="24">
                  <c:v>119.07519000000001</c:v>
                </c:pt>
                <c:pt idx="25">
                  <c:v>117.38942</c:v>
                </c:pt>
                <c:pt idx="26">
                  <c:v>114.89821999999999</c:v>
                </c:pt>
                <c:pt idx="27">
                  <c:v>113.31899</c:v>
                </c:pt>
                <c:pt idx="28">
                  <c:v>107.89886</c:v>
                </c:pt>
                <c:pt idx="29">
                  <c:v>101.98038</c:v>
                </c:pt>
                <c:pt idx="30">
                  <c:v>94.23836</c:v>
                </c:pt>
                <c:pt idx="31">
                  <c:v>95.812340000000006</c:v>
                </c:pt>
                <c:pt idx="32">
                  <c:v>97.280159999999995</c:v>
                </c:pt>
                <c:pt idx="33">
                  <c:v>97.547210000000007</c:v>
                </c:pt>
                <c:pt idx="34">
                  <c:v>105.4986</c:v>
                </c:pt>
                <c:pt idx="35">
                  <c:v>117.93904999999999</c:v>
                </c:pt>
                <c:pt idx="36">
                  <c:v>113.38399</c:v>
                </c:pt>
                <c:pt idx="37">
                  <c:v>112.36962</c:v>
                </c:pt>
                <c:pt idx="38">
                  <c:v>105.6052</c:v>
                </c:pt>
                <c:pt idx="39">
                  <c:v>108.99621999999999</c:v>
                </c:pt>
                <c:pt idx="40">
                  <c:v>118.01134</c:v>
                </c:pt>
                <c:pt idx="41">
                  <c:v>120.25704</c:v>
                </c:pt>
                <c:pt idx="42">
                  <c:v>120.43495</c:v>
                </c:pt>
                <c:pt idx="43">
                  <c:v>121.14788</c:v>
                </c:pt>
                <c:pt idx="44">
                  <c:v>121.83342</c:v>
                </c:pt>
                <c:pt idx="45">
                  <c:v>120.92052</c:v>
                </c:pt>
                <c:pt idx="46">
                  <c:v>122.08962</c:v>
                </c:pt>
                <c:pt idx="47">
                  <c:v>122.91892</c:v>
                </c:pt>
              </c:numCache>
            </c:numRef>
          </c:val>
          <c:smooth val="0"/>
          <c:extLst>
            <c:ext xmlns:c16="http://schemas.microsoft.com/office/drawing/2014/chart" uri="{C3380CC4-5D6E-409C-BE32-E72D297353CC}">
              <c16:uniqueId val="{00000010-2A25-442A-89B3-EED1A0DCB87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28.2348</c:v>
                </c:pt>
                <c:pt idx="1">
                  <c:v>27.913499999999999</c:v>
                </c:pt>
                <c:pt idx="2">
                  <c:v>28.9529</c:v>
                </c:pt>
                <c:pt idx="3">
                  <c:v>29.259699999999999</c:v>
                </c:pt>
                <c:pt idx="4">
                  <c:v>28.837599999999998</c:v>
                </c:pt>
                <c:pt idx="5">
                  <c:v>28.8157</c:v>
                </c:pt>
                <c:pt idx="6">
                  <c:v>27.880400000000002</c:v>
                </c:pt>
                <c:pt idx="7">
                  <c:v>27.833300000000001</c:v>
                </c:pt>
                <c:pt idx="8">
                  <c:v>28.115500000000001</c:v>
                </c:pt>
                <c:pt idx="9">
                  <c:v>27.4436</c:v>
                </c:pt>
                <c:pt idx="10">
                  <c:v>27.636299999999999</c:v>
                </c:pt>
                <c:pt idx="11">
                  <c:v>22.735700000000001</c:v>
                </c:pt>
                <c:pt idx="12">
                  <c:v>22.368400000000001</c:v>
                </c:pt>
                <c:pt idx="13">
                  <c:v>22.701699999999999</c:v>
                </c:pt>
                <c:pt idx="14">
                  <c:v>24.070399999999999</c:v>
                </c:pt>
                <c:pt idx="15">
                  <c:v>27.275400000000001</c:v>
                </c:pt>
                <c:pt idx="16">
                  <c:v>27.166</c:v>
                </c:pt>
                <c:pt idx="17">
                  <c:v>26.807600000000001</c:v>
                </c:pt>
                <c:pt idx="18">
                  <c:v>27.026499999999999</c:v>
                </c:pt>
                <c:pt idx="19">
                  <c:v>27.013999999999999</c:v>
                </c:pt>
                <c:pt idx="20">
                  <c:v>27.948499999999999</c:v>
                </c:pt>
                <c:pt idx="21">
                  <c:v>28.002700000000001</c:v>
                </c:pt>
                <c:pt idx="22">
                  <c:v>28.277100000000001</c:v>
                </c:pt>
                <c:pt idx="23">
                  <c:v>27.188700000000001</c:v>
                </c:pt>
                <c:pt idx="24">
                  <c:v>26.5244</c:v>
                </c:pt>
                <c:pt idx="25">
                  <c:v>26.620100000000001</c:v>
                </c:pt>
                <c:pt idx="26">
                  <c:v>26.556899999999999</c:v>
                </c:pt>
                <c:pt idx="27">
                  <c:v>26.958300000000001</c:v>
                </c:pt>
                <c:pt idx="28">
                  <c:v>27.6877</c:v>
                </c:pt>
                <c:pt idx="29">
                  <c:v>26.972100000000001</c:v>
                </c:pt>
                <c:pt idx="30">
                  <c:v>26.814699999999998</c:v>
                </c:pt>
                <c:pt idx="31">
                  <c:v>26.944900000000001</c:v>
                </c:pt>
                <c:pt idx="32">
                  <c:v>26.7944</c:v>
                </c:pt>
                <c:pt idx="33">
                  <c:v>26.726600000000001</c:v>
                </c:pt>
                <c:pt idx="34">
                  <c:v>25.874300000000002</c:v>
                </c:pt>
                <c:pt idx="35">
                  <c:v>23.462900000000001</c:v>
                </c:pt>
                <c:pt idx="36">
                  <c:v>22.198399999999999</c:v>
                </c:pt>
                <c:pt idx="37">
                  <c:v>22.697299999999998</c:v>
                </c:pt>
                <c:pt idx="38">
                  <c:v>25.092300000000002</c:v>
                </c:pt>
                <c:pt idx="39">
                  <c:v>27.496400000000001</c:v>
                </c:pt>
                <c:pt idx="40">
                  <c:v>28.148099999999999</c:v>
                </c:pt>
                <c:pt idx="41">
                  <c:v>28.473700000000001</c:v>
                </c:pt>
                <c:pt idx="42">
                  <c:v>28.235399999999998</c:v>
                </c:pt>
                <c:pt idx="43">
                  <c:v>28.030999999999999</c:v>
                </c:pt>
                <c:pt idx="44">
                  <c:v>27.629899999999999</c:v>
                </c:pt>
                <c:pt idx="45">
                  <c:v>28.2821</c:v>
                </c:pt>
                <c:pt idx="46">
                  <c:v>28.6142</c:v>
                </c:pt>
                <c:pt idx="47">
                  <c:v>28.9895</c:v>
                </c:pt>
              </c:numCache>
            </c:numRef>
          </c:val>
          <c:smooth val="0"/>
          <c:extLst>
            <c:ext xmlns:c16="http://schemas.microsoft.com/office/drawing/2014/chart" uri="{C3380CC4-5D6E-409C-BE32-E72D297353CC}">
              <c16:uniqueId val="{00000011-2A25-442A-89B3-EED1A0DCB87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A25-442A-89B3-EED1A0DCB87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163.81</c:v>
                </c:pt>
                <c:pt idx="1">
                  <c:v>166.7</c:v>
                </c:pt>
                <c:pt idx="2">
                  <c:v>167.11</c:v>
                </c:pt>
                <c:pt idx="3">
                  <c:v>167.83</c:v>
                </c:pt>
                <c:pt idx="4">
                  <c:v>167.55</c:v>
                </c:pt>
                <c:pt idx="5">
                  <c:v>169.61</c:v>
                </c:pt>
                <c:pt idx="6">
                  <c:v>169.59</c:v>
                </c:pt>
                <c:pt idx="7">
                  <c:v>168.02</c:v>
                </c:pt>
                <c:pt idx="8">
                  <c:v>169.71</c:v>
                </c:pt>
                <c:pt idx="9">
                  <c:v>169.54</c:v>
                </c:pt>
                <c:pt idx="10">
                  <c:v>170.71</c:v>
                </c:pt>
                <c:pt idx="11">
                  <c:v>169.03</c:v>
                </c:pt>
                <c:pt idx="12">
                  <c:v>168.34</c:v>
                </c:pt>
                <c:pt idx="13">
                  <c:v>164.57</c:v>
                </c:pt>
                <c:pt idx="14">
                  <c:v>164.99</c:v>
                </c:pt>
                <c:pt idx="15">
                  <c:v>164.25</c:v>
                </c:pt>
                <c:pt idx="16">
                  <c:v>168.06</c:v>
                </c:pt>
                <c:pt idx="17">
                  <c:v>167.61</c:v>
                </c:pt>
                <c:pt idx="18">
                  <c:v>167.91</c:v>
                </c:pt>
                <c:pt idx="19">
                  <c:v>171.19</c:v>
                </c:pt>
                <c:pt idx="20">
                  <c:v>168.55</c:v>
                </c:pt>
                <c:pt idx="21">
                  <c:v>168.82</c:v>
                </c:pt>
                <c:pt idx="22">
                  <c:v>165.66</c:v>
                </c:pt>
                <c:pt idx="23">
                  <c:v>167.47</c:v>
                </c:pt>
                <c:pt idx="24">
                  <c:v>166.49</c:v>
                </c:pt>
                <c:pt idx="25">
                  <c:v>168.06</c:v>
                </c:pt>
                <c:pt idx="26">
                  <c:v>166.37</c:v>
                </c:pt>
                <c:pt idx="27">
                  <c:v>166.91</c:v>
                </c:pt>
                <c:pt idx="28">
                  <c:v>168.86</c:v>
                </c:pt>
                <c:pt idx="29">
                  <c:v>171.48</c:v>
                </c:pt>
                <c:pt idx="30">
                  <c:v>170.68</c:v>
                </c:pt>
                <c:pt idx="31">
                  <c:v>171.95</c:v>
                </c:pt>
                <c:pt idx="32">
                  <c:v>172.5</c:v>
                </c:pt>
                <c:pt idx="33">
                  <c:v>171.56</c:v>
                </c:pt>
                <c:pt idx="34">
                  <c:v>171.07</c:v>
                </c:pt>
                <c:pt idx="35">
                  <c:v>172.3</c:v>
                </c:pt>
                <c:pt idx="36">
                  <c:v>172.19</c:v>
                </c:pt>
                <c:pt idx="37">
                  <c:v>171</c:v>
                </c:pt>
                <c:pt idx="38">
                  <c:v>167.53</c:v>
                </c:pt>
                <c:pt idx="39">
                  <c:v>166.9</c:v>
                </c:pt>
                <c:pt idx="40">
                  <c:v>168.82</c:v>
                </c:pt>
                <c:pt idx="41">
                  <c:v>169.71</c:v>
                </c:pt>
                <c:pt idx="42">
                  <c:v>172.31</c:v>
                </c:pt>
                <c:pt idx="43">
                  <c:v>174.1</c:v>
                </c:pt>
                <c:pt idx="44">
                  <c:v>174.61</c:v>
                </c:pt>
                <c:pt idx="45">
                  <c:v>174.25</c:v>
                </c:pt>
                <c:pt idx="46">
                  <c:v>167.63</c:v>
                </c:pt>
                <c:pt idx="47">
                  <c:v>170.22</c:v>
                </c:pt>
              </c:numCache>
            </c:numRef>
          </c:val>
          <c:smooth val="0"/>
          <c:extLst>
            <c:ext xmlns:c16="http://schemas.microsoft.com/office/drawing/2014/chart" uri="{C3380CC4-5D6E-409C-BE32-E72D297353CC}">
              <c16:uniqueId val="{00000013-2A25-442A-89B3-EED1A0DCB87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A25-442A-89B3-EED1A0DCB87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35.635980000000004</c:v>
                </c:pt>
                <c:pt idx="1">
                  <c:v>36.950270000000003</c:v>
                </c:pt>
                <c:pt idx="2">
                  <c:v>36.54354</c:v>
                </c:pt>
                <c:pt idx="3">
                  <c:v>36.595080000000003</c:v>
                </c:pt>
                <c:pt idx="4">
                  <c:v>36.297690000000003</c:v>
                </c:pt>
                <c:pt idx="5">
                  <c:v>36.972169999999998</c:v>
                </c:pt>
                <c:pt idx="6">
                  <c:v>36.939329999999998</c:v>
                </c:pt>
                <c:pt idx="7">
                  <c:v>37.67418</c:v>
                </c:pt>
                <c:pt idx="8">
                  <c:v>37.848280000000003</c:v>
                </c:pt>
                <c:pt idx="9">
                  <c:v>36.365270000000002</c:v>
                </c:pt>
                <c:pt idx="10">
                  <c:v>34.976019999999998</c:v>
                </c:pt>
                <c:pt idx="11">
                  <c:v>34.513129999999997</c:v>
                </c:pt>
                <c:pt idx="12">
                  <c:v>34.02908</c:v>
                </c:pt>
                <c:pt idx="13">
                  <c:v>31.956510000000002</c:v>
                </c:pt>
                <c:pt idx="14">
                  <c:v>32.337800000000001</c:v>
                </c:pt>
                <c:pt idx="15">
                  <c:v>33.400820000000003</c:v>
                </c:pt>
                <c:pt idx="16">
                  <c:v>33.571730000000002</c:v>
                </c:pt>
                <c:pt idx="17">
                  <c:v>34.281080000000003</c:v>
                </c:pt>
                <c:pt idx="18">
                  <c:v>34.565959999999997</c:v>
                </c:pt>
                <c:pt idx="19">
                  <c:v>35.32011</c:v>
                </c:pt>
                <c:pt idx="20">
                  <c:v>35.075360000000003</c:v>
                </c:pt>
                <c:pt idx="21">
                  <c:v>36.830309999999997</c:v>
                </c:pt>
                <c:pt idx="22">
                  <c:v>37.564459999999997</c:v>
                </c:pt>
                <c:pt idx="23">
                  <c:v>36.361190000000001</c:v>
                </c:pt>
                <c:pt idx="24">
                  <c:v>36.187199999999997</c:v>
                </c:pt>
                <c:pt idx="25">
                  <c:v>34.616390000000003</c:v>
                </c:pt>
                <c:pt idx="26">
                  <c:v>33.96819</c:v>
                </c:pt>
                <c:pt idx="27">
                  <c:v>34.891089999999998</c:v>
                </c:pt>
                <c:pt idx="28">
                  <c:v>35.393219999999999</c:v>
                </c:pt>
                <c:pt idx="29">
                  <c:v>35.730449999999998</c:v>
                </c:pt>
                <c:pt idx="30">
                  <c:v>35.065109999999997</c:v>
                </c:pt>
                <c:pt idx="31">
                  <c:v>35.948630000000001</c:v>
                </c:pt>
                <c:pt idx="32">
                  <c:v>36.514589999999998</c:v>
                </c:pt>
                <c:pt idx="33">
                  <c:v>35.651290000000003</c:v>
                </c:pt>
                <c:pt idx="34">
                  <c:v>34.805390000000003</c:v>
                </c:pt>
                <c:pt idx="35">
                  <c:v>32.84966</c:v>
                </c:pt>
                <c:pt idx="36">
                  <c:v>32.344529999999999</c:v>
                </c:pt>
                <c:pt idx="37">
                  <c:v>29.85595</c:v>
                </c:pt>
                <c:pt idx="38">
                  <c:v>30.700880000000002</c:v>
                </c:pt>
                <c:pt idx="39">
                  <c:v>31.763940000000002</c:v>
                </c:pt>
                <c:pt idx="40">
                  <c:v>32.134610000000002</c:v>
                </c:pt>
                <c:pt idx="41">
                  <c:v>34.295740000000002</c:v>
                </c:pt>
                <c:pt idx="42">
                  <c:v>35.089930000000003</c:v>
                </c:pt>
                <c:pt idx="43">
                  <c:v>34.696660000000001</c:v>
                </c:pt>
                <c:pt idx="44">
                  <c:v>35.526980000000002</c:v>
                </c:pt>
                <c:pt idx="45">
                  <c:v>36.500570000000003</c:v>
                </c:pt>
                <c:pt idx="46">
                  <c:v>36.547609999999999</c:v>
                </c:pt>
                <c:pt idx="47">
                  <c:v>36.55236</c:v>
                </c:pt>
              </c:numCache>
            </c:numRef>
          </c:val>
          <c:smooth val="0"/>
          <c:extLst>
            <c:ext xmlns:c16="http://schemas.microsoft.com/office/drawing/2014/chart" uri="{C3380CC4-5D6E-409C-BE32-E72D297353CC}">
              <c16:uniqueId val="{00000015-2A25-442A-89B3-EED1A0DCB87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33.64</c:v>
                </c:pt>
                <c:pt idx="1">
                  <c:v>35.24</c:v>
                </c:pt>
                <c:pt idx="2">
                  <c:v>35.42</c:v>
                </c:pt>
                <c:pt idx="3">
                  <c:v>35.36</c:v>
                </c:pt>
                <c:pt idx="4">
                  <c:v>35.380000000000003</c:v>
                </c:pt>
                <c:pt idx="5">
                  <c:v>35.89</c:v>
                </c:pt>
                <c:pt idx="6">
                  <c:v>34.549999999999997</c:v>
                </c:pt>
                <c:pt idx="7">
                  <c:v>33.590000000000003</c:v>
                </c:pt>
                <c:pt idx="8">
                  <c:v>33.51</c:v>
                </c:pt>
                <c:pt idx="9">
                  <c:v>32.04</c:v>
                </c:pt>
                <c:pt idx="10">
                  <c:v>29.64</c:v>
                </c:pt>
                <c:pt idx="11">
                  <c:v>30.85</c:v>
                </c:pt>
                <c:pt idx="12">
                  <c:v>29.63</c:v>
                </c:pt>
                <c:pt idx="13">
                  <c:v>29.66</c:v>
                </c:pt>
                <c:pt idx="14">
                  <c:v>30.5</c:v>
                </c:pt>
                <c:pt idx="15">
                  <c:v>29.74</c:v>
                </c:pt>
                <c:pt idx="16">
                  <c:v>29.46</c:v>
                </c:pt>
                <c:pt idx="17">
                  <c:v>29.89</c:v>
                </c:pt>
                <c:pt idx="18">
                  <c:v>28.52</c:v>
                </c:pt>
                <c:pt idx="19">
                  <c:v>28.63</c:v>
                </c:pt>
                <c:pt idx="20">
                  <c:v>28.58</c:v>
                </c:pt>
                <c:pt idx="21">
                  <c:v>28.24</c:v>
                </c:pt>
                <c:pt idx="22">
                  <c:v>29.02</c:v>
                </c:pt>
                <c:pt idx="23">
                  <c:v>28.76</c:v>
                </c:pt>
                <c:pt idx="24">
                  <c:v>27.25</c:v>
                </c:pt>
                <c:pt idx="25">
                  <c:v>27.08</c:v>
                </c:pt>
                <c:pt idx="26">
                  <c:v>27.16</c:v>
                </c:pt>
                <c:pt idx="27">
                  <c:v>28.41</c:v>
                </c:pt>
                <c:pt idx="28">
                  <c:v>28.29</c:v>
                </c:pt>
                <c:pt idx="29">
                  <c:v>28.68</c:v>
                </c:pt>
                <c:pt idx="30">
                  <c:v>27.26</c:v>
                </c:pt>
                <c:pt idx="31">
                  <c:v>26.77</c:v>
                </c:pt>
                <c:pt idx="32">
                  <c:v>27.04</c:v>
                </c:pt>
                <c:pt idx="33">
                  <c:v>26.69</c:v>
                </c:pt>
                <c:pt idx="34">
                  <c:v>24.22</c:v>
                </c:pt>
                <c:pt idx="35">
                  <c:v>22.84</c:v>
                </c:pt>
                <c:pt idx="36">
                  <c:v>23.09</c:v>
                </c:pt>
                <c:pt idx="37">
                  <c:v>24.25</c:v>
                </c:pt>
                <c:pt idx="38">
                  <c:v>23.3</c:v>
                </c:pt>
                <c:pt idx="39">
                  <c:v>23.29</c:v>
                </c:pt>
                <c:pt idx="40">
                  <c:v>23.38</c:v>
                </c:pt>
                <c:pt idx="41">
                  <c:v>24.33</c:v>
                </c:pt>
                <c:pt idx="42">
                  <c:v>24.45</c:v>
                </c:pt>
                <c:pt idx="43">
                  <c:v>23.29</c:v>
                </c:pt>
                <c:pt idx="44">
                  <c:v>23.08</c:v>
                </c:pt>
                <c:pt idx="45">
                  <c:v>22.81</c:v>
                </c:pt>
                <c:pt idx="46">
                  <c:v>23.74</c:v>
                </c:pt>
                <c:pt idx="47">
                  <c:v>26.6</c:v>
                </c:pt>
              </c:numCache>
            </c:numRef>
          </c:val>
          <c:smooth val="0"/>
          <c:extLst>
            <c:ext xmlns:c16="http://schemas.microsoft.com/office/drawing/2014/chart" uri="{C3380CC4-5D6E-409C-BE32-E72D297353CC}">
              <c16:uniqueId val="{00000016-2A25-442A-89B3-EED1A0DCB87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741-485B-A161-4B61CE7886F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195.20641000000001</c:v>
                </c:pt>
                <c:pt idx="1">
                  <c:v>194.85146</c:v>
                </c:pt>
                <c:pt idx="2">
                  <c:v>195.64425</c:v>
                </c:pt>
                <c:pt idx="3">
                  <c:v>196.09647000000001</c:v>
                </c:pt>
                <c:pt idx="4">
                  <c:v>195.74293</c:v>
                </c:pt>
                <c:pt idx="5">
                  <c:v>195.63480000000001</c:v>
                </c:pt>
                <c:pt idx="6">
                  <c:v>195.53722999999999</c:v>
                </c:pt>
                <c:pt idx="7">
                  <c:v>196.04321999999999</c:v>
                </c:pt>
                <c:pt idx="8">
                  <c:v>195.1592</c:v>
                </c:pt>
                <c:pt idx="9">
                  <c:v>195.52306999999999</c:v>
                </c:pt>
                <c:pt idx="10">
                  <c:v>195.96402</c:v>
                </c:pt>
                <c:pt idx="11">
                  <c:v>196.19842</c:v>
                </c:pt>
                <c:pt idx="12">
                  <c:v>196.22888</c:v>
                </c:pt>
                <c:pt idx="13">
                  <c:v>194.93265</c:v>
                </c:pt>
                <c:pt idx="14">
                  <c:v>194.17509999999999</c:v>
                </c:pt>
                <c:pt idx="15">
                  <c:v>192.70504</c:v>
                </c:pt>
                <c:pt idx="16">
                  <c:v>195.22333</c:v>
                </c:pt>
                <c:pt idx="17">
                  <c:v>195.36254</c:v>
                </c:pt>
                <c:pt idx="18">
                  <c:v>195.44288</c:v>
                </c:pt>
                <c:pt idx="19">
                  <c:v>195.63352</c:v>
                </c:pt>
                <c:pt idx="20">
                  <c:v>195.08849000000001</c:v>
                </c:pt>
                <c:pt idx="21">
                  <c:v>195.16459</c:v>
                </c:pt>
                <c:pt idx="22">
                  <c:v>196.39753999999999</c:v>
                </c:pt>
                <c:pt idx="23">
                  <c:v>197.31843000000001</c:v>
                </c:pt>
                <c:pt idx="24">
                  <c:v>196.86734000000001</c:v>
                </c:pt>
                <c:pt idx="25">
                  <c:v>197.11777000000001</c:v>
                </c:pt>
                <c:pt idx="26">
                  <c:v>197.18049999999999</c:v>
                </c:pt>
                <c:pt idx="27">
                  <c:v>197.21187</c:v>
                </c:pt>
                <c:pt idx="28">
                  <c:v>196.89363</c:v>
                </c:pt>
                <c:pt idx="29">
                  <c:v>196.18467000000001</c:v>
                </c:pt>
                <c:pt idx="30">
                  <c:v>195.08250000000001</c:v>
                </c:pt>
                <c:pt idx="31">
                  <c:v>193.59558000000001</c:v>
                </c:pt>
                <c:pt idx="32">
                  <c:v>195.77851999999999</c:v>
                </c:pt>
                <c:pt idx="33">
                  <c:v>196.39857000000001</c:v>
                </c:pt>
                <c:pt idx="34">
                  <c:v>197.28484</c:v>
                </c:pt>
                <c:pt idx="35">
                  <c:v>197.70867000000001</c:v>
                </c:pt>
                <c:pt idx="36">
                  <c:v>196.29765</c:v>
                </c:pt>
                <c:pt idx="37">
                  <c:v>196.84063</c:v>
                </c:pt>
                <c:pt idx="38">
                  <c:v>194.01662999999999</c:v>
                </c:pt>
                <c:pt idx="39">
                  <c:v>193.16501</c:v>
                </c:pt>
                <c:pt idx="40">
                  <c:v>194.15897000000001</c:v>
                </c:pt>
                <c:pt idx="41">
                  <c:v>195.29191</c:v>
                </c:pt>
                <c:pt idx="42">
                  <c:v>196.03891999999999</c:v>
                </c:pt>
                <c:pt idx="43">
                  <c:v>195.98452</c:v>
                </c:pt>
                <c:pt idx="44">
                  <c:v>195.84514999999999</c:v>
                </c:pt>
                <c:pt idx="45">
                  <c:v>195.33043000000001</c:v>
                </c:pt>
                <c:pt idx="46">
                  <c:v>194.83183</c:v>
                </c:pt>
                <c:pt idx="47">
                  <c:v>195.50327999999999</c:v>
                </c:pt>
              </c:numCache>
            </c:numRef>
          </c:val>
          <c:smooth val="0"/>
          <c:extLst>
            <c:ext xmlns:c16="http://schemas.microsoft.com/office/drawing/2014/chart" uri="{C3380CC4-5D6E-409C-BE32-E72D297353CC}">
              <c16:uniqueId val="{00000001-B741-485B-A161-4B61CE7886F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34.268210000000003</c:v>
                </c:pt>
                <c:pt idx="1">
                  <c:v>34.059089999999998</c:v>
                </c:pt>
                <c:pt idx="2">
                  <c:v>34.448430000000002</c:v>
                </c:pt>
                <c:pt idx="3">
                  <c:v>34.083410000000001</c:v>
                </c:pt>
                <c:pt idx="4">
                  <c:v>35.622190000000003</c:v>
                </c:pt>
                <c:pt idx="5">
                  <c:v>35.196620000000003</c:v>
                </c:pt>
                <c:pt idx="6">
                  <c:v>35.762799999999999</c:v>
                </c:pt>
                <c:pt idx="7">
                  <c:v>34.230510000000002</c:v>
                </c:pt>
                <c:pt idx="8">
                  <c:v>34.8294</c:v>
                </c:pt>
                <c:pt idx="9">
                  <c:v>33.225520000000003</c:v>
                </c:pt>
                <c:pt idx="10">
                  <c:v>32.509329999999999</c:v>
                </c:pt>
                <c:pt idx="11">
                  <c:v>32.101840000000003</c:v>
                </c:pt>
                <c:pt idx="12">
                  <c:v>32.024509999999999</c:v>
                </c:pt>
                <c:pt idx="13">
                  <c:v>31.49729</c:v>
                </c:pt>
                <c:pt idx="14">
                  <c:v>31.030860000000001</c:v>
                </c:pt>
                <c:pt idx="15">
                  <c:v>31.755320000000001</c:v>
                </c:pt>
                <c:pt idx="16">
                  <c:v>32.119289999999999</c:v>
                </c:pt>
                <c:pt idx="17">
                  <c:v>32.258470000000003</c:v>
                </c:pt>
                <c:pt idx="18">
                  <c:v>33.53096</c:v>
                </c:pt>
                <c:pt idx="19">
                  <c:v>33.729590000000002</c:v>
                </c:pt>
                <c:pt idx="20">
                  <c:v>33.989130000000003</c:v>
                </c:pt>
                <c:pt idx="21">
                  <c:v>35.42136</c:v>
                </c:pt>
                <c:pt idx="22">
                  <c:v>34.6477</c:v>
                </c:pt>
                <c:pt idx="23">
                  <c:v>34.024259999999998</c:v>
                </c:pt>
                <c:pt idx="24">
                  <c:v>34.806429999999999</c:v>
                </c:pt>
                <c:pt idx="25">
                  <c:v>34.211039999999997</c:v>
                </c:pt>
                <c:pt idx="26">
                  <c:v>33.959400000000002</c:v>
                </c:pt>
                <c:pt idx="27">
                  <c:v>34.737670000000001</c:v>
                </c:pt>
                <c:pt idx="28">
                  <c:v>34.15569</c:v>
                </c:pt>
                <c:pt idx="29">
                  <c:v>33.509689999999999</c:v>
                </c:pt>
                <c:pt idx="30">
                  <c:v>34.245820000000002</c:v>
                </c:pt>
                <c:pt idx="31">
                  <c:v>34.729219999999998</c:v>
                </c:pt>
                <c:pt idx="32">
                  <c:v>33.26276</c:v>
                </c:pt>
                <c:pt idx="33">
                  <c:v>33.456479999999999</c:v>
                </c:pt>
                <c:pt idx="34">
                  <c:v>33.143659999999997</c:v>
                </c:pt>
                <c:pt idx="35">
                  <c:v>32.157319999999999</c:v>
                </c:pt>
                <c:pt idx="36">
                  <c:v>31.866160000000001</c:v>
                </c:pt>
                <c:pt idx="37">
                  <c:v>30.974869999999999</c:v>
                </c:pt>
                <c:pt idx="38">
                  <c:v>31.201419999999999</c:v>
                </c:pt>
                <c:pt idx="39">
                  <c:v>31.027380000000001</c:v>
                </c:pt>
                <c:pt idx="40">
                  <c:v>30.922460000000001</c:v>
                </c:pt>
                <c:pt idx="41">
                  <c:v>32.92257</c:v>
                </c:pt>
                <c:pt idx="42">
                  <c:v>34.584310000000002</c:v>
                </c:pt>
                <c:pt idx="43">
                  <c:v>35.27328</c:v>
                </c:pt>
                <c:pt idx="44">
                  <c:v>35.001359999999998</c:v>
                </c:pt>
                <c:pt idx="45">
                  <c:v>35.273910000000001</c:v>
                </c:pt>
                <c:pt idx="46">
                  <c:v>36.0304</c:v>
                </c:pt>
                <c:pt idx="47">
                  <c:v>35.29139</c:v>
                </c:pt>
              </c:numCache>
            </c:numRef>
          </c:val>
          <c:smooth val="0"/>
          <c:extLst>
            <c:ext xmlns:c16="http://schemas.microsoft.com/office/drawing/2014/chart" uri="{C3380CC4-5D6E-409C-BE32-E72D297353CC}">
              <c16:uniqueId val="{00000002-B741-485B-A161-4B61CE7886F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741-485B-A161-4B61CE7886F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0.75941999999999998</c:v>
                </c:pt>
                <c:pt idx="1">
                  <c:v>1.50379</c:v>
                </c:pt>
                <c:pt idx="2">
                  <c:v>1.94015</c:v>
                </c:pt>
                <c:pt idx="3">
                  <c:v>1.9964999999999999</c:v>
                </c:pt>
                <c:pt idx="4">
                  <c:v>2.3292000000000002</c:v>
                </c:pt>
                <c:pt idx="5">
                  <c:v>2.51606</c:v>
                </c:pt>
                <c:pt idx="6">
                  <c:v>2.5675500000000002</c:v>
                </c:pt>
                <c:pt idx="7">
                  <c:v>2.21462</c:v>
                </c:pt>
                <c:pt idx="8">
                  <c:v>1.18607</c:v>
                </c:pt>
                <c:pt idx="9">
                  <c:v>1.15245</c:v>
                </c:pt>
                <c:pt idx="10">
                  <c:v>1.0491299999999999</c:v>
                </c:pt>
                <c:pt idx="11">
                  <c:v>0.93017000000000005</c:v>
                </c:pt>
                <c:pt idx="12">
                  <c:v>0.82335999999999998</c:v>
                </c:pt>
                <c:pt idx="13">
                  <c:v>0.81857000000000002</c:v>
                </c:pt>
                <c:pt idx="14">
                  <c:v>0.99473</c:v>
                </c:pt>
                <c:pt idx="15">
                  <c:v>2.33169</c:v>
                </c:pt>
                <c:pt idx="16">
                  <c:v>2.5193699999999999</c:v>
                </c:pt>
                <c:pt idx="17">
                  <c:v>2.8597999999999999</c:v>
                </c:pt>
                <c:pt idx="18">
                  <c:v>2.6755599999999999</c:v>
                </c:pt>
                <c:pt idx="19">
                  <c:v>1.16334</c:v>
                </c:pt>
                <c:pt idx="20">
                  <c:v>0.99802999999999997</c:v>
                </c:pt>
                <c:pt idx="21">
                  <c:v>1.0551699999999999</c:v>
                </c:pt>
                <c:pt idx="22">
                  <c:v>0.84911999999999999</c:v>
                </c:pt>
                <c:pt idx="23">
                  <c:v>0.96072999999999997</c:v>
                </c:pt>
                <c:pt idx="24">
                  <c:v>1.1701600000000001</c:v>
                </c:pt>
                <c:pt idx="25">
                  <c:v>0.93815999999999999</c:v>
                </c:pt>
                <c:pt idx="26">
                  <c:v>0.65947</c:v>
                </c:pt>
                <c:pt idx="27">
                  <c:v>1.02027</c:v>
                </c:pt>
                <c:pt idx="28">
                  <c:v>1.2282900000000001</c:v>
                </c:pt>
                <c:pt idx="29">
                  <c:v>1.13741</c:v>
                </c:pt>
                <c:pt idx="30">
                  <c:v>0.67737000000000003</c:v>
                </c:pt>
                <c:pt idx="31">
                  <c:v>0.63761000000000001</c:v>
                </c:pt>
                <c:pt idx="32">
                  <c:v>0.71467000000000003</c:v>
                </c:pt>
                <c:pt idx="33">
                  <c:v>0.62485000000000002</c:v>
                </c:pt>
                <c:pt idx="34">
                  <c:v>0.76883000000000001</c:v>
                </c:pt>
                <c:pt idx="35">
                  <c:v>0.81016999999999995</c:v>
                </c:pt>
                <c:pt idx="36">
                  <c:v>0.71838000000000002</c:v>
                </c:pt>
                <c:pt idx="37">
                  <c:v>0.68974000000000002</c:v>
                </c:pt>
                <c:pt idx="38">
                  <c:v>0.64888000000000001</c:v>
                </c:pt>
                <c:pt idx="39">
                  <c:v>0.55376999999999998</c:v>
                </c:pt>
                <c:pt idx="40">
                  <c:v>0.77515999999999996</c:v>
                </c:pt>
                <c:pt idx="41">
                  <c:v>0.83728999999999998</c:v>
                </c:pt>
                <c:pt idx="42">
                  <c:v>1.0681499999999999</c:v>
                </c:pt>
                <c:pt idx="43">
                  <c:v>1.3353699999999999</c:v>
                </c:pt>
                <c:pt idx="44">
                  <c:v>1.27305</c:v>
                </c:pt>
                <c:pt idx="45">
                  <c:v>1.0025500000000001</c:v>
                </c:pt>
                <c:pt idx="46">
                  <c:v>1.04172</c:v>
                </c:pt>
                <c:pt idx="47">
                  <c:v>1.18147</c:v>
                </c:pt>
              </c:numCache>
            </c:numRef>
          </c:val>
          <c:smooth val="0"/>
          <c:extLst>
            <c:ext xmlns:c16="http://schemas.microsoft.com/office/drawing/2014/chart" uri="{C3380CC4-5D6E-409C-BE32-E72D297353CC}">
              <c16:uniqueId val="{00000004-B741-485B-A161-4B61CE7886F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741-485B-A161-4B61CE7886F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2.2999999999999998</c:v>
                </c:pt>
                <c:pt idx="2">
                  <c:v>2.4</c:v>
                </c:pt>
                <c:pt idx="3">
                  <c:v>2.5</c:v>
                </c:pt>
                <c:pt idx="4">
                  <c:v>2.4</c:v>
                </c:pt>
                <c:pt idx="5">
                  <c:v>2.5</c:v>
                </c:pt>
                <c:pt idx="6">
                  <c:v>1.8</c:v>
                </c:pt>
                <c:pt idx="7">
                  <c:v>1.8</c:v>
                </c:pt>
                <c:pt idx="8">
                  <c:v>1.6</c:v>
                </c:pt>
                <c:pt idx="9">
                  <c:v>1.5</c:v>
                </c:pt>
                <c:pt idx="10">
                  <c:v>1.6</c:v>
                </c:pt>
                <c:pt idx="11">
                  <c:v>1.5</c:v>
                </c:pt>
                <c:pt idx="12">
                  <c:v>1.5</c:v>
                </c:pt>
                <c:pt idx="13">
                  <c:v>1.5</c:v>
                </c:pt>
                <c:pt idx="14">
                  <c:v>1.5</c:v>
                </c:pt>
                <c:pt idx="15">
                  <c:v>1.5</c:v>
                </c:pt>
                <c:pt idx="16">
                  <c:v>1.5</c:v>
                </c:pt>
                <c:pt idx="17">
                  <c:v>1.5</c:v>
                </c:pt>
                <c:pt idx="18">
                  <c:v>1.5</c:v>
                </c:pt>
                <c:pt idx="19">
                  <c:v>1.5</c:v>
                </c:pt>
                <c:pt idx="20">
                  <c:v>1.6</c:v>
                </c:pt>
                <c:pt idx="21">
                  <c:v>1.6</c:v>
                </c:pt>
                <c:pt idx="22">
                  <c:v>1.5</c:v>
                </c:pt>
                <c:pt idx="23">
                  <c:v>1.6</c:v>
                </c:pt>
                <c:pt idx="24">
                  <c:v>1.5</c:v>
                </c:pt>
                <c:pt idx="25">
                  <c:v>1.6</c:v>
                </c:pt>
                <c:pt idx="26">
                  <c:v>1.6</c:v>
                </c:pt>
                <c:pt idx="27">
                  <c:v>1.6</c:v>
                </c:pt>
                <c:pt idx="28">
                  <c:v>2</c:v>
                </c:pt>
                <c:pt idx="29">
                  <c:v>2.2999999999999998</c:v>
                </c:pt>
                <c:pt idx="30">
                  <c:v>2.2999999999999998</c:v>
                </c:pt>
                <c:pt idx="31">
                  <c:v>2.2000000000000002</c:v>
                </c:pt>
                <c:pt idx="32">
                  <c:v>2.2999999999999998</c:v>
                </c:pt>
                <c:pt idx="33">
                  <c:v>2.2999999999999998</c:v>
                </c:pt>
                <c:pt idx="34">
                  <c:v>2.2999999999999998</c:v>
                </c:pt>
                <c:pt idx="35">
                  <c:v>2.2999999999999998</c:v>
                </c:pt>
                <c:pt idx="36">
                  <c:v>2.2999999999999998</c:v>
                </c:pt>
                <c:pt idx="37">
                  <c:v>2.2000000000000002</c:v>
                </c:pt>
                <c:pt idx="38">
                  <c:v>2.5</c:v>
                </c:pt>
                <c:pt idx="39">
                  <c:v>2.4</c:v>
                </c:pt>
                <c:pt idx="40">
                  <c:v>2.4</c:v>
                </c:pt>
                <c:pt idx="41">
                  <c:v>2.2999999999999998</c:v>
                </c:pt>
                <c:pt idx="42">
                  <c:v>2.4</c:v>
                </c:pt>
                <c:pt idx="43">
                  <c:v>2.4</c:v>
                </c:pt>
                <c:pt idx="44">
                  <c:v>2.4</c:v>
                </c:pt>
                <c:pt idx="45">
                  <c:v>2.4</c:v>
                </c:pt>
                <c:pt idx="46">
                  <c:v>2.5</c:v>
                </c:pt>
                <c:pt idx="47">
                  <c:v>2.4</c:v>
                </c:pt>
              </c:numCache>
            </c:numRef>
          </c:val>
          <c:smooth val="0"/>
          <c:extLst>
            <c:ext xmlns:c16="http://schemas.microsoft.com/office/drawing/2014/chart" uri="{C3380CC4-5D6E-409C-BE32-E72D297353CC}">
              <c16:uniqueId val="{00000006-B741-485B-A161-4B61CE7886F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741-485B-A161-4B61CE7886F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65.572299999999998</c:v>
                </c:pt>
                <c:pt idx="1">
                  <c:v>64.307969999999997</c:v>
                </c:pt>
                <c:pt idx="2">
                  <c:v>65.254490000000004</c:v>
                </c:pt>
                <c:pt idx="3">
                  <c:v>65.613110000000006</c:v>
                </c:pt>
                <c:pt idx="4">
                  <c:v>65.477109999999996</c:v>
                </c:pt>
                <c:pt idx="5">
                  <c:v>65.454890000000006</c:v>
                </c:pt>
                <c:pt idx="6">
                  <c:v>65.527479999999997</c:v>
                </c:pt>
                <c:pt idx="7">
                  <c:v>65.52467</c:v>
                </c:pt>
                <c:pt idx="8">
                  <c:v>65.435169999999999</c:v>
                </c:pt>
                <c:pt idx="9">
                  <c:v>65.448859999999996</c:v>
                </c:pt>
                <c:pt idx="10">
                  <c:v>65.530649999999994</c:v>
                </c:pt>
                <c:pt idx="11">
                  <c:v>65.724609999999998</c:v>
                </c:pt>
                <c:pt idx="12">
                  <c:v>65.468149999999994</c:v>
                </c:pt>
                <c:pt idx="13">
                  <c:v>65.948030000000003</c:v>
                </c:pt>
                <c:pt idx="14">
                  <c:v>65.869659999999996</c:v>
                </c:pt>
                <c:pt idx="15">
                  <c:v>65.648269999999997</c:v>
                </c:pt>
                <c:pt idx="16">
                  <c:v>65.690629999999999</c:v>
                </c:pt>
                <c:pt idx="17">
                  <c:v>65.630650000000003</c:v>
                </c:pt>
                <c:pt idx="18">
                  <c:v>68.356170000000006</c:v>
                </c:pt>
                <c:pt idx="19">
                  <c:v>68.063879999999997</c:v>
                </c:pt>
                <c:pt idx="20">
                  <c:v>67.660449999999997</c:v>
                </c:pt>
                <c:pt idx="21">
                  <c:v>68.980710000000002</c:v>
                </c:pt>
                <c:pt idx="22">
                  <c:v>70.102350000000001</c:v>
                </c:pt>
                <c:pt idx="23">
                  <c:v>70.122069999999994</c:v>
                </c:pt>
                <c:pt idx="24">
                  <c:v>70.375299999999996</c:v>
                </c:pt>
                <c:pt idx="25">
                  <c:v>70.259230000000002</c:v>
                </c:pt>
                <c:pt idx="26">
                  <c:v>70.699470000000005</c:v>
                </c:pt>
                <c:pt idx="27">
                  <c:v>70.978409999999997</c:v>
                </c:pt>
                <c:pt idx="28">
                  <c:v>71.051500000000004</c:v>
                </c:pt>
                <c:pt idx="29">
                  <c:v>69.937759999999997</c:v>
                </c:pt>
                <c:pt idx="30">
                  <c:v>70.070160000000001</c:v>
                </c:pt>
                <c:pt idx="31">
                  <c:v>69.949730000000002</c:v>
                </c:pt>
                <c:pt idx="32">
                  <c:v>70.195350000000005</c:v>
                </c:pt>
                <c:pt idx="33">
                  <c:v>69.793369999999996</c:v>
                </c:pt>
                <c:pt idx="34">
                  <c:v>69.374409999999997</c:v>
                </c:pt>
                <c:pt idx="35">
                  <c:v>69.733170000000001</c:v>
                </c:pt>
                <c:pt idx="36">
                  <c:v>69.285749999999993</c:v>
                </c:pt>
                <c:pt idx="37">
                  <c:v>49.1995</c:v>
                </c:pt>
                <c:pt idx="38">
                  <c:v>45.146500000000003</c:v>
                </c:pt>
                <c:pt idx="39">
                  <c:v>45.029820000000001</c:v>
                </c:pt>
                <c:pt idx="40">
                  <c:v>43.085799999999999</c:v>
                </c:pt>
                <c:pt idx="41">
                  <c:v>43.112749999999998</c:v>
                </c:pt>
                <c:pt idx="42">
                  <c:v>45.015909999999998</c:v>
                </c:pt>
                <c:pt idx="43">
                  <c:v>57.45881</c:v>
                </c:pt>
                <c:pt idx="44">
                  <c:v>67.667379999999994</c:v>
                </c:pt>
                <c:pt idx="45">
                  <c:v>67.700199999999995</c:v>
                </c:pt>
                <c:pt idx="46">
                  <c:v>67.845100000000002</c:v>
                </c:pt>
                <c:pt idx="47">
                  <c:v>68.342960000000005</c:v>
                </c:pt>
              </c:numCache>
            </c:numRef>
          </c:val>
          <c:smooth val="0"/>
          <c:extLst>
            <c:ext xmlns:c16="http://schemas.microsoft.com/office/drawing/2014/chart" uri="{C3380CC4-5D6E-409C-BE32-E72D297353CC}">
              <c16:uniqueId val="{00000008-B741-485B-A161-4B61CE7886F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741-485B-A161-4B61CE7886F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B741-485B-A161-4B61CE7886F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741-485B-A161-4B61CE7886F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741-485B-A161-4B61CE7886F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741-485B-A161-4B61CE7886F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14.958909999999999</c:v>
                </c:pt>
                <c:pt idx="1">
                  <c:v>17.16009</c:v>
                </c:pt>
                <c:pt idx="2">
                  <c:v>17.581980000000001</c:v>
                </c:pt>
                <c:pt idx="3">
                  <c:v>17.50779</c:v>
                </c:pt>
                <c:pt idx="4">
                  <c:v>17.498619999999999</c:v>
                </c:pt>
                <c:pt idx="5">
                  <c:v>17.632470000000001</c:v>
                </c:pt>
                <c:pt idx="6">
                  <c:v>17.340119999999999</c:v>
                </c:pt>
                <c:pt idx="7">
                  <c:v>17.496289999999998</c:v>
                </c:pt>
                <c:pt idx="8">
                  <c:v>17.76362</c:v>
                </c:pt>
                <c:pt idx="9">
                  <c:v>17.441220000000001</c:v>
                </c:pt>
                <c:pt idx="10">
                  <c:v>17.307849999999998</c:v>
                </c:pt>
                <c:pt idx="11">
                  <c:v>17.61214</c:v>
                </c:pt>
                <c:pt idx="12">
                  <c:v>17.690270000000002</c:v>
                </c:pt>
                <c:pt idx="13">
                  <c:v>17.78481</c:v>
                </c:pt>
                <c:pt idx="14">
                  <c:v>17.29823</c:v>
                </c:pt>
                <c:pt idx="15">
                  <c:v>17.346270000000001</c:v>
                </c:pt>
                <c:pt idx="16">
                  <c:v>17.32864</c:v>
                </c:pt>
                <c:pt idx="17">
                  <c:v>15.206989999999999</c:v>
                </c:pt>
                <c:pt idx="18">
                  <c:v>15.489789999999999</c:v>
                </c:pt>
                <c:pt idx="19">
                  <c:v>17.065940000000001</c:v>
                </c:pt>
                <c:pt idx="20">
                  <c:v>17.330680000000001</c:v>
                </c:pt>
                <c:pt idx="21">
                  <c:v>17.34891</c:v>
                </c:pt>
                <c:pt idx="22">
                  <c:v>17.389520000000001</c:v>
                </c:pt>
                <c:pt idx="23">
                  <c:v>17.388380000000002</c:v>
                </c:pt>
                <c:pt idx="24">
                  <c:v>17.09198</c:v>
                </c:pt>
                <c:pt idx="25">
                  <c:v>17.640999999999998</c:v>
                </c:pt>
                <c:pt idx="26">
                  <c:v>17.494119999999999</c:v>
                </c:pt>
                <c:pt idx="27">
                  <c:v>17.484729999999999</c:v>
                </c:pt>
                <c:pt idx="28">
                  <c:v>17.627040000000001</c:v>
                </c:pt>
                <c:pt idx="29">
                  <c:v>17.762319999999999</c:v>
                </c:pt>
                <c:pt idx="30">
                  <c:v>18.000699999999998</c:v>
                </c:pt>
                <c:pt idx="31">
                  <c:v>17.978429999999999</c:v>
                </c:pt>
                <c:pt idx="32">
                  <c:v>17.699750000000002</c:v>
                </c:pt>
                <c:pt idx="33">
                  <c:v>17.711649999999999</c:v>
                </c:pt>
                <c:pt idx="34">
                  <c:v>17.758279999999999</c:v>
                </c:pt>
                <c:pt idx="35">
                  <c:v>17.835629999999998</c:v>
                </c:pt>
                <c:pt idx="36">
                  <c:v>17.923950000000001</c:v>
                </c:pt>
                <c:pt idx="37">
                  <c:v>18.034759999999999</c:v>
                </c:pt>
                <c:pt idx="38">
                  <c:v>17.603290000000001</c:v>
                </c:pt>
                <c:pt idx="39">
                  <c:v>17.824359999999999</c:v>
                </c:pt>
                <c:pt idx="40">
                  <c:v>18.08577</c:v>
                </c:pt>
                <c:pt idx="41">
                  <c:v>17.946169999999999</c:v>
                </c:pt>
                <c:pt idx="42">
                  <c:v>17.5411</c:v>
                </c:pt>
                <c:pt idx="43">
                  <c:v>17.749289999999998</c:v>
                </c:pt>
                <c:pt idx="44">
                  <c:v>17.768940000000001</c:v>
                </c:pt>
                <c:pt idx="45">
                  <c:v>17.289560000000002</c:v>
                </c:pt>
                <c:pt idx="46">
                  <c:v>17.383800000000001</c:v>
                </c:pt>
                <c:pt idx="47">
                  <c:v>17.553170000000001</c:v>
                </c:pt>
              </c:numCache>
            </c:numRef>
          </c:val>
          <c:smooth val="0"/>
          <c:extLst>
            <c:ext xmlns:c16="http://schemas.microsoft.com/office/drawing/2014/chart" uri="{C3380CC4-5D6E-409C-BE32-E72D297353CC}">
              <c16:uniqueId val="{0000000E-B741-485B-A161-4B61CE7886F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741-485B-A161-4B61CE7886F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741-485B-A161-4B61CE7886F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741-485B-A161-4B61CE7886F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741-485B-A161-4B61CE7886F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33.26</c:v>
                </c:pt>
                <c:pt idx="1">
                  <c:v>33.520000000000003</c:v>
                </c:pt>
                <c:pt idx="2">
                  <c:v>33.61</c:v>
                </c:pt>
                <c:pt idx="3">
                  <c:v>31.92</c:v>
                </c:pt>
                <c:pt idx="4">
                  <c:v>33.47</c:v>
                </c:pt>
                <c:pt idx="5">
                  <c:v>34.19</c:v>
                </c:pt>
                <c:pt idx="6">
                  <c:v>34.26</c:v>
                </c:pt>
                <c:pt idx="7">
                  <c:v>34.47</c:v>
                </c:pt>
                <c:pt idx="8">
                  <c:v>34.61</c:v>
                </c:pt>
                <c:pt idx="9">
                  <c:v>33.74</c:v>
                </c:pt>
                <c:pt idx="10">
                  <c:v>31.82</c:v>
                </c:pt>
                <c:pt idx="11">
                  <c:v>31.57</c:v>
                </c:pt>
                <c:pt idx="12">
                  <c:v>32.840000000000003</c:v>
                </c:pt>
                <c:pt idx="13">
                  <c:v>33.770000000000003</c:v>
                </c:pt>
                <c:pt idx="14">
                  <c:v>32.64</c:v>
                </c:pt>
                <c:pt idx="15">
                  <c:v>32.44</c:v>
                </c:pt>
                <c:pt idx="16">
                  <c:v>33.04</c:v>
                </c:pt>
                <c:pt idx="17">
                  <c:v>32.28</c:v>
                </c:pt>
                <c:pt idx="18">
                  <c:v>34.659999999999997</c:v>
                </c:pt>
                <c:pt idx="19">
                  <c:v>37.57</c:v>
                </c:pt>
                <c:pt idx="20">
                  <c:v>36.43</c:v>
                </c:pt>
                <c:pt idx="21">
                  <c:v>37.06</c:v>
                </c:pt>
                <c:pt idx="22">
                  <c:v>37.53</c:v>
                </c:pt>
                <c:pt idx="23">
                  <c:v>34.159999999999997</c:v>
                </c:pt>
                <c:pt idx="24">
                  <c:v>32.54</c:v>
                </c:pt>
                <c:pt idx="25">
                  <c:v>36.659999999999997</c:v>
                </c:pt>
                <c:pt idx="26">
                  <c:v>37.44</c:v>
                </c:pt>
                <c:pt idx="27">
                  <c:v>37.44</c:v>
                </c:pt>
                <c:pt idx="28">
                  <c:v>37.04</c:v>
                </c:pt>
                <c:pt idx="29">
                  <c:v>37.54</c:v>
                </c:pt>
                <c:pt idx="30">
                  <c:v>34.26</c:v>
                </c:pt>
                <c:pt idx="31">
                  <c:v>35.14</c:v>
                </c:pt>
                <c:pt idx="32">
                  <c:v>34.19</c:v>
                </c:pt>
                <c:pt idx="33">
                  <c:v>33.65</c:v>
                </c:pt>
                <c:pt idx="34">
                  <c:v>33.64</c:v>
                </c:pt>
                <c:pt idx="35">
                  <c:v>33.22</c:v>
                </c:pt>
                <c:pt idx="36">
                  <c:v>31.63</c:v>
                </c:pt>
                <c:pt idx="37">
                  <c:v>31.44</c:v>
                </c:pt>
                <c:pt idx="38">
                  <c:v>33.17</c:v>
                </c:pt>
                <c:pt idx="39">
                  <c:v>33.99</c:v>
                </c:pt>
                <c:pt idx="40">
                  <c:v>43.58</c:v>
                </c:pt>
                <c:pt idx="41">
                  <c:v>43.64</c:v>
                </c:pt>
                <c:pt idx="42">
                  <c:v>42.77</c:v>
                </c:pt>
                <c:pt idx="43">
                  <c:v>42.54</c:v>
                </c:pt>
                <c:pt idx="44">
                  <c:v>42.65</c:v>
                </c:pt>
                <c:pt idx="45">
                  <c:v>41.99</c:v>
                </c:pt>
                <c:pt idx="46">
                  <c:v>42.86</c:v>
                </c:pt>
                <c:pt idx="47">
                  <c:v>41.15</c:v>
                </c:pt>
              </c:numCache>
            </c:numRef>
          </c:val>
          <c:smooth val="0"/>
          <c:extLst>
            <c:ext xmlns:c16="http://schemas.microsoft.com/office/drawing/2014/chart" uri="{C3380CC4-5D6E-409C-BE32-E72D297353CC}">
              <c16:uniqueId val="{00000013-B741-485B-A161-4B61CE7886F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1.88</c:v>
                </c:pt>
                <c:pt idx="1">
                  <c:v>1.78</c:v>
                </c:pt>
                <c:pt idx="2">
                  <c:v>1.75</c:v>
                </c:pt>
                <c:pt idx="3">
                  <c:v>1.98</c:v>
                </c:pt>
                <c:pt idx="4">
                  <c:v>1.99</c:v>
                </c:pt>
                <c:pt idx="5">
                  <c:v>1.96</c:v>
                </c:pt>
                <c:pt idx="6">
                  <c:v>1.63</c:v>
                </c:pt>
                <c:pt idx="7">
                  <c:v>2.04</c:v>
                </c:pt>
                <c:pt idx="8">
                  <c:v>2</c:v>
                </c:pt>
                <c:pt idx="9">
                  <c:v>1.99</c:v>
                </c:pt>
                <c:pt idx="10">
                  <c:v>1.95</c:v>
                </c:pt>
                <c:pt idx="11">
                  <c:v>1.84</c:v>
                </c:pt>
                <c:pt idx="12">
                  <c:v>1.83</c:v>
                </c:pt>
                <c:pt idx="13">
                  <c:v>1.83</c:v>
                </c:pt>
                <c:pt idx="14">
                  <c:v>1.85</c:v>
                </c:pt>
                <c:pt idx="15">
                  <c:v>1.77</c:v>
                </c:pt>
                <c:pt idx="16">
                  <c:v>1.99</c:v>
                </c:pt>
                <c:pt idx="17">
                  <c:v>2.0499999999999998</c:v>
                </c:pt>
                <c:pt idx="18">
                  <c:v>2.09</c:v>
                </c:pt>
                <c:pt idx="19">
                  <c:v>1.98</c:v>
                </c:pt>
                <c:pt idx="20">
                  <c:v>2.02</c:v>
                </c:pt>
                <c:pt idx="21">
                  <c:v>2.19</c:v>
                </c:pt>
                <c:pt idx="22">
                  <c:v>2.1</c:v>
                </c:pt>
                <c:pt idx="23">
                  <c:v>2.02</c:v>
                </c:pt>
                <c:pt idx="24">
                  <c:v>2</c:v>
                </c:pt>
                <c:pt idx="25">
                  <c:v>2.25</c:v>
                </c:pt>
                <c:pt idx="26">
                  <c:v>2.2799999999999998</c:v>
                </c:pt>
                <c:pt idx="27">
                  <c:v>2.2599999999999998</c:v>
                </c:pt>
                <c:pt idx="28">
                  <c:v>2.37</c:v>
                </c:pt>
                <c:pt idx="29">
                  <c:v>2.36</c:v>
                </c:pt>
                <c:pt idx="30">
                  <c:v>2.56</c:v>
                </c:pt>
                <c:pt idx="31">
                  <c:v>2.52</c:v>
                </c:pt>
                <c:pt idx="32">
                  <c:v>2.57</c:v>
                </c:pt>
                <c:pt idx="33">
                  <c:v>2.44</c:v>
                </c:pt>
                <c:pt idx="34">
                  <c:v>2.34</c:v>
                </c:pt>
                <c:pt idx="35">
                  <c:v>2.21</c:v>
                </c:pt>
                <c:pt idx="36">
                  <c:v>1.96</c:v>
                </c:pt>
                <c:pt idx="37">
                  <c:v>2.13</c:v>
                </c:pt>
                <c:pt idx="38">
                  <c:v>2.0099999999999998</c:v>
                </c:pt>
                <c:pt idx="39">
                  <c:v>2.02</c:v>
                </c:pt>
                <c:pt idx="40">
                  <c:v>1.83</c:v>
                </c:pt>
                <c:pt idx="41">
                  <c:v>1.95</c:v>
                </c:pt>
                <c:pt idx="42">
                  <c:v>1.88</c:v>
                </c:pt>
                <c:pt idx="43">
                  <c:v>1.89</c:v>
                </c:pt>
                <c:pt idx="44">
                  <c:v>1.92</c:v>
                </c:pt>
                <c:pt idx="45">
                  <c:v>1.89</c:v>
                </c:pt>
                <c:pt idx="46">
                  <c:v>2.14</c:v>
                </c:pt>
                <c:pt idx="47">
                  <c:v>2.02</c:v>
                </c:pt>
              </c:numCache>
            </c:numRef>
          </c:val>
          <c:smooth val="0"/>
          <c:extLst>
            <c:ext xmlns:c16="http://schemas.microsoft.com/office/drawing/2014/chart" uri="{C3380CC4-5D6E-409C-BE32-E72D297353CC}">
              <c16:uniqueId val="{00000014-B741-485B-A161-4B61CE7886F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144.48876000000001</c:v>
                </c:pt>
                <c:pt idx="1">
                  <c:v>145.34603999999999</c:v>
                </c:pt>
                <c:pt idx="2">
                  <c:v>147.23860999999999</c:v>
                </c:pt>
                <c:pt idx="3">
                  <c:v>142.24288000000001</c:v>
                </c:pt>
                <c:pt idx="4">
                  <c:v>150.05668</c:v>
                </c:pt>
                <c:pt idx="5">
                  <c:v>147.88549</c:v>
                </c:pt>
                <c:pt idx="6">
                  <c:v>148.28169</c:v>
                </c:pt>
                <c:pt idx="7">
                  <c:v>148.35174000000001</c:v>
                </c:pt>
                <c:pt idx="8">
                  <c:v>150.03953000000001</c:v>
                </c:pt>
                <c:pt idx="9">
                  <c:v>151.06091000000001</c:v>
                </c:pt>
                <c:pt idx="10">
                  <c:v>147.51607000000001</c:v>
                </c:pt>
                <c:pt idx="11">
                  <c:v>147.16220999999999</c:v>
                </c:pt>
                <c:pt idx="12">
                  <c:v>147.90556000000001</c:v>
                </c:pt>
                <c:pt idx="13">
                  <c:v>146.37423999999999</c:v>
                </c:pt>
                <c:pt idx="14">
                  <c:v>148.61386999999999</c:v>
                </c:pt>
                <c:pt idx="15">
                  <c:v>146.59854999999999</c:v>
                </c:pt>
                <c:pt idx="16">
                  <c:v>147.40702999999999</c:v>
                </c:pt>
                <c:pt idx="17">
                  <c:v>146.61680000000001</c:v>
                </c:pt>
                <c:pt idx="18">
                  <c:v>147.48783</c:v>
                </c:pt>
                <c:pt idx="19">
                  <c:v>147.80587</c:v>
                </c:pt>
                <c:pt idx="20">
                  <c:v>146.31137000000001</c:v>
                </c:pt>
                <c:pt idx="21">
                  <c:v>148.66729000000001</c:v>
                </c:pt>
                <c:pt idx="22">
                  <c:v>147.46587</c:v>
                </c:pt>
                <c:pt idx="23">
                  <c:v>147.72998000000001</c:v>
                </c:pt>
                <c:pt idx="24">
                  <c:v>149.84709000000001</c:v>
                </c:pt>
                <c:pt idx="25">
                  <c:v>151.84481</c:v>
                </c:pt>
                <c:pt idx="26">
                  <c:v>146.57714999999999</c:v>
                </c:pt>
                <c:pt idx="27">
                  <c:v>143.91345999999999</c:v>
                </c:pt>
                <c:pt idx="28">
                  <c:v>145.36592999999999</c:v>
                </c:pt>
                <c:pt idx="29">
                  <c:v>141.36104</c:v>
                </c:pt>
                <c:pt idx="30">
                  <c:v>139.71767</c:v>
                </c:pt>
                <c:pt idx="31">
                  <c:v>145.24125000000001</c:v>
                </c:pt>
                <c:pt idx="32">
                  <c:v>143.30654000000001</c:v>
                </c:pt>
                <c:pt idx="33">
                  <c:v>145.61677</c:v>
                </c:pt>
                <c:pt idx="34">
                  <c:v>137.47479999999999</c:v>
                </c:pt>
                <c:pt idx="35">
                  <c:v>147.51074</c:v>
                </c:pt>
                <c:pt idx="36">
                  <c:v>148.14793</c:v>
                </c:pt>
                <c:pt idx="37">
                  <c:v>146.74521999999999</c:v>
                </c:pt>
                <c:pt idx="38">
                  <c:v>146.97460000000001</c:v>
                </c:pt>
                <c:pt idx="39">
                  <c:v>148.50826000000001</c:v>
                </c:pt>
                <c:pt idx="40">
                  <c:v>148.46741</c:v>
                </c:pt>
                <c:pt idx="41">
                  <c:v>147.62855999999999</c:v>
                </c:pt>
                <c:pt idx="42">
                  <c:v>144.99515</c:v>
                </c:pt>
                <c:pt idx="43">
                  <c:v>146.15021999999999</c:v>
                </c:pt>
                <c:pt idx="44">
                  <c:v>150.27119999999999</c:v>
                </c:pt>
                <c:pt idx="45">
                  <c:v>150.36861999999999</c:v>
                </c:pt>
                <c:pt idx="46">
                  <c:v>153.38032999999999</c:v>
                </c:pt>
                <c:pt idx="47">
                  <c:v>151.02986000000001</c:v>
                </c:pt>
              </c:numCache>
            </c:numRef>
          </c:val>
          <c:smooth val="0"/>
          <c:extLst>
            <c:ext xmlns:c16="http://schemas.microsoft.com/office/drawing/2014/chart" uri="{C3380CC4-5D6E-409C-BE32-E72D297353CC}">
              <c16:uniqueId val="{00000000-682F-4FD6-A334-1DD5EFA514F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82F-4FD6-A334-1DD5EFA514F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4.7360600000000002</c:v>
                </c:pt>
                <c:pt idx="1">
                  <c:v>4.7189399999999999</c:v>
                </c:pt>
                <c:pt idx="2">
                  <c:v>4.81013</c:v>
                </c:pt>
                <c:pt idx="3">
                  <c:v>4.7623199999999999</c:v>
                </c:pt>
                <c:pt idx="4">
                  <c:v>4.7194399999999996</c:v>
                </c:pt>
                <c:pt idx="5">
                  <c:v>4.5499200000000002</c:v>
                </c:pt>
                <c:pt idx="6">
                  <c:v>4.7839</c:v>
                </c:pt>
                <c:pt idx="7">
                  <c:v>4.7200100000000003</c:v>
                </c:pt>
                <c:pt idx="8">
                  <c:v>4.7509499999999996</c:v>
                </c:pt>
                <c:pt idx="9">
                  <c:v>4.7749300000000003</c:v>
                </c:pt>
                <c:pt idx="10">
                  <c:v>4.7499500000000001</c:v>
                </c:pt>
                <c:pt idx="11">
                  <c:v>4.7119999999999997</c:v>
                </c:pt>
                <c:pt idx="12">
                  <c:v>4.6196200000000003</c:v>
                </c:pt>
                <c:pt idx="13">
                  <c:v>4.59253</c:v>
                </c:pt>
                <c:pt idx="14">
                  <c:v>4.7359900000000001</c:v>
                </c:pt>
                <c:pt idx="15">
                  <c:v>4.6553300000000002</c:v>
                </c:pt>
                <c:pt idx="16">
                  <c:v>4.63537</c:v>
                </c:pt>
                <c:pt idx="17">
                  <c:v>4.6879</c:v>
                </c:pt>
                <c:pt idx="18">
                  <c:v>4.5940500000000002</c:v>
                </c:pt>
                <c:pt idx="19">
                  <c:v>4.6495899999999999</c:v>
                </c:pt>
                <c:pt idx="20">
                  <c:v>4.6457699999999997</c:v>
                </c:pt>
                <c:pt idx="21">
                  <c:v>4.6915699999999996</c:v>
                </c:pt>
                <c:pt idx="22">
                  <c:v>4.6855099999999998</c:v>
                </c:pt>
                <c:pt idx="23">
                  <c:v>4.7451299999999996</c:v>
                </c:pt>
                <c:pt idx="24">
                  <c:v>4.6639299999999997</c:v>
                </c:pt>
                <c:pt idx="25">
                  <c:v>4.65029</c:v>
                </c:pt>
                <c:pt idx="26">
                  <c:v>4.5934600000000003</c:v>
                </c:pt>
                <c:pt idx="27">
                  <c:v>4.4691599999999996</c:v>
                </c:pt>
                <c:pt idx="28">
                  <c:v>4.50861</c:v>
                </c:pt>
                <c:pt idx="29">
                  <c:v>4.4851700000000001</c:v>
                </c:pt>
                <c:pt idx="30">
                  <c:v>4.6742600000000003</c:v>
                </c:pt>
                <c:pt idx="31">
                  <c:v>4.6253599999999997</c:v>
                </c:pt>
                <c:pt idx="32">
                  <c:v>4.7020600000000004</c:v>
                </c:pt>
                <c:pt idx="33">
                  <c:v>4.6813799999999999</c:v>
                </c:pt>
                <c:pt idx="34">
                  <c:v>4.7843299999999997</c:v>
                </c:pt>
                <c:pt idx="35">
                  <c:v>4.7306699999999999</c:v>
                </c:pt>
                <c:pt idx="36">
                  <c:v>4.7262899999999997</c:v>
                </c:pt>
                <c:pt idx="37">
                  <c:v>4.7843200000000001</c:v>
                </c:pt>
                <c:pt idx="38">
                  <c:v>4.7659799999999999</c:v>
                </c:pt>
                <c:pt idx="39">
                  <c:v>4.9048600000000002</c:v>
                </c:pt>
                <c:pt idx="40">
                  <c:v>4.9998699999999996</c:v>
                </c:pt>
                <c:pt idx="41">
                  <c:v>4.8826000000000001</c:v>
                </c:pt>
                <c:pt idx="42">
                  <c:v>4.8849400000000003</c:v>
                </c:pt>
                <c:pt idx="43">
                  <c:v>4.8464400000000003</c:v>
                </c:pt>
                <c:pt idx="44">
                  <c:v>4.8181200000000004</c:v>
                </c:pt>
                <c:pt idx="45">
                  <c:v>4.8321300000000003</c:v>
                </c:pt>
                <c:pt idx="46">
                  <c:v>4.86219</c:v>
                </c:pt>
                <c:pt idx="47">
                  <c:v>4.6384999999999996</c:v>
                </c:pt>
              </c:numCache>
            </c:numRef>
          </c:val>
          <c:smooth val="0"/>
          <c:extLst>
            <c:ext xmlns:c16="http://schemas.microsoft.com/office/drawing/2014/chart" uri="{C3380CC4-5D6E-409C-BE32-E72D297353CC}">
              <c16:uniqueId val="{00000002-682F-4FD6-A334-1DD5EFA514F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128.3672</c:v>
                </c:pt>
                <c:pt idx="1">
                  <c:v>124.7041</c:v>
                </c:pt>
                <c:pt idx="2">
                  <c:v>123.8027</c:v>
                </c:pt>
                <c:pt idx="3">
                  <c:v>123.90560000000001</c:v>
                </c:pt>
                <c:pt idx="4">
                  <c:v>126.2503</c:v>
                </c:pt>
                <c:pt idx="5">
                  <c:v>125.38800000000001</c:v>
                </c:pt>
                <c:pt idx="6">
                  <c:v>125.38979999999999</c:v>
                </c:pt>
                <c:pt idx="7">
                  <c:v>124.871</c:v>
                </c:pt>
                <c:pt idx="8">
                  <c:v>125.62520000000001</c:v>
                </c:pt>
                <c:pt idx="9">
                  <c:v>123.97750000000001</c:v>
                </c:pt>
                <c:pt idx="10">
                  <c:v>123.87730000000001</c:v>
                </c:pt>
                <c:pt idx="11">
                  <c:v>122.65430000000001</c:v>
                </c:pt>
                <c:pt idx="12">
                  <c:v>122.4564</c:v>
                </c:pt>
                <c:pt idx="13">
                  <c:v>120.87909999999999</c:v>
                </c:pt>
                <c:pt idx="14">
                  <c:v>122.57040000000001</c:v>
                </c:pt>
                <c:pt idx="15">
                  <c:v>123.4478</c:v>
                </c:pt>
                <c:pt idx="16">
                  <c:v>125.5089</c:v>
                </c:pt>
                <c:pt idx="17">
                  <c:v>126.8069</c:v>
                </c:pt>
                <c:pt idx="18">
                  <c:v>125.99769999999999</c:v>
                </c:pt>
                <c:pt idx="19">
                  <c:v>126.3429</c:v>
                </c:pt>
                <c:pt idx="20">
                  <c:v>125.58929999999999</c:v>
                </c:pt>
                <c:pt idx="21">
                  <c:v>127.25960000000001</c:v>
                </c:pt>
                <c:pt idx="22">
                  <c:v>120.6438</c:v>
                </c:pt>
                <c:pt idx="23">
                  <c:v>122.8158</c:v>
                </c:pt>
                <c:pt idx="24">
                  <c:v>123.8198</c:v>
                </c:pt>
                <c:pt idx="25">
                  <c:v>124.56359999999999</c:v>
                </c:pt>
                <c:pt idx="26">
                  <c:v>123.1964</c:v>
                </c:pt>
                <c:pt idx="27">
                  <c:v>124.19329999999999</c:v>
                </c:pt>
                <c:pt idx="28">
                  <c:v>123.9337</c:v>
                </c:pt>
                <c:pt idx="29">
                  <c:v>122.56</c:v>
                </c:pt>
                <c:pt idx="30">
                  <c:v>124.04389999999999</c:v>
                </c:pt>
                <c:pt idx="31">
                  <c:v>124.29349999999999</c:v>
                </c:pt>
                <c:pt idx="32">
                  <c:v>124.63420000000001</c:v>
                </c:pt>
                <c:pt idx="33">
                  <c:v>128.3098</c:v>
                </c:pt>
                <c:pt idx="34">
                  <c:v>123.39279999999999</c:v>
                </c:pt>
                <c:pt idx="35">
                  <c:v>126.5968</c:v>
                </c:pt>
                <c:pt idx="36">
                  <c:v>125.377</c:v>
                </c:pt>
                <c:pt idx="37">
                  <c:v>121.5425</c:v>
                </c:pt>
                <c:pt idx="38">
                  <c:v>124.46</c:v>
                </c:pt>
                <c:pt idx="39">
                  <c:v>125.43389999999999</c:v>
                </c:pt>
                <c:pt idx="40">
                  <c:v>123.7627</c:v>
                </c:pt>
                <c:pt idx="41">
                  <c:v>127.31010000000001</c:v>
                </c:pt>
                <c:pt idx="42">
                  <c:v>127.8747</c:v>
                </c:pt>
                <c:pt idx="43">
                  <c:v>128.02850000000001</c:v>
                </c:pt>
                <c:pt idx="44">
                  <c:v>128.1387</c:v>
                </c:pt>
                <c:pt idx="45">
                  <c:v>126.57340000000001</c:v>
                </c:pt>
                <c:pt idx="46">
                  <c:v>124.7052</c:v>
                </c:pt>
                <c:pt idx="47">
                  <c:v>127.3689</c:v>
                </c:pt>
              </c:numCache>
            </c:numRef>
          </c:val>
          <c:smooth val="0"/>
          <c:extLst>
            <c:ext xmlns:c16="http://schemas.microsoft.com/office/drawing/2014/chart" uri="{C3380CC4-5D6E-409C-BE32-E72D297353CC}">
              <c16:uniqueId val="{00000003-682F-4FD6-A334-1DD5EFA514F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11.7681</c:v>
                </c:pt>
                <c:pt idx="1">
                  <c:v>12.0885</c:v>
                </c:pt>
                <c:pt idx="2">
                  <c:v>11.951370000000001</c:v>
                </c:pt>
                <c:pt idx="3">
                  <c:v>11.72082</c:v>
                </c:pt>
                <c:pt idx="4">
                  <c:v>12.37937</c:v>
                </c:pt>
                <c:pt idx="5">
                  <c:v>12.670019999999999</c:v>
                </c:pt>
                <c:pt idx="6">
                  <c:v>11.89696</c:v>
                </c:pt>
                <c:pt idx="7">
                  <c:v>11.69332</c:v>
                </c:pt>
                <c:pt idx="8">
                  <c:v>11.63697</c:v>
                </c:pt>
                <c:pt idx="9">
                  <c:v>11.52478</c:v>
                </c:pt>
                <c:pt idx="10">
                  <c:v>10.81873</c:v>
                </c:pt>
                <c:pt idx="11">
                  <c:v>10.62326</c:v>
                </c:pt>
                <c:pt idx="12">
                  <c:v>10.298920000000001</c:v>
                </c:pt>
                <c:pt idx="13">
                  <c:v>8.8672699999999995</c:v>
                </c:pt>
                <c:pt idx="14">
                  <c:v>9.0038199999999993</c:v>
                </c:pt>
                <c:pt idx="15">
                  <c:v>9.1867000000000001</c:v>
                </c:pt>
                <c:pt idx="16">
                  <c:v>9.75108</c:v>
                </c:pt>
                <c:pt idx="17">
                  <c:v>9.9299599999999995</c:v>
                </c:pt>
                <c:pt idx="18">
                  <c:v>10.13557</c:v>
                </c:pt>
                <c:pt idx="19">
                  <c:v>10.51948</c:v>
                </c:pt>
                <c:pt idx="20">
                  <c:v>11.072800000000001</c:v>
                </c:pt>
                <c:pt idx="21">
                  <c:v>11.22653</c:v>
                </c:pt>
                <c:pt idx="22">
                  <c:v>11.02777</c:v>
                </c:pt>
                <c:pt idx="23">
                  <c:v>11.12027</c:v>
                </c:pt>
                <c:pt idx="24">
                  <c:v>11.15375</c:v>
                </c:pt>
                <c:pt idx="25">
                  <c:v>10.60628</c:v>
                </c:pt>
                <c:pt idx="26">
                  <c:v>10.792490000000001</c:v>
                </c:pt>
                <c:pt idx="27">
                  <c:v>11.39475</c:v>
                </c:pt>
                <c:pt idx="28">
                  <c:v>11.466749999999999</c:v>
                </c:pt>
                <c:pt idx="29">
                  <c:v>8.3701000000000008</c:v>
                </c:pt>
                <c:pt idx="30">
                  <c:v>10.88869</c:v>
                </c:pt>
                <c:pt idx="31">
                  <c:v>11.14734</c:v>
                </c:pt>
                <c:pt idx="32">
                  <c:v>10.87923</c:v>
                </c:pt>
                <c:pt idx="33">
                  <c:v>10.2767</c:v>
                </c:pt>
                <c:pt idx="34">
                  <c:v>10.23704</c:v>
                </c:pt>
                <c:pt idx="35">
                  <c:v>10.649749999999999</c:v>
                </c:pt>
                <c:pt idx="36">
                  <c:v>9.7731499999999993</c:v>
                </c:pt>
                <c:pt idx="37">
                  <c:v>9.2059800000000003</c:v>
                </c:pt>
                <c:pt idx="38">
                  <c:v>9.2063799999999993</c:v>
                </c:pt>
                <c:pt idx="39">
                  <c:v>9.5954099999999993</c:v>
                </c:pt>
                <c:pt idx="40">
                  <c:v>10.196490000000001</c:v>
                </c:pt>
                <c:pt idx="41">
                  <c:v>11.03192</c:v>
                </c:pt>
                <c:pt idx="42">
                  <c:v>11.10275</c:v>
                </c:pt>
                <c:pt idx="43">
                  <c:v>11.19275</c:v>
                </c:pt>
                <c:pt idx="44">
                  <c:v>11.510579999999999</c:v>
                </c:pt>
                <c:pt idx="45">
                  <c:v>12.43244</c:v>
                </c:pt>
                <c:pt idx="46">
                  <c:v>12.45862</c:v>
                </c:pt>
                <c:pt idx="47">
                  <c:v>12.39982</c:v>
                </c:pt>
              </c:numCache>
            </c:numRef>
          </c:val>
          <c:smooth val="0"/>
          <c:extLst>
            <c:ext xmlns:c16="http://schemas.microsoft.com/office/drawing/2014/chart" uri="{C3380CC4-5D6E-409C-BE32-E72D297353CC}">
              <c16:uniqueId val="{00000004-682F-4FD6-A334-1DD5EFA514F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82F-4FD6-A334-1DD5EFA514F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39.034300000000002</c:v>
                </c:pt>
                <c:pt idx="1">
                  <c:v>39.813899999999997</c:v>
                </c:pt>
                <c:pt idx="2">
                  <c:v>39.266300000000001</c:v>
                </c:pt>
                <c:pt idx="3">
                  <c:v>39.421300000000002</c:v>
                </c:pt>
                <c:pt idx="4">
                  <c:v>38.7547</c:v>
                </c:pt>
                <c:pt idx="5">
                  <c:v>37.995399999999997</c:v>
                </c:pt>
                <c:pt idx="6">
                  <c:v>38.382899999999999</c:v>
                </c:pt>
                <c:pt idx="7">
                  <c:v>38.951099999999997</c:v>
                </c:pt>
                <c:pt idx="8">
                  <c:v>39.222099999999998</c:v>
                </c:pt>
                <c:pt idx="9">
                  <c:v>38.582799999999999</c:v>
                </c:pt>
                <c:pt idx="10">
                  <c:v>37.909399999999998</c:v>
                </c:pt>
                <c:pt idx="11">
                  <c:v>36.674700000000001</c:v>
                </c:pt>
                <c:pt idx="12">
                  <c:v>34.525100000000002</c:v>
                </c:pt>
                <c:pt idx="13">
                  <c:v>32.161000000000001</c:v>
                </c:pt>
                <c:pt idx="14">
                  <c:v>33.7652</c:v>
                </c:pt>
                <c:pt idx="15">
                  <c:v>34.085700000000003</c:v>
                </c:pt>
                <c:pt idx="16">
                  <c:v>34.941299999999998</c:v>
                </c:pt>
                <c:pt idx="17">
                  <c:v>35.764600000000002</c:v>
                </c:pt>
                <c:pt idx="18">
                  <c:v>36.112299999999998</c:v>
                </c:pt>
                <c:pt idx="19">
                  <c:v>35.342399999999998</c:v>
                </c:pt>
                <c:pt idx="20">
                  <c:v>36.880699999999997</c:v>
                </c:pt>
                <c:pt idx="21">
                  <c:v>35.271599999999999</c:v>
                </c:pt>
                <c:pt idx="22">
                  <c:v>35.051699999999997</c:v>
                </c:pt>
                <c:pt idx="23">
                  <c:v>33.6693</c:v>
                </c:pt>
                <c:pt idx="24">
                  <c:v>29.7805</c:v>
                </c:pt>
                <c:pt idx="25">
                  <c:v>29.542100000000001</c:v>
                </c:pt>
                <c:pt idx="26">
                  <c:v>31.178899999999999</c:v>
                </c:pt>
                <c:pt idx="27">
                  <c:v>32.176499999999997</c:v>
                </c:pt>
                <c:pt idx="28">
                  <c:v>37.051000000000002</c:v>
                </c:pt>
                <c:pt idx="29">
                  <c:v>37.898299999999999</c:v>
                </c:pt>
                <c:pt idx="30">
                  <c:v>38.121099999999998</c:v>
                </c:pt>
                <c:pt idx="31">
                  <c:v>38.235399999999998</c:v>
                </c:pt>
                <c:pt idx="32">
                  <c:v>37.1402</c:v>
                </c:pt>
                <c:pt idx="33">
                  <c:v>35.835599999999999</c:v>
                </c:pt>
                <c:pt idx="34">
                  <c:v>35.868699999999997</c:v>
                </c:pt>
                <c:pt idx="35">
                  <c:v>34.565199999999997</c:v>
                </c:pt>
                <c:pt idx="36">
                  <c:v>26.6492</c:v>
                </c:pt>
                <c:pt idx="37">
                  <c:v>26.162700000000001</c:v>
                </c:pt>
                <c:pt idx="38">
                  <c:v>27.265000000000001</c:v>
                </c:pt>
                <c:pt idx="39">
                  <c:v>29.558399999999999</c:v>
                </c:pt>
                <c:pt idx="40">
                  <c:v>29.537700000000001</c:v>
                </c:pt>
                <c:pt idx="41">
                  <c:v>29.969799999999999</c:v>
                </c:pt>
                <c:pt idx="42">
                  <c:v>30.8889</c:v>
                </c:pt>
                <c:pt idx="43">
                  <c:v>29.6934</c:v>
                </c:pt>
                <c:pt idx="44">
                  <c:v>30.583300000000001</c:v>
                </c:pt>
                <c:pt idx="45">
                  <c:v>31.3079</c:v>
                </c:pt>
                <c:pt idx="46">
                  <c:v>31.2958</c:v>
                </c:pt>
                <c:pt idx="47">
                  <c:v>31.4922</c:v>
                </c:pt>
              </c:numCache>
            </c:numRef>
          </c:val>
          <c:smooth val="0"/>
          <c:extLst>
            <c:ext xmlns:c16="http://schemas.microsoft.com/office/drawing/2014/chart" uri="{C3380CC4-5D6E-409C-BE32-E72D297353CC}">
              <c16:uniqueId val="{00000006-682F-4FD6-A334-1DD5EFA514F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82F-4FD6-A334-1DD5EFA514F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82F-4FD6-A334-1DD5EFA514F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82F-4FD6-A334-1DD5EFA514F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89.462230000000005</c:v>
                </c:pt>
                <c:pt idx="1">
                  <c:v>89.048270000000002</c:v>
                </c:pt>
                <c:pt idx="2">
                  <c:v>88.645939999999996</c:v>
                </c:pt>
                <c:pt idx="3">
                  <c:v>89.362099999999998</c:v>
                </c:pt>
                <c:pt idx="4">
                  <c:v>90.048469999999995</c:v>
                </c:pt>
                <c:pt idx="5">
                  <c:v>89.989440000000002</c:v>
                </c:pt>
                <c:pt idx="6">
                  <c:v>88.963560000000001</c:v>
                </c:pt>
                <c:pt idx="7">
                  <c:v>88.677130000000005</c:v>
                </c:pt>
                <c:pt idx="8">
                  <c:v>89.803370000000001</c:v>
                </c:pt>
                <c:pt idx="9">
                  <c:v>88.514340000000004</c:v>
                </c:pt>
                <c:pt idx="10">
                  <c:v>88.143159999999995</c:v>
                </c:pt>
                <c:pt idx="11">
                  <c:v>88.457689999999999</c:v>
                </c:pt>
                <c:pt idx="12">
                  <c:v>88.191950000000006</c:v>
                </c:pt>
                <c:pt idx="13">
                  <c:v>87.951660000000004</c:v>
                </c:pt>
                <c:pt idx="14">
                  <c:v>87.338570000000004</c:v>
                </c:pt>
                <c:pt idx="15">
                  <c:v>87.975160000000002</c:v>
                </c:pt>
                <c:pt idx="16">
                  <c:v>88.096130000000002</c:v>
                </c:pt>
                <c:pt idx="17">
                  <c:v>87.956549999999993</c:v>
                </c:pt>
                <c:pt idx="18">
                  <c:v>87.836340000000007</c:v>
                </c:pt>
                <c:pt idx="19">
                  <c:v>87.898259999999993</c:v>
                </c:pt>
                <c:pt idx="20">
                  <c:v>86.639349999999993</c:v>
                </c:pt>
                <c:pt idx="21">
                  <c:v>86.875020000000006</c:v>
                </c:pt>
                <c:pt idx="22">
                  <c:v>86.618359999999996</c:v>
                </c:pt>
                <c:pt idx="23">
                  <c:v>87.269459999999995</c:v>
                </c:pt>
                <c:pt idx="24">
                  <c:v>87.476900000000001</c:v>
                </c:pt>
                <c:pt idx="25">
                  <c:v>88.383489999999995</c:v>
                </c:pt>
                <c:pt idx="26">
                  <c:v>88.239059999999995</c:v>
                </c:pt>
                <c:pt idx="27">
                  <c:v>86.892970000000005</c:v>
                </c:pt>
                <c:pt idx="28">
                  <c:v>87.723619999999997</c:v>
                </c:pt>
                <c:pt idx="29">
                  <c:v>87.401679999999999</c:v>
                </c:pt>
                <c:pt idx="30">
                  <c:v>86.856979999999993</c:v>
                </c:pt>
                <c:pt idx="31">
                  <c:v>87.635230000000007</c:v>
                </c:pt>
                <c:pt idx="32">
                  <c:v>86.640799999999999</c:v>
                </c:pt>
                <c:pt idx="33">
                  <c:v>85.944820000000007</c:v>
                </c:pt>
                <c:pt idx="34">
                  <c:v>86.824879999999993</c:v>
                </c:pt>
                <c:pt idx="35">
                  <c:v>87.604759999999999</c:v>
                </c:pt>
                <c:pt idx="36">
                  <c:v>87.751019999999997</c:v>
                </c:pt>
                <c:pt idx="37">
                  <c:v>88.481589999999997</c:v>
                </c:pt>
                <c:pt idx="38">
                  <c:v>89.436570000000003</c:v>
                </c:pt>
                <c:pt idx="39">
                  <c:v>89.270200000000003</c:v>
                </c:pt>
                <c:pt idx="40">
                  <c:v>88.027600000000007</c:v>
                </c:pt>
                <c:pt idx="41">
                  <c:v>88.457189999999997</c:v>
                </c:pt>
                <c:pt idx="42">
                  <c:v>87.645690000000002</c:v>
                </c:pt>
                <c:pt idx="43">
                  <c:v>88.473590000000002</c:v>
                </c:pt>
                <c:pt idx="44">
                  <c:v>89.09348</c:v>
                </c:pt>
                <c:pt idx="45">
                  <c:v>89.542360000000002</c:v>
                </c:pt>
                <c:pt idx="46">
                  <c:v>89.540909999999997</c:v>
                </c:pt>
                <c:pt idx="47">
                  <c:v>90.383309999999994</c:v>
                </c:pt>
              </c:numCache>
            </c:numRef>
          </c:val>
          <c:smooth val="0"/>
          <c:extLst>
            <c:ext xmlns:c16="http://schemas.microsoft.com/office/drawing/2014/chart" uri="{C3380CC4-5D6E-409C-BE32-E72D297353CC}">
              <c16:uniqueId val="{0000000A-682F-4FD6-A334-1DD5EFA514F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24.678999999999998</c:v>
                </c:pt>
                <c:pt idx="1">
                  <c:v>24.695</c:v>
                </c:pt>
                <c:pt idx="2">
                  <c:v>24.69</c:v>
                </c:pt>
                <c:pt idx="3">
                  <c:v>24.68</c:v>
                </c:pt>
                <c:pt idx="4">
                  <c:v>24.702999999999999</c:v>
                </c:pt>
                <c:pt idx="5">
                  <c:v>24.712</c:v>
                </c:pt>
                <c:pt idx="6">
                  <c:v>24.731999999999999</c:v>
                </c:pt>
                <c:pt idx="7">
                  <c:v>24.817</c:v>
                </c:pt>
                <c:pt idx="8">
                  <c:v>25.033000000000001</c:v>
                </c:pt>
                <c:pt idx="9">
                  <c:v>25.081</c:v>
                </c:pt>
                <c:pt idx="10">
                  <c:v>25.07</c:v>
                </c:pt>
                <c:pt idx="11">
                  <c:v>25.085999999999999</c:v>
                </c:pt>
                <c:pt idx="12">
                  <c:v>25.088000000000001</c:v>
                </c:pt>
                <c:pt idx="13">
                  <c:v>25.088999999999999</c:v>
                </c:pt>
                <c:pt idx="14">
                  <c:v>25.11</c:v>
                </c:pt>
                <c:pt idx="15">
                  <c:v>25.076000000000001</c:v>
                </c:pt>
                <c:pt idx="16">
                  <c:v>24.800999999999998</c:v>
                </c:pt>
                <c:pt idx="17">
                  <c:v>24.863</c:v>
                </c:pt>
                <c:pt idx="18">
                  <c:v>24.863</c:v>
                </c:pt>
                <c:pt idx="19">
                  <c:v>24.867999999999999</c:v>
                </c:pt>
                <c:pt idx="20">
                  <c:v>24.879000000000001</c:v>
                </c:pt>
                <c:pt idx="21">
                  <c:v>24.664000000000001</c:v>
                </c:pt>
                <c:pt idx="22">
                  <c:v>24.748999999999999</c:v>
                </c:pt>
                <c:pt idx="23">
                  <c:v>24.861000000000001</c:v>
                </c:pt>
                <c:pt idx="24">
                  <c:v>24.832999999999998</c:v>
                </c:pt>
                <c:pt idx="25">
                  <c:v>24.760999999999999</c:v>
                </c:pt>
                <c:pt idx="26">
                  <c:v>24.760999999999999</c:v>
                </c:pt>
                <c:pt idx="27">
                  <c:v>24.753</c:v>
                </c:pt>
                <c:pt idx="28">
                  <c:v>24.748999999999999</c:v>
                </c:pt>
                <c:pt idx="29">
                  <c:v>24.838999999999999</c:v>
                </c:pt>
                <c:pt idx="30">
                  <c:v>24.815000000000001</c:v>
                </c:pt>
                <c:pt idx="31">
                  <c:v>24.861999999999998</c:v>
                </c:pt>
                <c:pt idx="32">
                  <c:v>24.943999999999999</c:v>
                </c:pt>
                <c:pt idx="33">
                  <c:v>24.96</c:v>
                </c:pt>
                <c:pt idx="34">
                  <c:v>24.914999999999999</c:v>
                </c:pt>
                <c:pt idx="35">
                  <c:v>24.965</c:v>
                </c:pt>
                <c:pt idx="36">
                  <c:v>24.904</c:v>
                </c:pt>
                <c:pt idx="37">
                  <c:v>24.829000000000001</c:v>
                </c:pt>
                <c:pt idx="38">
                  <c:v>25.048999999999999</c:v>
                </c:pt>
                <c:pt idx="39">
                  <c:v>25.062999999999999</c:v>
                </c:pt>
                <c:pt idx="40">
                  <c:v>24.992999999999999</c:v>
                </c:pt>
                <c:pt idx="41">
                  <c:v>24.988</c:v>
                </c:pt>
                <c:pt idx="42">
                  <c:v>25.042000000000002</c:v>
                </c:pt>
                <c:pt idx="43">
                  <c:v>25.111999999999998</c:v>
                </c:pt>
                <c:pt idx="44">
                  <c:v>25.062000000000001</c:v>
                </c:pt>
                <c:pt idx="45">
                  <c:v>25.111999999999998</c:v>
                </c:pt>
                <c:pt idx="46">
                  <c:v>25.146999999999998</c:v>
                </c:pt>
                <c:pt idx="47">
                  <c:v>25.024999999999999</c:v>
                </c:pt>
              </c:numCache>
            </c:numRef>
          </c:val>
          <c:smooth val="0"/>
          <c:extLst>
            <c:ext xmlns:c16="http://schemas.microsoft.com/office/drawing/2014/chart" uri="{C3380CC4-5D6E-409C-BE32-E72D297353CC}">
              <c16:uniqueId val="{0000000B-682F-4FD6-A334-1DD5EFA514F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0.3997</c:v>
                </c:pt>
                <c:pt idx="1">
                  <c:v>0.37409999999999999</c:v>
                </c:pt>
                <c:pt idx="2">
                  <c:v>0.35299999999999998</c:v>
                </c:pt>
                <c:pt idx="3">
                  <c:v>0.33639999999999998</c:v>
                </c:pt>
                <c:pt idx="4">
                  <c:v>0.33279999999999998</c:v>
                </c:pt>
                <c:pt idx="5">
                  <c:v>0.33</c:v>
                </c:pt>
                <c:pt idx="6">
                  <c:v>0.3196</c:v>
                </c:pt>
                <c:pt idx="7">
                  <c:v>0.31640000000000001</c:v>
                </c:pt>
                <c:pt idx="8">
                  <c:v>0.31580000000000003</c:v>
                </c:pt>
                <c:pt idx="9">
                  <c:v>0.31430000000000002</c:v>
                </c:pt>
                <c:pt idx="10">
                  <c:v>0.31559999999999999</c:v>
                </c:pt>
                <c:pt idx="11">
                  <c:v>0.32</c:v>
                </c:pt>
                <c:pt idx="12">
                  <c:v>0.34689999999999999</c:v>
                </c:pt>
                <c:pt idx="13">
                  <c:v>0.34100000000000003</c:v>
                </c:pt>
                <c:pt idx="14">
                  <c:v>0.39960000000000001</c:v>
                </c:pt>
                <c:pt idx="15">
                  <c:v>0.42530000000000001</c:v>
                </c:pt>
                <c:pt idx="16">
                  <c:v>0.55310000000000004</c:v>
                </c:pt>
                <c:pt idx="17">
                  <c:v>0.68530000000000002</c:v>
                </c:pt>
                <c:pt idx="18">
                  <c:v>0.78100000000000003</c:v>
                </c:pt>
                <c:pt idx="19">
                  <c:v>0.92520000000000002</c:v>
                </c:pt>
                <c:pt idx="20">
                  <c:v>1.1411</c:v>
                </c:pt>
                <c:pt idx="21">
                  <c:v>1.3241000000000001</c:v>
                </c:pt>
                <c:pt idx="22">
                  <c:v>1.4</c:v>
                </c:pt>
                <c:pt idx="23">
                  <c:v>1.4167000000000001</c:v>
                </c:pt>
                <c:pt idx="24">
                  <c:v>1.4253</c:v>
                </c:pt>
                <c:pt idx="25">
                  <c:v>1.4496</c:v>
                </c:pt>
                <c:pt idx="26">
                  <c:v>1.4663999999999999</c:v>
                </c:pt>
                <c:pt idx="27">
                  <c:v>1.4664999999999999</c:v>
                </c:pt>
                <c:pt idx="28">
                  <c:v>1.4628000000000001</c:v>
                </c:pt>
                <c:pt idx="29">
                  <c:v>1.494</c:v>
                </c:pt>
                <c:pt idx="30">
                  <c:v>1.4762</c:v>
                </c:pt>
                <c:pt idx="31">
                  <c:v>1.4748000000000001</c:v>
                </c:pt>
                <c:pt idx="32">
                  <c:v>1.4745999999999999</c:v>
                </c:pt>
                <c:pt idx="33">
                  <c:v>1.4419999999999999</c:v>
                </c:pt>
                <c:pt idx="34">
                  <c:v>1.4248000000000001</c:v>
                </c:pt>
                <c:pt idx="35">
                  <c:v>1.4728000000000001</c:v>
                </c:pt>
                <c:pt idx="36">
                  <c:v>1.4513</c:v>
                </c:pt>
                <c:pt idx="37">
                  <c:v>1.4379999999999999</c:v>
                </c:pt>
                <c:pt idx="38">
                  <c:v>1.4396</c:v>
                </c:pt>
                <c:pt idx="39">
                  <c:v>1.4071</c:v>
                </c:pt>
                <c:pt idx="40">
                  <c:v>1.4005000000000001</c:v>
                </c:pt>
                <c:pt idx="41">
                  <c:v>1.3772</c:v>
                </c:pt>
                <c:pt idx="42">
                  <c:v>1.3297000000000001</c:v>
                </c:pt>
                <c:pt idx="43">
                  <c:v>1.2121</c:v>
                </c:pt>
                <c:pt idx="44">
                  <c:v>0.82410000000000005</c:v>
                </c:pt>
                <c:pt idx="45">
                  <c:v>0.61909999999999998</c:v>
                </c:pt>
                <c:pt idx="46">
                  <c:v>0.51700000000000002</c:v>
                </c:pt>
                <c:pt idx="47">
                  <c:v>0.45800000000000002</c:v>
                </c:pt>
              </c:numCache>
            </c:numRef>
          </c:val>
          <c:smooth val="0"/>
          <c:extLst>
            <c:ext xmlns:c16="http://schemas.microsoft.com/office/drawing/2014/chart" uri="{C3380CC4-5D6E-409C-BE32-E72D297353CC}">
              <c16:uniqueId val="{0000000C-682F-4FD6-A334-1DD5EFA514F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0.66</c:v>
                </c:pt>
                <c:pt idx="2">
                  <c:v>0.63</c:v>
                </c:pt>
                <c:pt idx="3">
                  <c:v>0.63</c:v>
                </c:pt>
                <c:pt idx="4">
                  <c:v>0.62</c:v>
                </c:pt>
                <c:pt idx="5">
                  <c:v>0.63</c:v>
                </c:pt>
                <c:pt idx="6">
                  <c:v>0.61</c:v>
                </c:pt>
                <c:pt idx="7">
                  <c:v>0.66</c:v>
                </c:pt>
                <c:pt idx="8">
                  <c:v>0.59</c:v>
                </c:pt>
                <c:pt idx="9">
                  <c:v>0.6</c:v>
                </c:pt>
                <c:pt idx="10">
                  <c:v>0.57999999999999996</c:v>
                </c:pt>
                <c:pt idx="11">
                  <c:v>0.65</c:v>
                </c:pt>
                <c:pt idx="12">
                  <c:v>0.62</c:v>
                </c:pt>
                <c:pt idx="13">
                  <c:v>0.62</c:v>
                </c:pt>
                <c:pt idx="14">
                  <c:v>0.62</c:v>
                </c:pt>
                <c:pt idx="15">
                  <c:v>0.6</c:v>
                </c:pt>
                <c:pt idx="16">
                  <c:v>0.63</c:v>
                </c:pt>
                <c:pt idx="17">
                  <c:v>0.64</c:v>
                </c:pt>
                <c:pt idx="18">
                  <c:v>0.73</c:v>
                </c:pt>
                <c:pt idx="19">
                  <c:v>0.71</c:v>
                </c:pt>
                <c:pt idx="20">
                  <c:v>0.71</c:v>
                </c:pt>
                <c:pt idx="21">
                  <c:v>0.69</c:v>
                </c:pt>
                <c:pt idx="22">
                  <c:v>0.72</c:v>
                </c:pt>
                <c:pt idx="23">
                  <c:v>0.73</c:v>
                </c:pt>
                <c:pt idx="24">
                  <c:v>0.72</c:v>
                </c:pt>
                <c:pt idx="25">
                  <c:v>0.72</c:v>
                </c:pt>
                <c:pt idx="26">
                  <c:v>0.71</c:v>
                </c:pt>
                <c:pt idx="27">
                  <c:v>0.74</c:v>
                </c:pt>
                <c:pt idx="28">
                  <c:v>0.72</c:v>
                </c:pt>
                <c:pt idx="29">
                  <c:v>0.73</c:v>
                </c:pt>
                <c:pt idx="30">
                  <c:v>0.7</c:v>
                </c:pt>
                <c:pt idx="31">
                  <c:v>0.69</c:v>
                </c:pt>
                <c:pt idx="32">
                  <c:v>0.76</c:v>
                </c:pt>
                <c:pt idx="33">
                  <c:v>0.69</c:v>
                </c:pt>
                <c:pt idx="34">
                  <c:v>0.77</c:v>
                </c:pt>
                <c:pt idx="35">
                  <c:v>0.81</c:v>
                </c:pt>
                <c:pt idx="36">
                  <c:v>0.71</c:v>
                </c:pt>
                <c:pt idx="37">
                  <c:v>0.65</c:v>
                </c:pt>
                <c:pt idx="38">
                  <c:v>0.7</c:v>
                </c:pt>
                <c:pt idx="39">
                  <c:v>0.71</c:v>
                </c:pt>
                <c:pt idx="40">
                  <c:v>0.69</c:v>
                </c:pt>
                <c:pt idx="41">
                  <c:v>0.71</c:v>
                </c:pt>
                <c:pt idx="42">
                  <c:v>0.71</c:v>
                </c:pt>
                <c:pt idx="43">
                  <c:v>0.67</c:v>
                </c:pt>
                <c:pt idx="44">
                  <c:v>0.7</c:v>
                </c:pt>
                <c:pt idx="45">
                  <c:v>0.63</c:v>
                </c:pt>
                <c:pt idx="46">
                  <c:v>0.57999999999999996</c:v>
                </c:pt>
                <c:pt idx="47">
                  <c:v>0.63</c:v>
                </c:pt>
              </c:numCache>
            </c:numRef>
          </c:val>
          <c:smooth val="0"/>
          <c:extLst>
            <c:ext xmlns:c16="http://schemas.microsoft.com/office/drawing/2014/chart" uri="{C3380CC4-5D6E-409C-BE32-E72D297353CC}">
              <c16:uniqueId val="{0000000D-682F-4FD6-A334-1DD5EFA514F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25.101099999999999</c:v>
                </c:pt>
                <c:pt idx="1">
                  <c:v>24.862950000000001</c:v>
                </c:pt>
                <c:pt idx="2">
                  <c:v>25.614930000000001</c:v>
                </c:pt>
                <c:pt idx="3">
                  <c:v>25.685479999999998</c:v>
                </c:pt>
                <c:pt idx="4">
                  <c:v>26.44755</c:v>
                </c:pt>
                <c:pt idx="5">
                  <c:v>24.7942</c:v>
                </c:pt>
                <c:pt idx="6">
                  <c:v>25.15391</c:v>
                </c:pt>
                <c:pt idx="7">
                  <c:v>23.989329999999999</c:v>
                </c:pt>
                <c:pt idx="8">
                  <c:v>23.680620000000001</c:v>
                </c:pt>
                <c:pt idx="9">
                  <c:v>23.42726</c:v>
                </c:pt>
                <c:pt idx="10">
                  <c:v>23.880929999999999</c:v>
                </c:pt>
                <c:pt idx="11">
                  <c:v>23.366230000000002</c:v>
                </c:pt>
                <c:pt idx="12">
                  <c:v>22.417010000000001</c:v>
                </c:pt>
                <c:pt idx="13">
                  <c:v>21.74221</c:v>
                </c:pt>
                <c:pt idx="14">
                  <c:v>22.821110000000001</c:v>
                </c:pt>
                <c:pt idx="15">
                  <c:v>21.65785</c:v>
                </c:pt>
                <c:pt idx="16">
                  <c:v>22.35004</c:v>
                </c:pt>
                <c:pt idx="17">
                  <c:v>22.67089</c:v>
                </c:pt>
                <c:pt idx="18">
                  <c:v>23.728670000000001</c:v>
                </c:pt>
                <c:pt idx="19">
                  <c:v>24.45786</c:v>
                </c:pt>
                <c:pt idx="20">
                  <c:v>25.168900000000001</c:v>
                </c:pt>
                <c:pt idx="21">
                  <c:v>26.79973</c:v>
                </c:pt>
                <c:pt idx="22">
                  <c:v>26.56081</c:v>
                </c:pt>
                <c:pt idx="23">
                  <c:v>26.2606</c:v>
                </c:pt>
                <c:pt idx="24">
                  <c:v>25.618120000000001</c:v>
                </c:pt>
                <c:pt idx="25">
                  <c:v>24.91215</c:v>
                </c:pt>
                <c:pt idx="26">
                  <c:v>24.241350000000001</c:v>
                </c:pt>
                <c:pt idx="27">
                  <c:v>25.469090000000001</c:v>
                </c:pt>
                <c:pt idx="28">
                  <c:v>25.39873</c:v>
                </c:pt>
                <c:pt idx="29">
                  <c:v>26.27094</c:v>
                </c:pt>
                <c:pt idx="30">
                  <c:v>26.746590000000001</c:v>
                </c:pt>
                <c:pt idx="31">
                  <c:v>27.061199999999999</c:v>
                </c:pt>
                <c:pt idx="32">
                  <c:v>25.651610000000002</c:v>
                </c:pt>
                <c:pt idx="33">
                  <c:v>25.750810000000001</c:v>
                </c:pt>
                <c:pt idx="34">
                  <c:v>24.180050000000001</c:v>
                </c:pt>
                <c:pt idx="35">
                  <c:v>23.587990000000001</c:v>
                </c:pt>
                <c:pt idx="36">
                  <c:v>22.25433</c:v>
                </c:pt>
                <c:pt idx="37">
                  <c:v>21.94689</c:v>
                </c:pt>
                <c:pt idx="38">
                  <c:v>23.008389999999999</c:v>
                </c:pt>
                <c:pt idx="39">
                  <c:v>22.653320000000001</c:v>
                </c:pt>
                <c:pt idx="40">
                  <c:v>23.615300000000001</c:v>
                </c:pt>
                <c:pt idx="41">
                  <c:v>23.531189999999999</c:v>
                </c:pt>
                <c:pt idx="42">
                  <c:v>25.684349999999998</c:v>
                </c:pt>
                <c:pt idx="43">
                  <c:v>26.310420000000001</c:v>
                </c:pt>
                <c:pt idx="44">
                  <c:v>27.097719999999999</c:v>
                </c:pt>
                <c:pt idx="45">
                  <c:v>27.218250000000001</c:v>
                </c:pt>
                <c:pt idx="46">
                  <c:v>27.098369999999999</c:v>
                </c:pt>
                <c:pt idx="47">
                  <c:v>26.519580000000001</c:v>
                </c:pt>
              </c:numCache>
            </c:numRef>
          </c:val>
          <c:smooth val="0"/>
          <c:extLst>
            <c:ext xmlns:c16="http://schemas.microsoft.com/office/drawing/2014/chart" uri="{C3380CC4-5D6E-409C-BE32-E72D297353CC}">
              <c16:uniqueId val="{0000000E-682F-4FD6-A334-1DD5EFA514F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468.28559000000001</c:v>
                </c:pt>
                <c:pt idx="1">
                  <c:v>465.87772000000001</c:v>
                </c:pt>
                <c:pt idx="2">
                  <c:v>467.50536</c:v>
                </c:pt>
                <c:pt idx="3">
                  <c:v>465.01846999999998</c:v>
                </c:pt>
                <c:pt idx="4">
                  <c:v>465.25254000000001</c:v>
                </c:pt>
                <c:pt idx="5">
                  <c:v>464.53293000000002</c:v>
                </c:pt>
                <c:pt idx="6">
                  <c:v>459.21944000000002</c:v>
                </c:pt>
                <c:pt idx="7">
                  <c:v>465.78838000000002</c:v>
                </c:pt>
                <c:pt idx="8">
                  <c:v>459.80058000000002</c:v>
                </c:pt>
                <c:pt idx="9">
                  <c:v>462.22888</c:v>
                </c:pt>
                <c:pt idx="10">
                  <c:v>458.91219999999998</c:v>
                </c:pt>
                <c:pt idx="11">
                  <c:v>464.56286</c:v>
                </c:pt>
                <c:pt idx="12">
                  <c:v>456.53030999999999</c:v>
                </c:pt>
                <c:pt idx="13">
                  <c:v>454.06437</c:v>
                </c:pt>
                <c:pt idx="14">
                  <c:v>443.04917999999998</c:v>
                </c:pt>
                <c:pt idx="15">
                  <c:v>439.73581999999999</c:v>
                </c:pt>
                <c:pt idx="16">
                  <c:v>443.52271999999999</c:v>
                </c:pt>
                <c:pt idx="17">
                  <c:v>448.10800999999998</c:v>
                </c:pt>
                <c:pt idx="18">
                  <c:v>455.39017999999999</c:v>
                </c:pt>
                <c:pt idx="19">
                  <c:v>434.87232</c:v>
                </c:pt>
                <c:pt idx="20">
                  <c:v>431.93531999999999</c:v>
                </c:pt>
                <c:pt idx="21">
                  <c:v>425.53823999999997</c:v>
                </c:pt>
                <c:pt idx="22">
                  <c:v>412.56970000000001</c:v>
                </c:pt>
                <c:pt idx="23">
                  <c:v>420.97800999999998</c:v>
                </c:pt>
                <c:pt idx="24">
                  <c:v>430.47498999999999</c:v>
                </c:pt>
                <c:pt idx="25">
                  <c:v>455.02587999999997</c:v>
                </c:pt>
                <c:pt idx="26">
                  <c:v>464.01267000000001</c:v>
                </c:pt>
                <c:pt idx="27">
                  <c:v>465.22332999999998</c:v>
                </c:pt>
                <c:pt idx="28">
                  <c:v>461.35237000000001</c:v>
                </c:pt>
                <c:pt idx="29">
                  <c:v>451.68436000000003</c:v>
                </c:pt>
                <c:pt idx="30">
                  <c:v>462.80444999999997</c:v>
                </c:pt>
                <c:pt idx="31">
                  <c:v>457.62419</c:v>
                </c:pt>
                <c:pt idx="32">
                  <c:v>458.07211000000001</c:v>
                </c:pt>
                <c:pt idx="33">
                  <c:v>430.92579999999998</c:v>
                </c:pt>
                <c:pt idx="34">
                  <c:v>380.27161000000001</c:v>
                </c:pt>
                <c:pt idx="35">
                  <c:v>376.39254</c:v>
                </c:pt>
                <c:pt idx="36">
                  <c:v>385.39012000000002</c:v>
                </c:pt>
                <c:pt idx="37">
                  <c:v>401.28039000000001</c:v>
                </c:pt>
                <c:pt idx="38">
                  <c:v>389.88681000000003</c:v>
                </c:pt>
                <c:pt idx="39">
                  <c:v>397.59746000000001</c:v>
                </c:pt>
                <c:pt idx="40">
                  <c:v>396.95209</c:v>
                </c:pt>
                <c:pt idx="41">
                  <c:v>403.26062999999999</c:v>
                </c:pt>
                <c:pt idx="42">
                  <c:v>412.59088000000003</c:v>
                </c:pt>
                <c:pt idx="43">
                  <c:v>416.55862999999999</c:v>
                </c:pt>
                <c:pt idx="44">
                  <c:v>418.17755</c:v>
                </c:pt>
                <c:pt idx="45">
                  <c:v>446.79505</c:v>
                </c:pt>
                <c:pt idx="46">
                  <c:v>442.89497999999998</c:v>
                </c:pt>
                <c:pt idx="47">
                  <c:v>453.10057</c:v>
                </c:pt>
              </c:numCache>
            </c:numRef>
          </c:val>
          <c:smooth val="0"/>
          <c:extLst>
            <c:ext xmlns:c16="http://schemas.microsoft.com/office/drawing/2014/chart" uri="{C3380CC4-5D6E-409C-BE32-E72D297353CC}">
              <c16:uniqueId val="{0000000F-682F-4FD6-A334-1DD5EFA514F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11.1997</c:v>
                </c:pt>
                <c:pt idx="1">
                  <c:v>11.1557</c:v>
                </c:pt>
                <c:pt idx="2">
                  <c:v>11.0524</c:v>
                </c:pt>
                <c:pt idx="3">
                  <c:v>11.2233</c:v>
                </c:pt>
                <c:pt idx="4">
                  <c:v>11.2234</c:v>
                </c:pt>
                <c:pt idx="5">
                  <c:v>10.986499999999999</c:v>
                </c:pt>
                <c:pt idx="6">
                  <c:v>11.320399999999999</c:v>
                </c:pt>
                <c:pt idx="7">
                  <c:v>11.249000000000001</c:v>
                </c:pt>
                <c:pt idx="8">
                  <c:v>11.0494</c:v>
                </c:pt>
                <c:pt idx="9">
                  <c:v>10.887</c:v>
                </c:pt>
                <c:pt idx="10">
                  <c:v>10.709300000000001</c:v>
                </c:pt>
                <c:pt idx="11">
                  <c:v>10.5619</c:v>
                </c:pt>
                <c:pt idx="12">
                  <c:v>9.6608000000000001</c:v>
                </c:pt>
                <c:pt idx="13">
                  <c:v>9.5848999999999993</c:v>
                </c:pt>
                <c:pt idx="14">
                  <c:v>9.7849000000000004</c:v>
                </c:pt>
                <c:pt idx="15">
                  <c:v>9.8283000000000005</c:v>
                </c:pt>
                <c:pt idx="16">
                  <c:v>10.421799999999999</c:v>
                </c:pt>
                <c:pt idx="17">
                  <c:v>10.328099999999999</c:v>
                </c:pt>
                <c:pt idx="18">
                  <c:v>10.186199999999999</c:v>
                </c:pt>
                <c:pt idx="19">
                  <c:v>10.262600000000001</c:v>
                </c:pt>
                <c:pt idx="20">
                  <c:v>10.3858</c:v>
                </c:pt>
                <c:pt idx="21">
                  <c:v>10.350300000000001</c:v>
                </c:pt>
                <c:pt idx="22">
                  <c:v>10.275700000000001</c:v>
                </c:pt>
                <c:pt idx="23">
                  <c:v>10.3184</c:v>
                </c:pt>
                <c:pt idx="24">
                  <c:v>9.9064999999999994</c:v>
                </c:pt>
                <c:pt idx="25">
                  <c:v>10.084099999999999</c:v>
                </c:pt>
                <c:pt idx="26">
                  <c:v>10.292</c:v>
                </c:pt>
                <c:pt idx="27">
                  <c:v>10.2561</c:v>
                </c:pt>
                <c:pt idx="28">
                  <c:v>10.3743</c:v>
                </c:pt>
                <c:pt idx="29">
                  <c:v>10.6416</c:v>
                </c:pt>
                <c:pt idx="30">
                  <c:v>10.562799999999999</c:v>
                </c:pt>
                <c:pt idx="31">
                  <c:v>10.8232</c:v>
                </c:pt>
                <c:pt idx="32">
                  <c:v>10.853199999999999</c:v>
                </c:pt>
                <c:pt idx="33">
                  <c:v>10.2804</c:v>
                </c:pt>
                <c:pt idx="34">
                  <c:v>10.250400000000001</c:v>
                </c:pt>
                <c:pt idx="35">
                  <c:v>10.163399999999999</c:v>
                </c:pt>
                <c:pt idx="36">
                  <c:v>9.6136999999999997</c:v>
                </c:pt>
                <c:pt idx="37">
                  <c:v>9.5277999999999992</c:v>
                </c:pt>
                <c:pt idx="38">
                  <c:v>9.7969000000000008</c:v>
                </c:pt>
                <c:pt idx="39">
                  <c:v>9.9626000000000001</c:v>
                </c:pt>
                <c:pt idx="40">
                  <c:v>10.4991</c:v>
                </c:pt>
                <c:pt idx="41">
                  <c:v>10.547000000000001</c:v>
                </c:pt>
                <c:pt idx="42">
                  <c:v>10.7097</c:v>
                </c:pt>
                <c:pt idx="43">
                  <c:v>11.007899999999999</c:v>
                </c:pt>
                <c:pt idx="44">
                  <c:v>10.946400000000001</c:v>
                </c:pt>
                <c:pt idx="45">
                  <c:v>10.999700000000001</c:v>
                </c:pt>
                <c:pt idx="46">
                  <c:v>10.8377</c:v>
                </c:pt>
                <c:pt idx="47">
                  <c:v>10.731400000000001</c:v>
                </c:pt>
              </c:numCache>
            </c:numRef>
          </c:val>
          <c:smooth val="0"/>
          <c:extLst>
            <c:ext xmlns:c16="http://schemas.microsoft.com/office/drawing/2014/chart" uri="{C3380CC4-5D6E-409C-BE32-E72D297353CC}">
              <c16:uniqueId val="{00000010-682F-4FD6-A334-1DD5EFA514F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156.30350000000001</c:v>
                </c:pt>
                <c:pt idx="1">
                  <c:v>156.1326</c:v>
                </c:pt>
                <c:pt idx="2">
                  <c:v>158.61060000000001</c:v>
                </c:pt>
                <c:pt idx="3">
                  <c:v>157.00479999999999</c:v>
                </c:pt>
                <c:pt idx="4">
                  <c:v>158.28980000000001</c:v>
                </c:pt>
                <c:pt idx="5">
                  <c:v>157.3819</c:v>
                </c:pt>
                <c:pt idx="6">
                  <c:v>158.52029999999999</c:v>
                </c:pt>
                <c:pt idx="7">
                  <c:v>156.5729</c:v>
                </c:pt>
                <c:pt idx="8">
                  <c:v>159.2979</c:v>
                </c:pt>
                <c:pt idx="9">
                  <c:v>152.56229999999999</c:v>
                </c:pt>
                <c:pt idx="10">
                  <c:v>153.3141</c:v>
                </c:pt>
                <c:pt idx="11">
                  <c:v>152.63929999999999</c:v>
                </c:pt>
                <c:pt idx="12">
                  <c:v>160.46199999999999</c:v>
                </c:pt>
                <c:pt idx="13">
                  <c:v>153.49959999999999</c:v>
                </c:pt>
                <c:pt idx="14">
                  <c:v>158.30869999999999</c:v>
                </c:pt>
                <c:pt idx="15">
                  <c:v>158.6026</c:v>
                </c:pt>
                <c:pt idx="16">
                  <c:v>153.8974</c:v>
                </c:pt>
                <c:pt idx="17">
                  <c:v>156.13319999999999</c:v>
                </c:pt>
                <c:pt idx="18">
                  <c:v>158.27099999999999</c:v>
                </c:pt>
                <c:pt idx="19">
                  <c:v>161.43119999999999</c:v>
                </c:pt>
                <c:pt idx="20">
                  <c:v>154.7826</c:v>
                </c:pt>
                <c:pt idx="21">
                  <c:v>155.29239999999999</c:v>
                </c:pt>
                <c:pt idx="22">
                  <c:v>155.6711</c:v>
                </c:pt>
                <c:pt idx="23">
                  <c:v>156.06700000000001</c:v>
                </c:pt>
                <c:pt idx="24">
                  <c:v>155.1585</c:v>
                </c:pt>
                <c:pt idx="25">
                  <c:v>156.8528</c:v>
                </c:pt>
                <c:pt idx="26">
                  <c:v>155.1182</c:v>
                </c:pt>
                <c:pt idx="27">
                  <c:v>159.49350000000001</c:v>
                </c:pt>
                <c:pt idx="28">
                  <c:v>156.05869999999999</c:v>
                </c:pt>
                <c:pt idx="29">
                  <c:v>160.30609999999999</c:v>
                </c:pt>
                <c:pt idx="30">
                  <c:v>142.77090000000001</c:v>
                </c:pt>
                <c:pt idx="31">
                  <c:v>151.55340000000001</c:v>
                </c:pt>
                <c:pt idx="32">
                  <c:v>150.8252</c:v>
                </c:pt>
                <c:pt idx="33">
                  <c:v>158.9117</c:v>
                </c:pt>
                <c:pt idx="34">
                  <c:v>156.0531</c:v>
                </c:pt>
                <c:pt idx="35">
                  <c:v>158.53870000000001</c:v>
                </c:pt>
                <c:pt idx="36">
                  <c:v>153.19720000000001</c:v>
                </c:pt>
                <c:pt idx="37">
                  <c:v>160.46619999999999</c:v>
                </c:pt>
                <c:pt idx="38">
                  <c:v>154.37479999999999</c:v>
                </c:pt>
                <c:pt idx="39">
                  <c:v>156.3717</c:v>
                </c:pt>
                <c:pt idx="40">
                  <c:v>150.55369999999999</c:v>
                </c:pt>
                <c:pt idx="41">
                  <c:v>152.81120000000001</c:v>
                </c:pt>
                <c:pt idx="42">
                  <c:v>153.91569999999999</c:v>
                </c:pt>
                <c:pt idx="43">
                  <c:v>149.76429999999999</c:v>
                </c:pt>
                <c:pt idx="44">
                  <c:v>148.20079999999999</c:v>
                </c:pt>
                <c:pt idx="45">
                  <c:v>147.86840000000001</c:v>
                </c:pt>
                <c:pt idx="46">
                  <c:v>147.15960000000001</c:v>
                </c:pt>
                <c:pt idx="47">
                  <c:v>147.7012</c:v>
                </c:pt>
              </c:numCache>
            </c:numRef>
          </c:val>
          <c:smooth val="0"/>
          <c:extLst>
            <c:ext xmlns:c16="http://schemas.microsoft.com/office/drawing/2014/chart" uri="{C3380CC4-5D6E-409C-BE32-E72D297353CC}">
              <c16:uniqueId val="{00000011-682F-4FD6-A334-1DD5EFA514F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16.927129999999998</c:v>
                </c:pt>
                <c:pt idx="1">
                  <c:v>16.379560000000001</c:v>
                </c:pt>
                <c:pt idx="2">
                  <c:v>16.35716</c:v>
                </c:pt>
                <c:pt idx="3">
                  <c:v>16.51642</c:v>
                </c:pt>
                <c:pt idx="4">
                  <c:v>15.939909999999999</c:v>
                </c:pt>
                <c:pt idx="5">
                  <c:v>16.353159999999999</c:v>
                </c:pt>
                <c:pt idx="6">
                  <c:v>17.182279999999999</c:v>
                </c:pt>
                <c:pt idx="7">
                  <c:v>17.34609</c:v>
                </c:pt>
                <c:pt idx="8">
                  <c:v>17.382709999999999</c:v>
                </c:pt>
                <c:pt idx="9">
                  <c:v>17.778890000000001</c:v>
                </c:pt>
                <c:pt idx="10">
                  <c:v>18.113019999999999</c:v>
                </c:pt>
                <c:pt idx="11">
                  <c:v>17.84564</c:v>
                </c:pt>
                <c:pt idx="12">
                  <c:v>17.366379999999999</c:v>
                </c:pt>
                <c:pt idx="13">
                  <c:v>16.842490000000002</c:v>
                </c:pt>
                <c:pt idx="14">
                  <c:v>17.043589999999998</c:v>
                </c:pt>
                <c:pt idx="15">
                  <c:v>17.328320000000001</c:v>
                </c:pt>
                <c:pt idx="16">
                  <c:v>17.065919999999998</c:v>
                </c:pt>
                <c:pt idx="17">
                  <c:v>16.59789</c:v>
                </c:pt>
                <c:pt idx="18">
                  <c:v>16.68496</c:v>
                </c:pt>
                <c:pt idx="19">
                  <c:v>16.706</c:v>
                </c:pt>
                <c:pt idx="20">
                  <c:v>16.649920000000002</c:v>
                </c:pt>
                <c:pt idx="21">
                  <c:v>16.586960000000001</c:v>
                </c:pt>
                <c:pt idx="22">
                  <c:v>16.306609999999999</c:v>
                </c:pt>
                <c:pt idx="23">
                  <c:v>16.527850000000001</c:v>
                </c:pt>
                <c:pt idx="24">
                  <c:v>16.30603</c:v>
                </c:pt>
                <c:pt idx="25">
                  <c:v>16.54016</c:v>
                </c:pt>
                <c:pt idx="26">
                  <c:v>16.553560000000001</c:v>
                </c:pt>
                <c:pt idx="27">
                  <c:v>16.518409999999999</c:v>
                </c:pt>
                <c:pt idx="28">
                  <c:v>16.70973</c:v>
                </c:pt>
                <c:pt idx="29">
                  <c:v>16.459399999999999</c:v>
                </c:pt>
                <c:pt idx="30">
                  <c:v>15.50361</c:v>
                </c:pt>
                <c:pt idx="31">
                  <c:v>16.00442</c:v>
                </c:pt>
                <c:pt idx="32">
                  <c:v>16.777090000000001</c:v>
                </c:pt>
                <c:pt idx="33">
                  <c:v>16.91591</c:v>
                </c:pt>
                <c:pt idx="34">
                  <c:v>17.26445</c:v>
                </c:pt>
                <c:pt idx="35">
                  <c:v>18.092110000000002</c:v>
                </c:pt>
                <c:pt idx="36">
                  <c:v>17.916699999999999</c:v>
                </c:pt>
                <c:pt idx="37">
                  <c:v>17.023689999999998</c:v>
                </c:pt>
                <c:pt idx="38">
                  <c:v>17.54064</c:v>
                </c:pt>
                <c:pt idx="39">
                  <c:v>17.86552</c:v>
                </c:pt>
                <c:pt idx="40">
                  <c:v>17.932670000000002</c:v>
                </c:pt>
                <c:pt idx="41">
                  <c:v>17.976990000000001</c:v>
                </c:pt>
                <c:pt idx="42">
                  <c:v>17.991820000000001</c:v>
                </c:pt>
                <c:pt idx="43">
                  <c:v>18.13523</c:v>
                </c:pt>
                <c:pt idx="44">
                  <c:v>17.979310000000002</c:v>
                </c:pt>
                <c:pt idx="45">
                  <c:v>17.546340000000001</c:v>
                </c:pt>
                <c:pt idx="46">
                  <c:v>18.17023</c:v>
                </c:pt>
                <c:pt idx="47">
                  <c:v>17.976019999999998</c:v>
                </c:pt>
              </c:numCache>
            </c:numRef>
          </c:val>
          <c:smooth val="0"/>
          <c:extLst>
            <c:ext xmlns:c16="http://schemas.microsoft.com/office/drawing/2014/chart" uri="{C3380CC4-5D6E-409C-BE32-E72D297353CC}">
              <c16:uniqueId val="{00000012-682F-4FD6-A334-1DD5EFA514F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82F-4FD6-A334-1DD5EFA514F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82F-4FD6-A334-1DD5EFA514F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17.199400000000001</c:v>
                </c:pt>
                <c:pt idx="1">
                  <c:v>16.756900000000002</c:v>
                </c:pt>
                <c:pt idx="2">
                  <c:v>17.090299999999999</c:v>
                </c:pt>
                <c:pt idx="3">
                  <c:v>16.8551</c:v>
                </c:pt>
                <c:pt idx="4">
                  <c:v>16.631799999999998</c:v>
                </c:pt>
                <c:pt idx="5">
                  <c:v>17.150600000000001</c:v>
                </c:pt>
                <c:pt idx="6">
                  <c:v>17.180099999999999</c:v>
                </c:pt>
                <c:pt idx="7">
                  <c:v>16.544899999999998</c:v>
                </c:pt>
                <c:pt idx="8">
                  <c:v>16.279599999999999</c:v>
                </c:pt>
                <c:pt idx="9">
                  <c:v>15.7547</c:v>
                </c:pt>
                <c:pt idx="10">
                  <c:v>16.0732</c:v>
                </c:pt>
                <c:pt idx="11">
                  <c:v>15.793799999999999</c:v>
                </c:pt>
                <c:pt idx="12">
                  <c:v>15.467700000000001</c:v>
                </c:pt>
                <c:pt idx="13">
                  <c:v>15.2683</c:v>
                </c:pt>
                <c:pt idx="14">
                  <c:v>14.3469</c:v>
                </c:pt>
                <c:pt idx="15">
                  <c:v>13.945600000000001</c:v>
                </c:pt>
                <c:pt idx="16">
                  <c:v>14.2346</c:v>
                </c:pt>
                <c:pt idx="17">
                  <c:v>15.134499999999999</c:v>
                </c:pt>
                <c:pt idx="18">
                  <c:v>15.979799999999999</c:v>
                </c:pt>
                <c:pt idx="19">
                  <c:v>15.9116</c:v>
                </c:pt>
                <c:pt idx="20">
                  <c:v>16.785599999999999</c:v>
                </c:pt>
                <c:pt idx="21">
                  <c:v>16.823</c:v>
                </c:pt>
                <c:pt idx="22">
                  <c:v>17.344000000000001</c:v>
                </c:pt>
                <c:pt idx="23">
                  <c:v>17.317699999999999</c:v>
                </c:pt>
                <c:pt idx="24">
                  <c:v>16.896799999999999</c:v>
                </c:pt>
                <c:pt idx="25">
                  <c:v>16.429600000000001</c:v>
                </c:pt>
                <c:pt idx="26">
                  <c:v>16.911300000000001</c:v>
                </c:pt>
                <c:pt idx="27">
                  <c:v>17.2379</c:v>
                </c:pt>
                <c:pt idx="28">
                  <c:v>16.8416</c:v>
                </c:pt>
                <c:pt idx="29">
                  <c:v>16.072299999999998</c:v>
                </c:pt>
                <c:pt idx="30">
                  <c:v>16.143599999999999</c:v>
                </c:pt>
                <c:pt idx="31">
                  <c:v>16.985499999999998</c:v>
                </c:pt>
                <c:pt idx="32">
                  <c:v>19.235199999999999</c:v>
                </c:pt>
                <c:pt idx="33">
                  <c:v>19.953099999999999</c:v>
                </c:pt>
                <c:pt idx="34">
                  <c:v>19.0242</c:v>
                </c:pt>
                <c:pt idx="35">
                  <c:v>17.513300000000001</c:v>
                </c:pt>
                <c:pt idx="36">
                  <c:v>16.486699999999999</c:v>
                </c:pt>
                <c:pt idx="37">
                  <c:v>16.086600000000001</c:v>
                </c:pt>
                <c:pt idx="38">
                  <c:v>16.332000000000001</c:v>
                </c:pt>
                <c:pt idx="39">
                  <c:v>16.424700000000001</c:v>
                </c:pt>
                <c:pt idx="40">
                  <c:v>17.062899999999999</c:v>
                </c:pt>
                <c:pt idx="41">
                  <c:v>16.4297</c:v>
                </c:pt>
                <c:pt idx="42">
                  <c:v>17.7362</c:v>
                </c:pt>
                <c:pt idx="43">
                  <c:v>20.052099999999999</c:v>
                </c:pt>
                <c:pt idx="44">
                  <c:v>20.4956</c:v>
                </c:pt>
                <c:pt idx="45">
                  <c:v>20.311</c:v>
                </c:pt>
                <c:pt idx="46">
                  <c:v>20.3004</c:v>
                </c:pt>
                <c:pt idx="47">
                  <c:v>19.6877</c:v>
                </c:pt>
              </c:numCache>
            </c:numRef>
          </c:val>
          <c:smooth val="0"/>
          <c:extLst>
            <c:ext xmlns:c16="http://schemas.microsoft.com/office/drawing/2014/chart" uri="{C3380CC4-5D6E-409C-BE32-E72D297353CC}">
              <c16:uniqueId val="{00000015-682F-4FD6-A334-1DD5EFA514F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4.98095</c:v>
                </c:pt>
                <c:pt idx="1">
                  <c:v>4.7002600000000001</c:v>
                </c:pt>
                <c:pt idx="2">
                  <c:v>4.7233999999999998</c:v>
                </c:pt>
                <c:pt idx="3">
                  <c:v>4.6728399999999999</c:v>
                </c:pt>
                <c:pt idx="4">
                  <c:v>4.6287599999999998</c:v>
                </c:pt>
                <c:pt idx="5">
                  <c:v>4.6730799999999997</c:v>
                </c:pt>
                <c:pt idx="6">
                  <c:v>4.6357999999999997</c:v>
                </c:pt>
                <c:pt idx="7">
                  <c:v>4.74458</c:v>
                </c:pt>
                <c:pt idx="8">
                  <c:v>4.9270800000000001</c:v>
                </c:pt>
                <c:pt idx="9">
                  <c:v>4.9173</c:v>
                </c:pt>
                <c:pt idx="10">
                  <c:v>4.7407500000000002</c:v>
                </c:pt>
                <c:pt idx="11">
                  <c:v>4.6846399999999999</c:v>
                </c:pt>
                <c:pt idx="12">
                  <c:v>4.5853900000000003</c:v>
                </c:pt>
                <c:pt idx="13">
                  <c:v>4.5786600000000002</c:v>
                </c:pt>
                <c:pt idx="14">
                  <c:v>4.57578</c:v>
                </c:pt>
                <c:pt idx="15">
                  <c:v>4.5355999999999996</c:v>
                </c:pt>
                <c:pt idx="16">
                  <c:v>4.5503400000000003</c:v>
                </c:pt>
                <c:pt idx="17">
                  <c:v>4.6992900000000004</c:v>
                </c:pt>
                <c:pt idx="18">
                  <c:v>4.6738600000000003</c:v>
                </c:pt>
                <c:pt idx="19">
                  <c:v>4.6794200000000004</c:v>
                </c:pt>
                <c:pt idx="20">
                  <c:v>4.6924999999999999</c:v>
                </c:pt>
                <c:pt idx="21">
                  <c:v>4.7142999999999997</c:v>
                </c:pt>
                <c:pt idx="22">
                  <c:v>4.5434299999999999</c:v>
                </c:pt>
                <c:pt idx="23">
                  <c:v>4.5963700000000003</c:v>
                </c:pt>
                <c:pt idx="24">
                  <c:v>4.5140000000000002</c:v>
                </c:pt>
                <c:pt idx="25">
                  <c:v>4.4994500000000004</c:v>
                </c:pt>
                <c:pt idx="26">
                  <c:v>4.4868600000000001</c:v>
                </c:pt>
                <c:pt idx="27">
                  <c:v>4.5282</c:v>
                </c:pt>
                <c:pt idx="28">
                  <c:v>4.4218099999999998</c:v>
                </c:pt>
                <c:pt idx="29">
                  <c:v>4.5406500000000003</c:v>
                </c:pt>
                <c:pt idx="30">
                  <c:v>4.62303</c:v>
                </c:pt>
                <c:pt idx="31">
                  <c:v>4.76492</c:v>
                </c:pt>
                <c:pt idx="32">
                  <c:v>4.6663399999999999</c:v>
                </c:pt>
                <c:pt idx="33">
                  <c:v>4.81813</c:v>
                </c:pt>
                <c:pt idx="34">
                  <c:v>4.7850400000000004</c:v>
                </c:pt>
                <c:pt idx="35">
                  <c:v>4.7654300000000003</c:v>
                </c:pt>
                <c:pt idx="36">
                  <c:v>4.5241800000000003</c:v>
                </c:pt>
                <c:pt idx="37">
                  <c:v>4.4620300000000004</c:v>
                </c:pt>
                <c:pt idx="38">
                  <c:v>4.5269700000000004</c:v>
                </c:pt>
                <c:pt idx="39">
                  <c:v>4.4904599999999997</c:v>
                </c:pt>
                <c:pt idx="40">
                  <c:v>4.5309900000000001</c:v>
                </c:pt>
                <c:pt idx="41">
                  <c:v>4.6677099999999996</c:v>
                </c:pt>
                <c:pt idx="42">
                  <c:v>4.7916999999999996</c:v>
                </c:pt>
                <c:pt idx="43">
                  <c:v>4.8184699999999996</c:v>
                </c:pt>
                <c:pt idx="44">
                  <c:v>4.8355800000000002</c:v>
                </c:pt>
                <c:pt idx="45">
                  <c:v>4.8384600000000004</c:v>
                </c:pt>
                <c:pt idx="46">
                  <c:v>4.8189399999999996</c:v>
                </c:pt>
                <c:pt idx="47">
                  <c:v>4.8369499999999999</c:v>
                </c:pt>
              </c:numCache>
            </c:numRef>
          </c:val>
          <c:smooth val="0"/>
          <c:extLst>
            <c:ext xmlns:c16="http://schemas.microsoft.com/office/drawing/2014/chart" uri="{C3380CC4-5D6E-409C-BE32-E72D297353CC}">
              <c16:uniqueId val="{00000016-682F-4FD6-A334-1DD5EFA514F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82F-4FD6-A334-1DD5EFA514F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82F-4FD6-A334-1DD5EFA514F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14.74098</c:v>
                </c:pt>
                <c:pt idx="1">
                  <c:v>15.443910000000001</c:v>
                </c:pt>
                <c:pt idx="2">
                  <c:v>14.524380000000001</c:v>
                </c:pt>
                <c:pt idx="3">
                  <c:v>14.49249</c:v>
                </c:pt>
                <c:pt idx="4">
                  <c:v>14.52323</c:v>
                </c:pt>
                <c:pt idx="5">
                  <c:v>15.34801</c:v>
                </c:pt>
                <c:pt idx="6">
                  <c:v>14.81288</c:v>
                </c:pt>
                <c:pt idx="7">
                  <c:v>14.848190000000001</c:v>
                </c:pt>
                <c:pt idx="8">
                  <c:v>14.92262</c:v>
                </c:pt>
                <c:pt idx="9">
                  <c:v>14.49553</c:v>
                </c:pt>
                <c:pt idx="10">
                  <c:v>13.77519</c:v>
                </c:pt>
                <c:pt idx="11">
                  <c:v>12.0619</c:v>
                </c:pt>
                <c:pt idx="12">
                  <c:v>11.71214</c:v>
                </c:pt>
                <c:pt idx="13">
                  <c:v>11.075570000000001</c:v>
                </c:pt>
                <c:pt idx="14">
                  <c:v>11.099600000000001</c:v>
                </c:pt>
                <c:pt idx="15">
                  <c:v>11.194789999999999</c:v>
                </c:pt>
                <c:pt idx="16">
                  <c:v>12.74541</c:v>
                </c:pt>
                <c:pt idx="17">
                  <c:v>13.453329999999999</c:v>
                </c:pt>
                <c:pt idx="18">
                  <c:v>13.881690000000001</c:v>
                </c:pt>
                <c:pt idx="19">
                  <c:v>13.957800000000001</c:v>
                </c:pt>
                <c:pt idx="20">
                  <c:v>14.608969999999999</c:v>
                </c:pt>
                <c:pt idx="21">
                  <c:v>14.84614</c:v>
                </c:pt>
                <c:pt idx="22">
                  <c:v>14.64988</c:v>
                </c:pt>
                <c:pt idx="23">
                  <c:v>14.518420000000001</c:v>
                </c:pt>
                <c:pt idx="24">
                  <c:v>13.764749999999999</c:v>
                </c:pt>
                <c:pt idx="25">
                  <c:v>13.83182</c:v>
                </c:pt>
                <c:pt idx="26">
                  <c:v>13.234590000000001</c:v>
                </c:pt>
                <c:pt idx="27">
                  <c:v>14.741289999999999</c:v>
                </c:pt>
                <c:pt idx="28">
                  <c:v>14.48842</c:v>
                </c:pt>
                <c:pt idx="29">
                  <c:v>14.929819999999999</c:v>
                </c:pt>
                <c:pt idx="30">
                  <c:v>14.527049999999999</c:v>
                </c:pt>
                <c:pt idx="31">
                  <c:v>15.22584</c:v>
                </c:pt>
                <c:pt idx="32">
                  <c:v>14.76098</c:v>
                </c:pt>
                <c:pt idx="33">
                  <c:v>14.405570000000001</c:v>
                </c:pt>
                <c:pt idx="34">
                  <c:v>15.23071</c:v>
                </c:pt>
                <c:pt idx="35">
                  <c:v>14.03059</c:v>
                </c:pt>
                <c:pt idx="36">
                  <c:v>12.147399999999999</c:v>
                </c:pt>
                <c:pt idx="37">
                  <c:v>11.95391</c:v>
                </c:pt>
                <c:pt idx="38">
                  <c:v>12.28241</c:v>
                </c:pt>
                <c:pt idx="39">
                  <c:v>13.064439999999999</c:v>
                </c:pt>
                <c:pt idx="40">
                  <c:v>13.62501</c:v>
                </c:pt>
                <c:pt idx="41">
                  <c:v>13.719469999999999</c:v>
                </c:pt>
                <c:pt idx="42">
                  <c:v>13.89293</c:v>
                </c:pt>
                <c:pt idx="43">
                  <c:v>14.791130000000001</c:v>
                </c:pt>
                <c:pt idx="44">
                  <c:v>15.37269</c:v>
                </c:pt>
                <c:pt idx="45">
                  <c:v>15.751849999999999</c:v>
                </c:pt>
                <c:pt idx="46">
                  <c:v>16.258120000000002</c:v>
                </c:pt>
                <c:pt idx="47">
                  <c:v>16.354199999999999</c:v>
                </c:pt>
              </c:numCache>
            </c:numRef>
          </c:val>
          <c:smooth val="0"/>
          <c:extLst>
            <c:ext xmlns:c16="http://schemas.microsoft.com/office/drawing/2014/chart" uri="{C3380CC4-5D6E-409C-BE32-E72D297353CC}">
              <c16:uniqueId val="{00000019-682F-4FD6-A334-1DD5EFA514F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286.91000000000003</c:v>
                </c:pt>
                <c:pt idx="1">
                  <c:v>276.26</c:v>
                </c:pt>
                <c:pt idx="2">
                  <c:v>281.25</c:v>
                </c:pt>
                <c:pt idx="3">
                  <c:v>280.82</c:v>
                </c:pt>
                <c:pt idx="4">
                  <c:v>278.47000000000003</c:v>
                </c:pt>
                <c:pt idx="5">
                  <c:v>286.04000000000002</c:v>
                </c:pt>
                <c:pt idx="6">
                  <c:v>272.92</c:v>
                </c:pt>
                <c:pt idx="7">
                  <c:v>277.44</c:v>
                </c:pt>
                <c:pt idx="8">
                  <c:v>287.47000000000003</c:v>
                </c:pt>
                <c:pt idx="9">
                  <c:v>287.35000000000002</c:v>
                </c:pt>
                <c:pt idx="10">
                  <c:v>286.16000000000003</c:v>
                </c:pt>
                <c:pt idx="11">
                  <c:v>284.37</c:v>
                </c:pt>
                <c:pt idx="12">
                  <c:v>278.41000000000003</c:v>
                </c:pt>
                <c:pt idx="13">
                  <c:v>270.85000000000002</c:v>
                </c:pt>
                <c:pt idx="14">
                  <c:v>265.56</c:v>
                </c:pt>
                <c:pt idx="15">
                  <c:v>264.64999999999998</c:v>
                </c:pt>
                <c:pt idx="16">
                  <c:v>267.11</c:v>
                </c:pt>
                <c:pt idx="17">
                  <c:v>268.81</c:v>
                </c:pt>
                <c:pt idx="18">
                  <c:v>260.61</c:v>
                </c:pt>
                <c:pt idx="19">
                  <c:v>259.68</c:v>
                </c:pt>
                <c:pt idx="20">
                  <c:v>256.42</c:v>
                </c:pt>
                <c:pt idx="21">
                  <c:v>255.43</c:v>
                </c:pt>
                <c:pt idx="22">
                  <c:v>259.89999999999998</c:v>
                </c:pt>
                <c:pt idx="23">
                  <c:v>263.58</c:v>
                </c:pt>
                <c:pt idx="24">
                  <c:v>263.33</c:v>
                </c:pt>
                <c:pt idx="25">
                  <c:v>266.37</c:v>
                </c:pt>
                <c:pt idx="26">
                  <c:v>250.8</c:v>
                </c:pt>
                <c:pt idx="27">
                  <c:v>270.51</c:v>
                </c:pt>
                <c:pt idx="28">
                  <c:v>279.33</c:v>
                </c:pt>
                <c:pt idx="29">
                  <c:v>277.25</c:v>
                </c:pt>
                <c:pt idx="30">
                  <c:v>276.99</c:v>
                </c:pt>
                <c:pt idx="31">
                  <c:v>278.62</c:v>
                </c:pt>
                <c:pt idx="32">
                  <c:v>278.76</c:v>
                </c:pt>
                <c:pt idx="33">
                  <c:v>279.42</c:v>
                </c:pt>
                <c:pt idx="34">
                  <c:v>279.27</c:v>
                </c:pt>
                <c:pt idx="35">
                  <c:v>279.77999999999997</c:v>
                </c:pt>
                <c:pt idx="36">
                  <c:v>281.37</c:v>
                </c:pt>
                <c:pt idx="37">
                  <c:v>272.81</c:v>
                </c:pt>
                <c:pt idx="38">
                  <c:v>268.76</c:v>
                </c:pt>
                <c:pt idx="39">
                  <c:v>264.27999999999997</c:v>
                </c:pt>
                <c:pt idx="40">
                  <c:v>270.85000000000002</c:v>
                </c:pt>
                <c:pt idx="41">
                  <c:v>281.02</c:v>
                </c:pt>
                <c:pt idx="42">
                  <c:v>281.02</c:v>
                </c:pt>
                <c:pt idx="43">
                  <c:v>283.19</c:v>
                </c:pt>
                <c:pt idx="44">
                  <c:v>284.19</c:v>
                </c:pt>
                <c:pt idx="45">
                  <c:v>284.61</c:v>
                </c:pt>
                <c:pt idx="46">
                  <c:v>286.42</c:v>
                </c:pt>
                <c:pt idx="47">
                  <c:v>290.94</c:v>
                </c:pt>
              </c:numCache>
            </c:numRef>
          </c:val>
          <c:smooth val="0"/>
          <c:extLst>
            <c:ext xmlns:c16="http://schemas.microsoft.com/office/drawing/2014/chart" uri="{C3380CC4-5D6E-409C-BE32-E72D297353CC}">
              <c16:uniqueId val="{0000001A-682F-4FD6-A334-1DD5EFA514F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82F-4FD6-A334-1DD5EFA514F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41.006</c:v>
                </c:pt>
                <c:pt idx="1">
                  <c:v>40.826000000000001</c:v>
                </c:pt>
                <c:pt idx="2">
                  <c:v>40.923999999999999</c:v>
                </c:pt>
                <c:pt idx="3">
                  <c:v>41.165999999999997</c:v>
                </c:pt>
                <c:pt idx="4">
                  <c:v>40.332000000000001</c:v>
                </c:pt>
                <c:pt idx="5">
                  <c:v>40.646999999999998</c:v>
                </c:pt>
                <c:pt idx="6">
                  <c:v>40.244</c:v>
                </c:pt>
                <c:pt idx="7">
                  <c:v>40.107999999999997</c:v>
                </c:pt>
                <c:pt idx="8">
                  <c:v>39.030999999999999</c:v>
                </c:pt>
                <c:pt idx="9">
                  <c:v>39.473999999999997</c:v>
                </c:pt>
                <c:pt idx="10">
                  <c:v>40.598999999999997</c:v>
                </c:pt>
                <c:pt idx="11">
                  <c:v>40.936</c:v>
                </c:pt>
                <c:pt idx="12">
                  <c:v>40.131999999999998</c:v>
                </c:pt>
                <c:pt idx="13">
                  <c:v>39.613</c:v>
                </c:pt>
                <c:pt idx="14">
                  <c:v>39.954000000000001</c:v>
                </c:pt>
                <c:pt idx="15">
                  <c:v>40.414000000000001</c:v>
                </c:pt>
                <c:pt idx="16">
                  <c:v>40.164000000000001</c:v>
                </c:pt>
                <c:pt idx="17">
                  <c:v>40.503999999999998</c:v>
                </c:pt>
                <c:pt idx="18">
                  <c:v>40.021999999999998</c:v>
                </c:pt>
                <c:pt idx="19">
                  <c:v>40.536999999999999</c:v>
                </c:pt>
                <c:pt idx="20">
                  <c:v>40.345999999999997</c:v>
                </c:pt>
                <c:pt idx="21">
                  <c:v>39.798000000000002</c:v>
                </c:pt>
                <c:pt idx="22">
                  <c:v>35.491999999999997</c:v>
                </c:pt>
                <c:pt idx="23">
                  <c:v>35.548000000000002</c:v>
                </c:pt>
                <c:pt idx="24">
                  <c:v>34.904000000000003</c:v>
                </c:pt>
                <c:pt idx="25">
                  <c:v>34.606000000000002</c:v>
                </c:pt>
                <c:pt idx="26">
                  <c:v>33.93</c:v>
                </c:pt>
                <c:pt idx="27">
                  <c:v>35.159999999999997</c:v>
                </c:pt>
                <c:pt idx="28">
                  <c:v>34.529000000000003</c:v>
                </c:pt>
                <c:pt idx="29">
                  <c:v>34.368000000000002</c:v>
                </c:pt>
                <c:pt idx="30">
                  <c:v>34.201000000000001</c:v>
                </c:pt>
                <c:pt idx="31">
                  <c:v>34.58</c:v>
                </c:pt>
                <c:pt idx="32">
                  <c:v>35.332000000000001</c:v>
                </c:pt>
                <c:pt idx="33">
                  <c:v>35.384999999999998</c:v>
                </c:pt>
                <c:pt idx="34">
                  <c:v>35.404000000000003</c:v>
                </c:pt>
                <c:pt idx="35">
                  <c:v>35.15</c:v>
                </c:pt>
                <c:pt idx="36">
                  <c:v>35.326999999999998</c:v>
                </c:pt>
                <c:pt idx="37">
                  <c:v>34.661999999999999</c:v>
                </c:pt>
                <c:pt idx="38">
                  <c:v>34.933</c:v>
                </c:pt>
                <c:pt idx="39">
                  <c:v>34.951000000000001</c:v>
                </c:pt>
                <c:pt idx="40">
                  <c:v>35.398000000000003</c:v>
                </c:pt>
                <c:pt idx="41">
                  <c:v>35.271999999999998</c:v>
                </c:pt>
                <c:pt idx="42">
                  <c:v>35.164000000000001</c:v>
                </c:pt>
                <c:pt idx="43">
                  <c:v>35.235999999999997</c:v>
                </c:pt>
                <c:pt idx="44">
                  <c:v>34.634999999999998</c:v>
                </c:pt>
                <c:pt idx="45">
                  <c:v>34.817999999999998</c:v>
                </c:pt>
                <c:pt idx="46">
                  <c:v>34.811</c:v>
                </c:pt>
                <c:pt idx="47">
                  <c:v>35.042999999999999</c:v>
                </c:pt>
              </c:numCache>
            </c:numRef>
          </c:val>
          <c:smooth val="0"/>
          <c:extLst>
            <c:ext xmlns:c16="http://schemas.microsoft.com/office/drawing/2014/chart" uri="{C3380CC4-5D6E-409C-BE32-E72D297353CC}">
              <c16:uniqueId val="{0000001C-682F-4FD6-A334-1DD5EFA514F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82F-4FD6-A334-1DD5EFA514F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27.966000000000001</c:v>
                </c:pt>
                <c:pt idx="1">
                  <c:v>30.084</c:v>
                </c:pt>
                <c:pt idx="2">
                  <c:v>30.146000000000001</c:v>
                </c:pt>
                <c:pt idx="3">
                  <c:v>30.202999999999999</c:v>
                </c:pt>
                <c:pt idx="4">
                  <c:v>30.38</c:v>
                </c:pt>
                <c:pt idx="5">
                  <c:v>30.044</c:v>
                </c:pt>
                <c:pt idx="6">
                  <c:v>29.734000000000002</c:v>
                </c:pt>
                <c:pt idx="7">
                  <c:v>29.808</c:v>
                </c:pt>
                <c:pt idx="8">
                  <c:v>29.789000000000001</c:v>
                </c:pt>
                <c:pt idx="9">
                  <c:v>31.117999999999999</c:v>
                </c:pt>
                <c:pt idx="10">
                  <c:v>38.753999999999998</c:v>
                </c:pt>
                <c:pt idx="11">
                  <c:v>36.914999999999999</c:v>
                </c:pt>
                <c:pt idx="12">
                  <c:v>32.743000000000002</c:v>
                </c:pt>
                <c:pt idx="13">
                  <c:v>27.678000000000001</c:v>
                </c:pt>
                <c:pt idx="14">
                  <c:v>22.672999999999998</c:v>
                </c:pt>
                <c:pt idx="15">
                  <c:v>19.469000000000001</c:v>
                </c:pt>
                <c:pt idx="16">
                  <c:v>18.347000000000001</c:v>
                </c:pt>
                <c:pt idx="17">
                  <c:v>17.481999999999999</c:v>
                </c:pt>
                <c:pt idx="18">
                  <c:v>15.413</c:v>
                </c:pt>
                <c:pt idx="19">
                  <c:v>9.5879999999999992</c:v>
                </c:pt>
                <c:pt idx="20">
                  <c:v>12.208</c:v>
                </c:pt>
                <c:pt idx="21">
                  <c:v>16.812999999999999</c:v>
                </c:pt>
                <c:pt idx="22">
                  <c:v>16.832000000000001</c:v>
                </c:pt>
                <c:pt idx="23">
                  <c:v>16.710999999999999</c:v>
                </c:pt>
                <c:pt idx="24">
                  <c:v>12.224</c:v>
                </c:pt>
                <c:pt idx="25">
                  <c:v>10.86</c:v>
                </c:pt>
                <c:pt idx="26">
                  <c:v>11.298999999999999</c:v>
                </c:pt>
                <c:pt idx="27">
                  <c:v>14.79</c:v>
                </c:pt>
                <c:pt idx="28">
                  <c:v>19.577000000000002</c:v>
                </c:pt>
                <c:pt idx="29">
                  <c:v>19.838999999999999</c:v>
                </c:pt>
                <c:pt idx="30">
                  <c:v>16.108000000000001</c:v>
                </c:pt>
                <c:pt idx="31">
                  <c:v>14.507999999999999</c:v>
                </c:pt>
                <c:pt idx="32">
                  <c:v>16.111999999999998</c:v>
                </c:pt>
                <c:pt idx="33">
                  <c:v>18.881</c:v>
                </c:pt>
                <c:pt idx="34">
                  <c:v>21.143999999999998</c:v>
                </c:pt>
                <c:pt idx="35">
                  <c:v>23.085999999999999</c:v>
                </c:pt>
                <c:pt idx="36">
                  <c:v>23.356999999999999</c:v>
                </c:pt>
                <c:pt idx="37">
                  <c:v>23.838999999999999</c:v>
                </c:pt>
                <c:pt idx="38">
                  <c:v>24.126000000000001</c:v>
                </c:pt>
                <c:pt idx="39">
                  <c:v>24.335999999999999</c:v>
                </c:pt>
                <c:pt idx="40">
                  <c:v>24.501000000000001</c:v>
                </c:pt>
                <c:pt idx="41">
                  <c:v>24.745999999999999</c:v>
                </c:pt>
                <c:pt idx="42">
                  <c:v>33.109000000000002</c:v>
                </c:pt>
                <c:pt idx="43">
                  <c:v>34</c:v>
                </c:pt>
                <c:pt idx="44">
                  <c:v>33.734000000000002</c:v>
                </c:pt>
                <c:pt idx="45">
                  <c:v>33.914999999999999</c:v>
                </c:pt>
                <c:pt idx="46">
                  <c:v>34.345999999999997</c:v>
                </c:pt>
                <c:pt idx="47">
                  <c:v>34.594000000000001</c:v>
                </c:pt>
              </c:numCache>
            </c:numRef>
          </c:val>
          <c:smooth val="0"/>
          <c:extLst>
            <c:ext xmlns:c16="http://schemas.microsoft.com/office/drawing/2014/chart" uri="{C3380CC4-5D6E-409C-BE32-E72D297353CC}">
              <c16:uniqueId val="{0000001E-682F-4FD6-A334-1DD5EFA514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987</c:v>
                </c:pt>
                <c:pt idx="1">
                  <c:v>1017.2</c:v>
                </c:pt>
                <c:pt idx="2">
                  <c:v>1017.3</c:v>
                </c:pt>
                <c:pt idx="3">
                  <c:v>1014.8</c:v>
                </c:pt>
                <c:pt idx="4">
                  <c:v>994.3</c:v>
                </c:pt>
                <c:pt idx="5">
                  <c:v>979.4</c:v>
                </c:pt>
                <c:pt idx="6">
                  <c:v>982.4</c:v>
                </c:pt>
                <c:pt idx="7">
                  <c:v>1003.4</c:v>
                </c:pt>
                <c:pt idx="8">
                  <c:v>1015.6</c:v>
                </c:pt>
                <c:pt idx="9">
                  <c:v>1038.9000000000001</c:v>
                </c:pt>
                <c:pt idx="10">
                  <c:v>1004</c:v>
                </c:pt>
                <c:pt idx="11">
                  <c:v>974.6</c:v>
                </c:pt>
                <c:pt idx="12">
                  <c:v>953.6</c:v>
                </c:pt>
                <c:pt idx="13">
                  <c:v>960</c:v>
                </c:pt>
                <c:pt idx="14">
                  <c:v>981.9</c:v>
                </c:pt>
                <c:pt idx="15">
                  <c:v>932.6</c:v>
                </c:pt>
                <c:pt idx="16">
                  <c:v>942.9</c:v>
                </c:pt>
                <c:pt idx="17">
                  <c:v>951</c:v>
                </c:pt>
                <c:pt idx="18">
                  <c:v>928.1</c:v>
                </c:pt>
                <c:pt idx="19">
                  <c:v>937.7</c:v>
                </c:pt>
                <c:pt idx="20">
                  <c:v>909.5</c:v>
                </c:pt>
                <c:pt idx="21">
                  <c:v>927.6</c:v>
                </c:pt>
                <c:pt idx="22">
                  <c:v>911.1</c:v>
                </c:pt>
                <c:pt idx="23">
                  <c:v>907.2</c:v>
                </c:pt>
                <c:pt idx="24">
                  <c:v>900.6</c:v>
                </c:pt>
                <c:pt idx="25">
                  <c:v>869.8</c:v>
                </c:pt>
                <c:pt idx="26">
                  <c:v>877.4</c:v>
                </c:pt>
                <c:pt idx="27">
                  <c:v>880.3</c:v>
                </c:pt>
                <c:pt idx="28">
                  <c:v>907.5</c:v>
                </c:pt>
                <c:pt idx="29">
                  <c:v>880.2</c:v>
                </c:pt>
                <c:pt idx="30">
                  <c:v>867.6</c:v>
                </c:pt>
                <c:pt idx="31">
                  <c:v>860.1</c:v>
                </c:pt>
                <c:pt idx="32">
                  <c:v>849.5</c:v>
                </c:pt>
                <c:pt idx="33">
                  <c:v>836.8</c:v>
                </c:pt>
                <c:pt idx="34">
                  <c:v>846.4</c:v>
                </c:pt>
                <c:pt idx="35">
                  <c:v>866.2</c:v>
                </c:pt>
                <c:pt idx="36">
                  <c:v>936.7</c:v>
                </c:pt>
                <c:pt idx="37">
                  <c:v>1008.1</c:v>
                </c:pt>
                <c:pt idx="38">
                  <c:v>1018.1</c:v>
                </c:pt>
                <c:pt idx="39">
                  <c:v>1018.2</c:v>
                </c:pt>
                <c:pt idx="40">
                  <c:v>1016</c:v>
                </c:pt>
                <c:pt idx="41">
                  <c:v>1020</c:v>
                </c:pt>
                <c:pt idx="42">
                  <c:v>1011.9</c:v>
                </c:pt>
                <c:pt idx="43">
                  <c:v>1012.9</c:v>
                </c:pt>
                <c:pt idx="44">
                  <c:v>1016.8</c:v>
                </c:pt>
                <c:pt idx="45">
                  <c:v>1018.8</c:v>
                </c:pt>
                <c:pt idx="46">
                  <c:v>1005.6</c:v>
                </c:pt>
                <c:pt idx="47">
                  <c:v>1007.1</c:v>
                </c:pt>
              </c:numCache>
            </c:numRef>
          </c:val>
          <c:extLst>
            <c:ext xmlns:c16="http://schemas.microsoft.com/office/drawing/2014/chart" uri="{C3380CC4-5D6E-409C-BE32-E72D297353CC}">
              <c16:uniqueId val="{00000000-878F-42F3-A41F-F29217B1593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2485.3000000000002</c:v>
                </c:pt>
                <c:pt idx="1">
                  <c:v>2516.6999999999998</c:v>
                </c:pt>
                <c:pt idx="2">
                  <c:v>2290.4</c:v>
                </c:pt>
                <c:pt idx="3">
                  <c:v>2373.9</c:v>
                </c:pt>
                <c:pt idx="4">
                  <c:v>2239.4</c:v>
                </c:pt>
                <c:pt idx="5">
                  <c:v>2185.1999999999998</c:v>
                </c:pt>
                <c:pt idx="6">
                  <c:v>2277</c:v>
                </c:pt>
                <c:pt idx="7">
                  <c:v>2154.3000000000002</c:v>
                </c:pt>
                <c:pt idx="8">
                  <c:v>2134.6999999999998</c:v>
                </c:pt>
                <c:pt idx="9">
                  <c:v>2323.6999999999998</c:v>
                </c:pt>
                <c:pt idx="10">
                  <c:v>2191.4</c:v>
                </c:pt>
                <c:pt idx="11">
                  <c:v>1983.5</c:v>
                </c:pt>
                <c:pt idx="12">
                  <c:v>1899.6</c:v>
                </c:pt>
                <c:pt idx="13">
                  <c:v>1760.1</c:v>
                </c:pt>
                <c:pt idx="14">
                  <c:v>1675.7</c:v>
                </c:pt>
                <c:pt idx="15">
                  <c:v>1554</c:v>
                </c:pt>
                <c:pt idx="16">
                  <c:v>1628.2</c:v>
                </c:pt>
                <c:pt idx="17">
                  <c:v>1677.4</c:v>
                </c:pt>
                <c:pt idx="18">
                  <c:v>1678.5</c:v>
                </c:pt>
                <c:pt idx="19">
                  <c:v>1675.7</c:v>
                </c:pt>
                <c:pt idx="20">
                  <c:v>1640.9</c:v>
                </c:pt>
                <c:pt idx="21">
                  <c:v>1863.5</c:v>
                </c:pt>
                <c:pt idx="22">
                  <c:v>1671.5</c:v>
                </c:pt>
                <c:pt idx="23">
                  <c:v>1700.8</c:v>
                </c:pt>
                <c:pt idx="24">
                  <c:v>1628.9</c:v>
                </c:pt>
                <c:pt idx="25">
                  <c:v>1686.6</c:v>
                </c:pt>
                <c:pt idx="26">
                  <c:v>1651</c:v>
                </c:pt>
                <c:pt idx="27">
                  <c:v>1570.2</c:v>
                </c:pt>
                <c:pt idx="28">
                  <c:v>1574.6</c:v>
                </c:pt>
                <c:pt idx="29">
                  <c:v>1466.6</c:v>
                </c:pt>
                <c:pt idx="30">
                  <c:v>1702.1</c:v>
                </c:pt>
                <c:pt idx="31">
                  <c:v>1756.5</c:v>
                </c:pt>
                <c:pt idx="32">
                  <c:v>1685.4</c:v>
                </c:pt>
                <c:pt idx="33">
                  <c:v>1630.5</c:v>
                </c:pt>
                <c:pt idx="34">
                  <c:v>1837.9</c:v>
                </c:pt>
                <c:pt idx="35">
                  <c:v>1984.7</c:v>
                </c:pt>
                <c:pt idx="36">
                  <c:v>2363.3000000000002</c:v>
                </c:pt>
                <c:pt idx="37">
                  <c:v>2617.3000000000002</c:v>
                </c:pt>
                <c:pt idx="38">
                  <c:v>2755.9</c:v>
                </c:pt>
                <c:pt idx="39">
                  <c:v>2737.5</c:v>
                </c:pt>
                <c:pt idx="40">
                  <c:v>2758.9</c:v>
                </c:pt>
                <c:pt idx="41">
                  <c:v>2668.4</c:v>
                </c:pt>
                <c:pt idx="42">
                  <c:v>2591.9</c:v>
                </c:pt>
                <c:pt idx="43">
                  <c:v>2479.1999999999998</c:v>
                </c:pt>
                <c:pt idx="44">
                  <c:v>2764.8</c:v>
                </c:pt>
                <c:pt idx="45">
                  <c:v>2604.5</c:v>
                </c:pt>
                <c:pt idx="46">
                  <c:v>2331.8000000000002</c:v>
                </c:pt>
                <c:pt idx="47">
                  <c:v>2175.4699999999998</c:v>
                </c:pt>
              </c:numCache>
            </c:numRef>
          </c:val>
          <c:extLst>
            <c:ext xmlns:c16="http://schemas.microsoft.com/office/drawing/2014/chart" uri="{C3380CC4-5D6E-409C-BE32-E72D297353CC}">
              <c16:uniqueId val="{00000001-878F-42F3-A41F-F29217B1593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2862.8</c:v>
                </c:pt>
                <c:pt idx="1">
                  <c:v>2671.2</c:v>
                </c:pt>
                <c:pt idx="2">
                  <c:v>2836</c:v>
                </c:pt>
                <c:pt idx="3">
                  <c:v>2694.9</c:v>
                </c:pt>
                <c:pt idx="4">
                  <c:v>2680.9</c:v>
                </c:pt>
                <c:pt idx="5">
                  <c:v>2725.4</c:v>
                </c:pt>
                <c:pt idx="6">
                  <c:v>2724.1</c:v>
                </c:pt>
                <c:pt idx="7">
                  <c:v>2778.4</c:v>
                </c:pt>
                <c:pt idx="8">
                  <c:v>2710.8</c:v>
                </c:pt>
                <c:pt idx="9">
                  <c:v>2626</c:v>
                </c:pt>
                <c:pt idx="10">
                  <c:v>2572.8000000000002</c:v>
                </c:pt>
                <c:pt idx="11">
                  <c:v>2505.9</c:v>
                </c:pt>
                <c:pt idx="12">
                  <c:v>2161.1999999999998</c:v>
                </c:pt>
                <c:pt idx="13">
                  <c:v>1953.3</c:v>
                </c:pt>
                <c:pt idx="14">
                  <c:v>2079.9</c:v>
                </c:pt>
                <c:pt idx="15">
                  <c:v>2146.3000000000002</c:v>
                </c:pt>
                <c:pt idx="16">
                  <c:v>2185.4</c:v>
                </c:pt>
                <c:pt idx="17">
                  <c:v>2206.3000000000002</c:v>
                </c:pt>
                <c:pt idx="18">
                  <c:v>2310.8000000000002</c:v>
                </c:pt>
                <c:pt idx="19">
                  <c:v>2303.8000000000002</c:v>
                </c:pt>
                <c:pt idx="20">
                  <c:v>2379.1</c:v>
                </c:pt>
                <c:pt idx="21">
                  <c:v>2259.1</c:v>
                </c:pt>
                <c:pt idx="22">
                  <c:v>2343</c:v>
                </c:pt>
                <c:pt idx="23">
                  <c:v>2375.6</c:v>
                </c:pt>
                <c:pt idx="24">
                  <c:v>2342.3000000000002</c:v>
                </c:pt>
                <c:pt idx="25">
                  <c:v>2502.5</c:v>
                </c:pt>
                <c:pt idx="26">
                  <c:v>2504.6</c:v>
                </c:pt>
                <c:pt idx="27">
                  <c:v>2587.6999999999998</c:v>
                </c:pt>
                <c:pt idx="28">
                  <c:v>2583.6999999999998</c:v>
                </c:pt>
                <c:pt idx="29">
                  <c:v>2560.9</c:v>
                </c:pt>
                <c:pt idx="30">
                  <c:v>2687.9</c:v>
                </c:pt>
                <c:pt idx="31">
                  <c:v>2741.4</c:v>
                </c:pt>
                <c:pt idx="32">
                  <c:v>2757.6</c:v>
                </c:pt>
                <c:pt idx="33">
                  <c:v>2793.3</c:v>
                </c:pt>
                <c:pt idx="34">
                  <c:v>2802.8</c:v>
                </c:pt>
                <c:pt idx="35">
                  <c:v>2815.2</c:v>
                </c:pt>
                <c:pt idx="36">
                  <c:v>2815.3</c:v>
                </c:pt>
                <c:pt idx="37">
                  <c:v>2820.4</c:v>
                </c:pt>
                <c:pt idx="38">
                  <c:v>2830.6</c:v>
                </c:pt>
                <c:pt idx="39">
                  <c:v>2830.9</c:v>
                </c:pt>
                <c:pt idx="40">
                  <c:v>2835.4</c:v>
                </c:pt>
                <c:pt idx="41">
                  <c:v>2832.8</c:v>
                </c:pt>
                <c:pt idx="42">
                  <c:v>2834.2</c:v>
                </c:pt>
                <c:pt idx="43">
                  <c:v>2842.4</c:v>
                </c:pt>
                <c:pt idx="44">
                  <c:v>2621.5</c:v>
                </c:pt>
                <c:pt idx="45">
                  <c:v>2629.1</c:v>
                </c:pt>
                <c:pt idx="46">
                  <c:v>2675.2</c:v>
                </c:pt>
                <c:pt idx="47">
                  <c:v>2715</c:v>
                </c:pt>
              </c:numCache>
            </c:numRef>
          </c:val>
          <c:extLst>
            <c:ext xmlns:c16="http://schemas.microsoft.com/office/drawing/2014/chart" uri="{C3380CC4-5D6E-409C-BE32-E72D297353CC}">
              <c16:uniqueId val="{00000002-878F-42F3-A41F-F29217B1593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24.8</c:v>
                </c:pt>
                <c:pt idx="1">
                  <c:v>24.5</c:v>
                </c:pt>
                <c:pt idx="2">
                  <c:v>24.8</c:v>
                </c:pt>
                <c:pt idx="3">
                  <c:v>25.1</c:v>
                </c:pt>
                <c:pt idx="4">
                  <c:v>23.9</c:v>
                </c:pt>
                <c:pt idx="5">
                  <c:v>23.3</c:v>
                </c:pt>
                <c:pt idx="6">
                  <c:v>22.5</c:v>
                </c:pt>
                <c:pt idx="7">
                  <c:v>23.3</c:v>
                </c:pt>
                <c:pt idx="8">
                  <c:v>23</c:v>
                </c:pt>
                <c:pt idx="9">
                  <c:v>23</c:v>
                </c:pt>
                <c:pt idx="10">
                  <c:v>22.5</c:v>
                </c:pt>
                <c:pt idx="11">
                  <c:v>22.9</c:v>
                </c:pt>
                <c:pt idx="12">
                  <c:v>23.3</c:v>
                </c:pt>
                <c:pt idx="13">
                  <c:v>22.9</c:v>
                </c:pt>
                <c:pt idx="14">
                  <c:v>0</c:v>
                </c:pt>
                <c:pt idx="15">
                  <c:v>0</c:v>
                </c:pt>
                <c:pt idx="16">
                  <c:v>0</c:v>
                </c:pt>
                <c:pt idx="17">
                  <c:v>0</c:v>
                </c:pt>
                <c:pt idx="18">
                  <c:v>0</c:v>
                </c:pt>
                <c:pt idx="19">
                  <c:v>0</c:v>
                </c:pt>
                <c:pt idx="20">
                  <c:v>0</c:v>
                </c:pt>
                <c:pt idx="21">
                  <c:v>6.3</c:v>
                </c:pt>
                <c:pt idx="22">
                  <c:v>43.7</c:v>
                </c:pt>
                <c:pt idx="23">
                  <c:v>44.1</c:v>
                </c:pt>
                <c:pt idx="24">
                  <c:v>42.6</c:v>
                </c:pt>
                <c:pt idx="25">
                  <c:v>44.5</c:v>
                </c:pt>
                <c:pt idx="26">
                  <c:v>44.8</c:v>
                </c:pt>
                <c:pt idx="27">
                  <c:v>45.1</c:v>
                </c:pt>
                <c:pt idx="28">
                  <c:v>45.1</c:v>
                </c:pt>
                <c:pt idx="29">
                  <c:v>46</c:v>
                </c:pt>
                <c:pt idx="30">
                  <c:v>45.9</c:v>
                </c:pt>
                <c:pt idx="31">
                  <c:v>45.8</c:v>
                </c:pt>
                <c:pt idx="32">
                  <c:v>45.9</c:v>
                </c:pt>
                <c:pt idx="33">
                  <c:v>45.8</c:v>
                </c:pt>
                <c:pt idx="34">
                  <c:v>46.6</c:v>
                </c:pt>
                <c:pt idx="35">
                  <c:v>46.6</c:v>
                </c:pt>
                <c:pt idx="36">
                  <c:v>46.6</c:v>
                </c:pt>
                <c:pt idx="37">
                  <c:v>46.9</c:v>
                </c:pt>
                <c:pt idx="38">
                  <c:v>46.9</c:v>
                </c:pt>
                <c:pt idx="39">
                  <c:v>46.9</c:v>
                </c:pt>
                <c:pt idx="40">
                  <c:v>47.4</c:v>
                </c:pt>
                <c:pt idx="41">
                  <c:v>46.9</c:v>
                </c:pt>
                <c:pt idx="42">
                  <c:v>47</c:v>
                </c:pt>
                <c:pt idx="43">
                  <c:v>47.1</c:v>
                </c:pt>
                <c:pt idx="44">
                  <c:v>47.3</c:v>
                </c:pt>
                <c:pt idx="45">
                  <c:v>47.2</c:v>
                </c:pt>
                <c:pt idx="46">
                  <c:v>46.6</c:v>
                </c:pt>
                <c:pt idx="47">
                  <c:v>47</c:v>
                </c:pt>
              </c:numCache>
            </c:numRef>
          </c:val>
          <c:extLst>
            <c:ext xmlns:c16="http://schemas.microsoft.com/office/drawing/2014/chart" uri="{C3380CC4-5D6E-409C-BE32-E72D297353CC}">
              <c16:uniqueId val="{00000003-878F-42F3-A41F-F29217B1593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81.400000000000006</c:v>
                </c:pt>
                <c:pt idx="1">
                  <c:v>86.1</c:v>
                </c:pt>
                <c:pt idx="2">
                  <c:v>85.9</c:v>
                </c:pt>
                <c:pt idx="3">
                  <c:v>83.5</c:v>
                </c:pt>
                <c:pt idx="4">
                  <c:v>85.3</c:v>
                </c:pt>
                <c:pt idx="5">
                  <c:v>84.5</c:v>
                </c:pt>
                <c:pt idx="6">
                  <c:v>82.9</c:v>
                </c:pt>
                <c:pt idx="7">
                  <c:v>84.2</c:v>
                </c:pt>
                <c:pt idx="8">
                  <c:v>79.7</c:v>
                </c:pt>
                <c:pt idx="9">
                  <c:v>84.9</c:v>
                </c:pt>
                <c:pt idx="10">
                  <c:v>82.5</c:v>
                </c:pt>
                <c:pt idx="11">
                  <c:v>86</c:v>
                </c:pt>
                <c:pt idx="12">
                  <c:v>85.2</c:v>
                </c:pt>
                <c:pt idx="13">
                  <c:v>86.2</c:v>
                </c:pt>
                <c:pt idx="14">
                  <c:v>84.9</c:v>
                </c:pt>
                <c:pt idx="15">
                  <c:v>82.8</c:v>
                </c:pt>
                <c:pt idx="16">
                  <c:v>85.1</c:v>
                </c:pt>
                <c:pt idx="17">
                  <c:v>85</c:v>
                </c:pt>
                <c:pt idx="18">
                  <c:v>82.1</c:v>
                </c:pt>
                <c:pt idx="19">
                  <c:v>82.6</c:v>
                </c:pt>
                <c:pt idx="20">
                  <c:v>82.7</c:v>
                </c:pt>
                <c:pt idx="21">
                  <c:v>83.3</c:v>
                </c:pt>
                <c:pt idx="22">
                  <c:v>85.9</c:v>
                </c:pt>
                <c:pt idx="23">
                  <c:v>86.3</c:v>
                </c:pt>
                <c:pt idx="24">
                  <c:v>86.2</c:v>
                </c:pt>
                <c:pt idx="25">
                  <c:v>85.3</c:v>
                </c:pt>
                <c:pt idx="26">
                  <c:v>85.5</c:v>
                </c:pt>
                <c:pt idx="27">
                  <c:v>86.8</c:v>
                </c:pt>
                <c:pt idx="28">
                  <c:v>87.6</c:v>
                </c:pt>
                <c:pt idx="29">
                  <c:v>86.8</c:v>
                </c:pt>
                <c:pt idx="30">
                  <c:v>86.3</c:v>
                </c:pt>
                <c:pt idx="31">
                  <c:v>86.3</c:v>
                </c:pt>
                <c:pt idx="32">
                  <c:v>84.9</c:v>
                </c:pt>
                <c:pt idx="33">
                  <c:v>84.6</c:v>
                </c:pt>
                <c:pt idx="34">
                  <c:v>86.5</c:v>
                </c:pt>
                <c:pt idx="35">
                  <c:v>84.6</c:v>
                </c:pt>
                <c:pt idx="36">
                  <c:v>86</c:v>
                </c:pt>
                <c:pt idx="37">
                  <c:v>86</c:v>
                </c:pt>
                <c:pt idx="38">
                  <c:v>87.4</c:v>
                </c:pt>
                <c:pt idx="39">
                  <c:v>87.9</c:v>
                </c:pt>
                <c:pt idx="40">
                  <c:v>84.9</c:v>
                </c:pt>
                <c:pt idx="41">
                  <c:v>86.2</c:v>
                </c:pt>
                <c:pt idx="42">
                  <c:v>84.7</c:v>
                </c:pt>
                <c:pt idx="43">
                  <c:v>86.2</c:v>
                </c:pt>
                <c:pt idx="44">
                  <c:v>84.3</c:v>
                </c:pt>
                <c:pt idx="45">
                  <c:v>87</c:v>
                </c:pt>
                <c:pt idx="46">
                  <c:v>88.1</c:v>
                </c:pt>
                <c:pt idx="47">
                  <c:v>86.3</c:v>
                </c:pt>
              </c:numCache>
            </c:numRef>
          </c:val>
          <c:extLst>
            <c:ext xmlns:c16="http://schemas.microsoft.com/office/drawing/2014/chart" uri="{C3380CC4-5D6E-409C-BE32-E72D297353CC}">
              <c16:uniqueId val="{00000004-878F-42F3-A41F-F29217B1593F}"/>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pt idx="24">
                  <c:v>7.2</c:v>
                </c:pt>
                <c:pt idx="25">
                  <c:v>7.2</c:v>
                </c:pt>
                <c:pt idx="26">
                  <c:v>7.2</c:v>
                </c:pt>
                <c:pt idx="27">
                  <c:v>7.2</c:v>
                </c:pt>
                <c:pt idx="28">
                  <c:v>7.2</c:v>
                </c:pt>
                <c:pt idx="29">
                  <c:v>7.2</c:v>
                </c:pt>
                <c:pt idx="30">
                  <c:v>7.2</c:v>
                </c:pt>
                <c:pt idx="31">
                  <c:v>7.2</c:v>
                </c:pt>
                <c:pt idx="32">
                  <c:v>7.2</c:v>
                </c:pt>
                <c:pt idx="33">
                  <c:v>7.2</c:v>
                </c:pt>
                <c:pt idx="34">
                  <c:v>7.2</c:v>
                </c:pt>
                <c:pt idx="35">
                  <c:v>7.2</c:v>
                </c:pt>
                <c:pt idx="36">
                  <c:v>7.2</c:v>
                </c:pt>
                <c:pt idx="37">
                  <c:v>7.2</c:v>
                </c:pt>
                <c:pt idx="38">
                  <c:v>7.2</c:v>
                </c:pt>
                <c:pt idx="39">
                  <c:v>7.2</c:v>
                </c:pt>
                <c:pt idx="40">
                  <c:v>7.2</c:v>
                </c:pt>
                <c:pt idx="41">
                  <c:v>7.2</c:v>
                </c:pt>
                <c:pt idx="42">
                  <c:v>7.2</c:v>
                </c:pt>
                <c:pt idx="43">
                  <c:v>7.2</c:v>
                </c:pt>
                <c:pt idx="44">
                  <c:v>7.2</c:v>
                </c:pt>
                <c:pt idx="45">
                  <c:v>7.2</c:v>
                </c:pt>
                <c:pt idx="46">
                  <c:v>7.2</c:v>
                </c:pt>
                <c:pt idx="47">
                  <c:v>7.2</c:v>
                </c:pt>
              </c:numCache>
            </c:numRef>
          </c:val>
          <c:extLst>
            <c:ext xmlns:c16="http://schemas.microsoft.com/office/drawing/2014/chart" uri="{C3380CC4-5D6E-409C-BE32-E72D297353CC}">
              <c16:uniqueId val="{00000005-878F-42F3-A41F-F29217B1593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0.3</c:v>
                </c:pt>
                <c:pt idx="10">
                  <c:v>41.3</c:v>
                </c:pt>
                <c:pt idx="11">
                  <c:v>256.39999999999998</c:v>
                </c:pt>
                <c:pt idx="12">
                  <c:v>513.6</c:v>
                </c:pt>
                <c:pt idx="13">
                  <c:v>785.1</c:v>
                </c:pt>
                <c:pt idx="14">
                  <c:v>860.9</c:v>
                </c:pt>
                <c:pt idx="15">
                  <c:v>896.5</c:v>
                </c:pt>
                <c:pt idx="16">
                  <c:v>918.9</c:v>
                </c:pt>
                <c:pt idx="17">
                  <c:v>927.8</c:v>
                </c:pt>
                <c:pt idx="18">
                  <c:v>938.5</c:v>
                </c:pt>
                <c:pt idx="19">
                  <c:v>948.8</c:v>
                </c:pt>
                <c:pt idx="20">
                  <c:v>953.5</c:v>
                </c:pt>
                <c:pt idx="21">
                  <c:v>957.2</c:v>
                </c:pt>
                <c:pt idx="22">
                  <c:v>958.9</c:v>
                </c:pt>
                <c:pt idx="23">
                  <c:v>956.3</c:v>
                </c:pt>
                <c:pt idx="24">
                  <c:v>961.1</c:v>
                </c:pt>
                <c:pt idx="25">
                  <c:v>960.9</c:v>
                </c:pt>
                <c:pt idx="26">
                  <c:v>890.7</c:v>
                </c:pt>
                <c:pt idx="27">
                  <c:v>877.5</c:v>
                </c:pt>
                <c:pt idx="28">
                  <c:v>921.3</c:v>
                </c:pt>
                <c:pt idx="29">
                  <c:v>923.2</c:v>
                </c:pt>
                <c:pt idx="30">
                  <c:v>586.79999999999995</c:v>
                </c:pt>
                <c:pt idx="31">
                  <c:v>560.79999999999995</c:v>
                </c:pt>
                <c:pt idx="32">
                  <c:v>460.2</c:v>
                </c:pt>
                <c:pt idx="33">
                  <c:v>366.5</c:v>
                </c:pt>
                <c:pt idx="34">
                  <c:v>132.6</c:v>
                </c:pt>
                <c:pt idx="35">
                  <c:v>27.7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78F-42F3-A41F-F29217B159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22902.349999999995</c:v>
                </c:pt>
                <c:pt idx="1">
                  <c:v>49302.684999999983</c:v>
                </c:pt>
                <c:pt idx="2">
                  <c:v>62027.85</c:v>
                </c:pt>
                <c:pt idx="3">
                  <c:v>766.20000000000016</c:v>
                </c:pt>
                <c:pt idx="4">
                  <c:v>0</c:v>
                </c:pt>
                <c:pt idx="5">
                  <c:v>0</c:v>
                </c:pt>
                <c:pt idx="6">
                  <c:v>0</c:v>
                </c:pt>
                <c:pt idx="7">
                  <c:v>1489.1499999999996</c:v>
                </c:pt>
                <c:pt idx="8">
                  <c:v>0</c:v>
                </c:pt>
                <c:pt idx="9">
                  <c:v>2042.7000000000003</c:v>
                </c:pt>
                <c:pt idx="10">
                  <c:v>172.79999999999984</c:v>
                </c:pt>
                <c:pt idx="11">
                  <c:v>9291.65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E8-460C-BC7F-5CCD0547F87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 Expansión</c:v>
                </c:pt>
                <c:pt idx="28">
                  <c:v>C.S.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381.75</c:v>
                </c:pt>
                <c:pt idx="1">
                  <c:v>451.35</c:v>
                </c:pt>
                <c:pt idx="2">
                  <c:v>193.35</c:v>
                </c:pt>
                <c:pt idx="3">
                  <c:v>269.3</c:v>
                </c:pt>
                <c:pt idx="4">
                  <c:v>375.85</c:v>
                </c:pt>
                <c:pt idx="5">
                  <c:v>55.15</c:v>
                </c:pt>
                <c:pt idx="6">
                  <c:v>0</c:v>
                </c:pt>
                <c:pt idx="7">
                  <c:v>215.1</c:v>
                </c:pt>
                <c:pt idx="8">
                  <c:v>531.85</c:v>
                </c:pt>
                <c:pt idx="9">
                  <c:v>176.05</c:v>
                </c:pt>
                <c:pt idx="10">
                  <c:v>0.05</c:v>
                </c:pt>
                <c:pt idx="11">
                  <c:v>94.65</c:v>
                </c:pt>
                <c:pt idx="12">
                  <c:v>0</c:v>
                </c:pt>
                <c:pt idx="13">
                  <c:v>212.2</c:v>
                </c:pt>
                <c:pt idx="14">
                  <c:v>288.7</c:v>
                </c:pt>
                <c:pt idx="15">
                  <c:v>151.5</c:v>
                </c:pt>
                <c:pt idx="16">
                  <c:v>51.5</c:v>
                </c:pt>
                <c:pt idx="17">
                  <c:v>59.5</c:v>
                </c:pt>
                <c:pt idx="18">
                  <c:v>335.85</c:v>
                </c:pt>
                <c:pt idx="19">
                  <c:v>485.7</c:v>
                </c:pt>
                <c:pt idx="20">
                  <c:v>322.14999999999998</c:v>
                </c:pt>
                <c:pt idx="21">
                  <c:v>446</c:v>
                </c:pt>
                <c:pt idx="22">
                  <c:v>1228.7</c:v>
                </c:pt>
                <c:pt idx="23">
                  <c:v>627.15</c:v>
                </c:pt>
                <c:pt idx="24">
                  <c:v>2099.4499999999998</c:v>
                </c:pt>
                <c:pt idx="25">
                  <c:v>531.75</c:v>
                </c:pt>
                <c:pt idx="26">
                  <c:v>4373.1000000000004</c:v>
                </c:pt>
                <c:pt idx="27">
                  <c:v>0</c:v>
                </c:pt>
                <c:pt idx="28">
                  <c:v>376.35</c:v>
                </c:pt>
                <c:pt idx="29">
                  <c:v>247.4</c:v>
                </c:pt>
                <c:pt idx="30">
                  <c:v>61.95</c:v>
                </c:pt>
                <c:pt idx="31">
                  <c:v>489.6</c:v>
                </c:pt>
                <c:pt idx="32">
                  <c:v>489.6</c:v>
                </c:pt>
                <c:pt idx="33">
                  <c:v>480</c:v>
                </c:pt>
                <c:pt idx="34">
                  <c:v>183.5</c:v>
                </c:pt>
                <c:pt idx="35">
                  <c:v>759.6</c:v>
                </c:pt>
                <c:pt idx="36">
                  <c:v>76.099999999999994</c:v>
                </c:pt>
                <c:pt idx="37">
                  <c:v>49.9</c:v>
                </c:pt>
                <c:pt idx="38">
                  <c:v>76.150000000000006</c:v>
                </c:pt>
                <c:pt idx="39">
                  <c:v>201.95</c:v>
                </c:pt>
                <c:pt idx="40">
                  <c:v>0</c:v>
                </c:pt>
                <c:pt idx="41">
                  <c:v>0</c:v>
                </c:pt>
                <c:pt idx="42">
                  <c:v>2466.5500000000002</c:v>
                </c:pt>
                <c:pt idx="43">
                  <c:v>0</c:v>
                </c:pt>
                <c:pt idx="44">
                  <c:v>2073.8000000000002</c:v>
                </c:pt>
                <c:pt idx="45">
                  <c:v>3.1</c:v>
                </c:pt>
                <c:pt idx="46">
                  <c:v>27.4</c:v>
                </c:pt>
                <c:pt idx="47">
                  <c:v>130.25</c:v>
                </c:pt>
                <c:pt idx="48">
                  <c:v>0</c:v>
                </c:pt>
                <c:pt idx="49">
                  <c:v>169.25</c:v>
                </c:pt>
                <c:pt idx="50">
                  <c:v>0</c:v>
                </c:pt>
                <c:pt idx="51">
                  <c:v>238</c:v>
                </c:pt>
                <c:pt idx="52">
                  <c:v>2039.8</c:v>
                </c:pt>
                <c:pt idx="53">
                  <c:v>2091.85</c:v>
                </c:pt>
                <c:pt idx="54">
                  <c:v>14.4</c:v>
                </c:pt>
                <c:pt idx="55">
                  <c:v>1205.05</c:v>
                </c:pt>
                <c:pt idx="56">
                  <c:v>1586.05</c:v>
                </c:pt>
                <c:pt idx="57">
                  <c:v>204.65</c:v>
                </c:pt>
                <c:pt idx="58">
                  <c:v>604.04999999999995</c:v>
                </c:pt>
                <c:pt idx="59">
                  <c:v>1834.6</c:v>
                </c:pt>
                <c:pt idx="60">
                  <c:v>38.4</c:v>
                </c:pt>
                <c:pt idx="61">
                  <c:v>28.8</c:v>
                </c:pt>
                <c:pt idx="62">
                  <c:v>52.8</c:v>
                </c:pt>
                <c:pt idx="63">
                  <c:v>52.8</c:v>
                </c:pt>
                <c:pt idx="64">
                  <c:v>139.4</c:v>
                </c:pt>
                <c:pt idx="65">
                  <c:v>28.8</c:v>
                </c:pt>
                <c:pt idx="66">
                  <c:v>434.65</c:v>
                </c:pt>
                <c:pt idx="67">
                  <c:v>0</c:v>
                </c:pt>
                <c:pt idx="68">
                  <c:v>177.55</c:v>
                </c:pt>
                <c:pt idx="69">
                  <c:v>7.35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EC4-454C-9F0B-26973F1B0AF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33099.15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2215.5</c:v>
                </c:pt>
                <c:pt idx="1">
                  <c:v>6035.55</c:v>
                </c:pt>
                <c:pt idx="2">
                  <c:v>9291.65</c:v>
                </c:pt>
                <c:pt idx="3">
                  <c:v>15556.45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62D-43DD-82C8-02DB125DD4C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16.399999999999999</c:v>
                </c:pt>
                <c:pt idx="2">
                  <c:v>15.7</c:v>
                </c:pt>
                <c:pt idx="3">
                  <c:v>15.5</c:v>
                </c:pt>
                <c:pt idx="4">
                  <c:v>15.8</c:v>
                </c:pt>
                <c:pt idx="5">
                  <c:v>15.6</c:v>
                </c:pt>
                <c:pt idx="6">
                  <c:v>15.5</c:v>
                </c:pt>
                <c:pt idx="7">
                  <c:v>15.8</c:v>
                </c:pt>
                <c:pt idx="8">
                  <c:v>15.5</c:v>
                </c:pt>
                <c:pt idx="9">
                  <c:v>15.5</c:v>
                </c:pt>
                <c:pt idx="10">
                  <c:v>16</c:v>
                </c:pt>
                <c:pt idx="11">
                  <c:v>16.3</c:v>
                </c:pt>
                <c:pt idx="12">
                  <c:v>16.600000000000001</c:v>
                </c:pt>
                <c:pt idx="13">
                  <c:v>16.5</c:v>
                </c:pt>
                <c:pt idx="14">
                  <c:v>16.7</c:v>
                </c:pt>
                <c:pt idx="15">
                  <c:v>16</c:v>
                </c:pt>
                <c:pt idx="16">
                  <c:v>16.8</c:v>
                </c:pt>
                <c:pt idx="17">
                  <c:v>17</c:v>
                </c:pt>
                <c:pt idx="18">
                  <c:v>16.5</c:v>
                </c:pt>
                <c:pt idx="19">
                  <c:v>16.5</c:v>
                </c:pt>
                <c:pt idx="20">
                  <c:v>15.6</c:v>
                </c:pt>
                <c:pt idx="21">
                  <c:v>15.5</c:v>
                </c:pt>
                <c:pt idx="22">
                  <c:v>16</c:v>
                </c:pt>
                <c:pt idx="23">
                  <c:v>16</c:v>
                </c:pt>
                <c:pt idx="24">
                  <c:v>15.5</c:v>
                </c:pt>
                <c:pt idx="25">
                  <c:v>15.7</c:v>
                </c:pt>
                <c:pt idx="26">
                  <c:v>16.100000000000001</c:v>
                </c:pt>
                <c:pt idx="27">
                  <c:v>16</c:v>
                </c:pt>
                <c:pt idx="28">
                  <c:v>15.5</c:v>
                </c:pt>
                <c:pt idx="29">
                  <c:v>15.5</c:v>
                </c:pt>
                <c:pt idx="30">
                  <c:v>15.5</c:v>
                </c:pt>
                <c:pt idx="31">
                  <c:v>15.7</c:v>
                </c:pt>
                <c:pt idx="32">
                  <c:v>15.5</c:v>
                </c:pt>
                <c:pt idx="33">
                  <c:v>15.7</c:v>
                </c:pt>
                <c:pt idx="34">
                  <c:v>15.4</c:v>
                </c:pt>
                <c:pt idx="35">
                  <c:v>15.5</c:v>
                </c:pt>
                <c:pt idx="36">
                  <c:v>15.2</c:v>
                </c:pt>
                <c:pt idx="37">
                  <c:v>15.8</c:v>
                </c:pt>
                <c:pt idx="38">
                  <c:v>15.7</c:v>
                </c:pt>
                <c:pt idx="39">
                  <c:v>16.100000000000001</c:v>
                </c:pt>
                <c:pt idx="40">
                  <c:v>15.5</c:v>
                </c:pt>
                <c:pt idx="41">
                  <c:v>15.8</c:v>
                </c:pt>
                <c:pt idx="42">
                  <c:v>15.6</c:v>
                </c:pt>
                <c:pt idx="43">
                  <c:v>16</c:v>
                </c:pt>
                <c:pt idx="44">
                  <c:v>16.5</c:v>
                </c:pt>
                <c:pt idx="45">
                  <c:v>16</c:v>
                </c:pt>
                <c:pt idx="46">
                  <c:v>16.2</c:v>
                </c:pt>
                <c:pt idx="47">
                  <c:v>16</c:v>
                </c:pt>
              </c:numCache>
            </c:numRef>
          </c:val>
          <c:extLst>
            <c:ext xmlns:c16="http://schemas.microsoft.com/office/drawing/2014/chart" uri="{C3380CC4-5D6E-409C-BE32-E72D297353CC}">
              <c16:uniqueId val="{00000000-C036-4C46-B0B4-79AD495640B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18</c:v>
                </c:pt>
                <c:pt idx="7">
                  <c:v>18</c:v>
                </c:pt>
                <c:pt idx="8">
                  <c:v>19</c:v>
                </c:pt>
                <c:pt idx="9">
                  <c:v>19.100000000000001</c:v>
                </c:pt>
                <c:pt idx="10">
                  <c:v>19</c:v>
                </c:pt>
                <c:pt idx="11">
                  <c:v>19</c:v>
                </c:pt>
                <c:pt idx="12">
                  <c:v>19.100000000000001</c:v>
                </c:pt>
                <c:pt idx="13">
                  <c:v>19</c:v>
                </c:pt>
                <c:pt idx="14">
                  <c:v>19</c:v>
                </c:pt>
                <c:pt idx="15">
                  <c:v>17.7</c:v>
                </c:pt>
                <c:pt idx="16">
                  <c:v>17.2</c:v>
                </c:pt>
                <c:pt idx="17">
                  <c:v>17.2</c:v>
                </c:pt>
                <c:pt idx="18">
                  <c:v>17.2</c:v>
                </c:pt>
                <c:pt idx="19">
                  <c:v>17.100000000000001</c:v>
                </c:pt>
                <c:pt idx="20">
                  <c:v>18.600000000000001</c:v>
                </c:pt>
                <c:pt idx="21">
                  <c:v>18.899999999999999</c:v>
                </c:pt>
                <c:pt idx="22">
                  <c:v>19</c:v>
                </c:pt>
                <c:pt idx="23">
                  <c:v>19</c:v>
                </c:pt>
                <c:pt idx="24">
                  <c:v>18.600000000000001</c:v>
                </c:pt>
                <c:pt idx="25">
                  <c:v>19.2</c:v>
                </c:pt>
                <c:pt idx="26">
                  <c:v>19</c:v>
                </c:pt>
                <c:pt idx="27">
                  <c:v>19</c:v>
                </c:pt>
                <c:pt idx="28">
                  <c:v>19</c:v>
                </c:pt>
                <c:pt idx="29">
                  <c:v>19</c:v>
                </c:pt>
                <c:pt idx="30">
                  <c:v>19</c:v>
                </c:pt>
                <c:pt idx="31">
                  <c:v>19</c:v>
                </c:pt>
                <c:pt idx="32">
                  <c:v>19</c:v>
                </c:pt>
                <c:pt idx="33">
                  <c:v>19</c:v>
                </c:pt>
                <c:pt idx="34">
                  <c:v>19</c:v>
                </c:pt>
                <c:pt idx="35">
                  <c:v>19</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C036-4C46-B0B4-79AD495640B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7.8</c:v>
                </c:pt>
                <c:pt idx="2">
                  <c:v>7.3</c:v>
                </c:pt>
                <c:pt idx="3">
                  <c:v>7.8</c:v>
                </c:pt>
                <c:pt idx="4">
                  <c:v>8.5</c:v>
                </c:pt>
                <c:pt idx="5">
                  <c:v>8.1999999999999993</c:v>
                </c:pt>
                <c:pt idx="6">
                  <c:v>8.4</c:v>
                </c:pt>
                <c:pt idx="7">
                  <c:v>8.1999999999999993</c:v>
                </c:pt>
                <c:pt idx="8">
                  <c:v>8.1</c:v>
                </c:pt>
                <c:pt idx="9">
                  <c:v>8.4</c:v>
                </c:pt>
                <c:pt idx="10">
                  <c:v>6.7</c:v>
                </c:pt>
                <c:pt idx="11">
                  <c:v>8.1</c:v>
                </c:pt>
                <c:pt idx="12">
                  <c:v>7.2</c:v>
                </c:pt>
                <c:pt idx="13">
                  <c:v>8.4</c:v>
                </c:pt>
                <c:pt idx="14">
                  <c:v>8.1999999999999993</c:v>
                </c:pt>
                <c:pt idx="15">
                  <c:v>7.4</c:v>
                </c:pt>
                <c:pt idx="16">
                  <c:v>8.8000000000000007</c:v>
                </c:pt>
                <c:pt idx="17">
                  <c:v>8.3000000000000007</c:v>
                </c:pt>
                <c:pt idx="18">
                  <c:v>7.3</c:v>
                </c:pt>
                <c:pt idx="19">
                  <c:v>7.5</c:v>
                </c:pt>
                <c:pt idx="20">
                  <c:v>9.3000000000000007</c:v>
                </c:pt>
                <c:pt idx="21">
                  <c:v>9.1</c:v>
                </c:pt>
                <c:pt idx="22">
                  <c:v>7.8</c:v>
                </c:pt>
                <c:pt idx="23">
                  <c:v>7.2</c:v>
                </c:pt>
                <c:pt idx="24">
                  <c:v>8.1</c:v>
                </c:pt>
                <c:pt idx="25">
                  <c:v>7.3</c:v>
                </c:pt>
                <c:pt idx="26">
                  <c:v>7.3</c:v>
                </c:pt>
                <c:pt idx="27">
                  <c:v>8.6999999999999993</c:v>
                </c:pt>
                <c:pt idx="28">
                  <c:v>9</c:v>
                </c:pt>
                <c:pt idx="29">
                  <c:v>8.1999999999999993</c:v>
                </c:pt>
                <c:pt idx="30">
                  <c:v>8.3000000000000007</c:v>
                </c:pt>
                <c:pt idx="31">
                  <c:v>8.1999999999999993</c:v>
                </c:pt>
                <c:pt idx="32">
                  <c:v>7.1</c:v>
                </c:pt>
                <c:pt idx="33">
                  <c:v>7.5</c:v>
                </c:pt>
                <c:pt idx="34">
                  <c:v>8.6999999999999993</c:v>
                </c:pt>
                <c:pt idx="35">
                  <c:v>8.6999999999999993</c:v>
                </c:pt>
                <c:pt idx="36">
                  <c:v>8.6</c:v>
                </c:pt>
                <c:pt idx="37">
                  <c:v>6.7</c:v>
                </c:pt>
                <c:pt idx="38">
                  <c:v>8.4</c:v>
                </c:pt>
                <c:pt idx="39">
                  <c:v>8.9</c:v>
                </c:pt>
                <c:pt idx="40">
                  <c:v>7.5</c:v>
                </c:pt>
                <c:pt idx="41">
                  <c:v>8</c:v>
                </c:pt>
                <c:pt idx="42">
                  <c:v>8.4</c:v>
                </c:pt>
                <c:pt idx="43">
                  <c:v>9.1999999999999993</c:v>
                </c:pt>
                <c:pt idx="44">
                  <c:v>6.9</c:v>
                </c:pt>
                <c:pt idx="45">
                  <c:v>7.8</c:v>
                </c:pt>
                <c:pt idx="46">
                  <c:v>8.8000000000000007</c:v>
                </c:pt>
                <c:pt idx="47">
                  <c:v>8.1</c:v>
                </c:pt>
              </c:numCache>
            </c:numRef>
          </c:val>
          <c:extLst>
            <c:ext xmlns:c16="http://schemas.microsoft.com/office/drawing/2014/chart" uri="{C3380CC4-5D6E-409C-BE32-E72D297353CC}">
              <c16:uniqueId val="{00000002-C036-4C46-B0B4-79AD495640B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11.2</c:v>
                </c:pt>
                <c:pt idx="2">
                  <c:v>11.3</c:v>
                </c:pt>
                <c:pt idx="3">
                  <c:v>11.3</c:v>
                </c:pt>
                <c:pt idx="4">
                  <c:v>11.2</c:v>
                </c:pt>
                <c:pt idx="5">
                  <c:v>11.2</c:v>
                </c:pt>
                <c:pt idx="6">
                  <c:v>11.2</c:v>
                </c:pt>
                <c:pt idx="7">
                  <c:v>11.3</c:v>
                </c:pt>
                <c:pt idx="8">
                  <c:v>11.2</c:v>
                </c:pt>
                <c:pt idx="9">
                  <c:v>11.2</c:v>
                </c:pt>
                <c:pt idx="10">
                  <c:v>11.3</c:v>
                </c:pt>
                <c:pt idx="11">
                  <c:v>11.3</c:v>
                </c:pt>
                <c:pt idx="12">
                  <c:v>11.2</c:v>
                </c:pt>
                <c:pt idx="13">
                  <c:v>11.3</c:v>
                </c:pt>
                <c:pt idx="14">
                  <c:v>11.2</c:v>
                </c:pt>
                <c:pt idx="15">
                  <c:v>11.2</c:v>
                </c:pt>
                <c:pt idx="16">
                  <c:v>11.2</c:v>
                </c:pt>
                <c:pt idx="17">
                  <c:v>11.3</c:v>
                </c:pt>
                <c:pt idx="18">
                  <c:v>11.3</c:v>
                </c:pt>
                <c:pt idx="19">
                  <c:v>11.3</c:v>
                </c:pt>
                <c:pt idx="20">
                  <c:v>11.3</c:v>
                </c:pt>
                <c:pt idx="21">
                  <c:v>11.2</c:v>
                </c:pt>
                <c:pt idx="22">
                  <c:v>11.2</c:v>
                </c:pt>
                <c:pt idx="23">
                  <c:v>11.3</c:v>
                </c:pt>
                <c:pt idx="24">
                  <c:v>11.2</c:v>
                </c:pt>
                <c:pt idx="25">
                  <c:v>11.1</c:v>
                </c:pt>
                <c:pt idx="26">
                  <c:v>11.2</c:v>
                </c:pt>
                <c:pt idx="27">
                  <c:v>11.2</c:v>
                </c:pt>
                <c:pt idx="28">
                  <c:v>11.2</c:v>
                </c:pt>
                <c:pt idx="29">
                  <c:v>11.2</c:v>
                </c:pt>
                <c:pt idx="30">
                  <c:v>11</c:v>
                </c:pt>
                <c:pt idx="31">
                  <c:v>11.2</c:v>
                </c:pt>
                <c:pt idx="32">
                  <c:v>11.2</c:v>
                </c:pt>
                <c:pt idx="33">
                  <c:v>11.2</c:v>
                </c:pt>
                <c:pt idx="34">
                  <c:v>11.2</c:v>
                </c:pt>
                <c:pt idx="35">
                  <c:v>11.2</c:v>
                </c:pt>
                <c:pt idx="36">
                  <c:v>11.2</c:v>
                </c:pt>
                <c:pt idx="37">
                  <c:v>11.2</c:v>
                </c:pt>
                <c:pt idx="38">
                  <c:v>11.2</c:v>
                </c:pt>
                <c:pt idx="39">
                  <c:v>11.2</c:v>
                </c:pt>
                <c:pt idx="40">
                  <c:v>11.2</c:v>
                </c:pt>
                <c:pt idx="41">
                  <c:v>11.2</c:v>
                </c:pt>
                <c:pt idx="42">
                  <c:v>11.2</c:v>
                </c:pt>
                <c:pt idx="43">
                  <c:v>11.2</c:v>
                </c:pt>
                <c:pt idx="44">
                  <c:v>11.2</c:v>
                </c:pt>
                <c:pt idx="45">
                  <c:v>11.2</c:v>
                </c:pt>
                <c:pt idx="46">
                  <c:v>11.3</c:v>
                </c:pt>
                <c:pt idx="47">
                  <c:v>11.2</c:v>
                </c:pt>
              </c:numCache>
            </c:numRef>
          </c:val>
          <c:extLst>
            <c:ext xmlns:c16="http://schemas.microsoft.com/office/drawing/2014/chart" uri="{C3380CC4-5D6E-409C-BE32-E72D297353CC}">
              <c16:uniqueId val="{00000003-C036-4C46-B0B4-79AD495640B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8.6999999999999993</c:v>
                </c:pt>
                <c:pt idx="2">
                  <c:v>9</c:v>
                </c:pt>
                <c:pt idx="3">
                  <c:v>9</c:v>
                </c:pt>
                <c:pt idx="4">
                  <c:v>8.6999999999999993</c:v>
                </c:pt>
                <c:pt idx="5">
                  <c:v>8.9</c:v>
                </c:pt>
                <c:pt idx="6">
                  <c:v>8.8000000000000007</c:v>
                </c:pt>
                <c:pt idx="7">
                  <c:v>9.3000000000000007</c:v>
                </c:pt>
                <c:pt idx="8">
                  <c:v>8.9</c:v>
                </c:pt>
                <c:pt idx="9">
                  <c:v>9.1</c:v>
                </c:pt>
                <c:pt idx="10">
                  <c:v>8.1</c:v>
                </c:pt>
                <c:pt idx="11">
                  <c:v>9.1</c:v>
                </c:pt>
                <c:pt idx="12">
                  <c:v>8.3000000000000007</c:v>
                </c:pt>
                <c:pt idx="13">
                  <c:v>8.6999999999999993</c:v>
                </c:pt>
                <c:pt idx="14">
                  <c:v>8.5</c:v>
                </c:pt>
                <c:pt idx="15">
                  <c:v>9.1</c:v>
                </c:pt>
                <c:pt idx="16">
                  <c:v>8.8000000000000007</c:v>
                </c:pt>
                <c:pt idx="17">
                  <c:v>9</c:v>
                </c:pt>
                <c:pt idx="18">
                  <c:v>9</c:v>
                </c:pt>
                <c:pt idx="19">
                  <c:v>8.1999999999999993</c:v>
                </c:pt>
                <c:pt idx="20">
                  <c:v>8.1999999999999993</c:v>
                </c:pt>
                <c:pt idx="21">
                  <c:v>9</c:v>
                </c:pt>
                <c:pt idx="22">
                  <c:v>9</c:v>
                </c:pt>
                <c:pt idx="23">
                  <c:v>9.4</c:v>
                </c:pt>
                <c:pt idx="24">
                  <c:v>9.3000000000000007</c:v>
                </c:pt>
                <c:pt idx="25">
                  <c:v>9.3000000000000007</c:v>
                </c:pt>
                <c:pt idx="26">
                  <c:v>8.5</c:v>
                </c:pt>
                <c:pt idx="27">
                  <c:v>8.4</c:v>
                </c:pt>
                <c:pt idx="28">
                  <c:v>9.4</c:v>
                </c:pt>
                <c:pt idx="29">
                  <c:v>9.5</c:v>
                </c:pt>
                <c:pt idx="30">
                  <c:v>9.3000000000000007</c:v>
                </c:pt>
                <c:pt idx="31">
                  <c:v>9.3000000000000007</c:v>
                </c:pt>
                <c:pt idx="32">
                  <c:v>9.1999999999999993</c:v>
                </c:pt>
                <c:pt idx="33">
                  <c:v>8.9</c:v>
                </c:pt>
                <c:pt idx="34">
                  <c:v>8.4</c:v>
                </c:pt>
                <c:pt idx="35">
                  <c:v>8.5</c:v>
                </c:pt>
                <c:pt idx="36">
                  <c:v>9.4</c:v>
                </c:pt>
                <c:pt idx="37">
                  <c:v>9.5</c:v>
                </c:pt>
                <c:pt idx="38">
                  <c:v>9.3000000000000007</c:v>
                </c:pt>
                <c:pt idx="39">
                  <c:v>9.3000000000000007</c:v>
                </c:pt>
                <c:pt idx="40">
                  <c:v>9.1999999999999993</c:v>
                </c:pt>
                <c:pt idx="41">
                  <c:v>8.9</c:v>
                </c:pt>
                <c:pt idx="42">
                  <c:v>8.4</c:v>
                </c:pt>
                <c:pt idx="43">
                  <c:v>9.4</c:v>
                </c:pt>
                <c:pt idx="44">
                  <c:v>9.5</c:v>
                </c:pt>
                <c:pt idx="45">
                  <c:v>9.3000000000000007</c:v>
                </c:pt>
                <c:pt idx="46">
                  <c:v>9.3000000000000007</c:v>
                </c:pt>
                <c:pt idx="47">
                  <c:v>9.1999999999999993</c:v>
                </c:pt>
              </c:numCache>
            </c:numRef>
          </c:val>
          <c:extLst>
            <c:ext xmlns:c16="http://schemas.microsoft.com/office/drawing/2014/chart" uri="{C3380CC4-5D6E-409C-BE32-E72D297353CC}">
              <c16:uniqueId val="{00000004-C036-4C46-B0B4-79AD495640B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17.8</c:v>
                </c:pt>
                <c:pt idx="1">
                  <c:v>22.9</c:v>
                </c:pt>
                <c:pt idx="2">
                  <c:v>23.5</c:v>
                </c:pt>
                <c:pt idx="3">
                  <c:v>20.8</c:v>
                </c:pt>
                <c:pt idx="4">
                  <c:v>22</c:v>
                </c:pt>
                <c:pt idx="5">
                  <c:v>21.5</c:v>
                </c:pt>
                <c:pt idx="6">
                  <c:v>21</c:v>
                </c:pt>
                <c:pt idx="7">
                  <c:v>21.6</c:v>
                </c:pt>
                <c:pt idx="8">
                  <c:v>17</c:v>
                </c:pt>
                <c:pt idx="9">
                  <c:v>21.6</c:v>
                </c:pt>
                <c:pt idx="10">
                  <c:v>21.4</c:v>
                </c:pt>
                <c:pt idx="11">
                  <c:v>22.2</c:v>
                </c:pt>
                <c:pt idx="12">
                  <c:v>22.8</c:v>
                </c:pt>
                <c:pt idx="13">
                  <c:v>22.3</c:v>
                </c:pt>
                <c:pt idx="14">
                  <c:v>21.3</c:v>
                </c:pt>
                <c:pt idx="15">
                  <c:v>21.4</c:v>
                </c:pt>
                <c:pt idx="16">
                  <c:v>22.3</c:v>
                </c:pt>
                <c:pt idx="17">
                  <c:v>22.2</c:v>
                </c:pt>
                <c:pt idx="18">
                  <c:v>20.8</c:v>
                </c:pt>
                <c:pt idx="19">
                  <c:v>22</c:v>
                </c:pt>
                <c:pt idx="20">
                  <c:v>19.7</c:v>
                </c:pt>
                <c:pt idx="21">
                  <c:v>19.600000000000001</c:v>
                </c:pt>
                <c:pt idx="22">
                  <c:v>22.9</c:v>
                </c:pt>
                <c:pt idx="23">
                  <c:v>23.4</c:v>
                </c:pt>
                <c:pt idx="24">
                  <c:v>23.5</c:v>
                </c:pt>
                <c:pt idx="25">
                  <c:v>22.7</c:v>
                </c:pt>
                <c:pt idx="26">
                  <c:v>23.4</c:v>
                </c:pt>
                <c:pt idx="27">
                  <c:v>23.5</c:v>
                </c:pt>
                <c:pt idx="28">
                  <c:v>23.5</c:v>
                </c:pt>
                <c:pt idx="29">
                  <c:v>23.4</c:v>
                </c:pt>
                <c:pt idx="30">
                  <c:v>23.2</c:v>
                </c:pt>
                <c:pt idx="31">
                  <c:v>22.9</c:v>
                </c:pt>
                <c:pt idx="32">
                  <c:v>22.9</c:v>
                </c:pt>
                <c:pt idx="33">
                  <c:v>22.3</c:v>
                </c:pt>
                <c:pt idx="34">
                  <c:v>23.8</c:v>
                </c:pt>
                <c:pt idx="35">
                  <c:v>21.7</c:v>
                </c:pt>
                <c:pt idx="36">
                  <c:v>22.5</c:v>
                </c:pt>
                <c:pt idx="37">
                  <c:v>23.7</c:v>
                </c:pt>
                <c:pt idx="38">
                  <c:v>23.7</c:v>
                </c:pt>
                <c:pt idx="39">
                  <c:v>23.3</c:v>
                </c:pt>
                <c:pt idx="40">
                  <c:v>22.4</c:v>
                </c:pt>
                <c:pt idx="41">
                  <c:v>23.2</c:v>
                </c:pt>
                <c:pt idx="42">
                  <c:v>22</c:v>
                </c:pt>
                <c:pt idx="43">
                  <c:v>21.3</c:v>
                </c:pt>
                <c:pt idx="44">
                  <c:v>21.1</c:v>
                </c:pt>
                <c:pt idx="45">
                  <c:v>23.6</c:v>
                </c:pt>
                <c:pt idx="46">
                  <c:v>23.4</c:v>
                </c:pt>
                <c:pt idx="47">
                  <c:v>22.7</c:v>
                </c:pt>
              </c:numCache>
            </c:numRef>
          </c:val>
          <c:extLst>
            <c:ext xmlns:c16="http://schemas.microsoft.com/office/drawing/2014/chart" uri="{C3380CC4-5D6E-409C-BE32-E72D297353CC}">
              <c16:uniqueId val="{00000005-C036-4C46-B0B4-79AD495640B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62.6</c:v>
                </c:pt>
                <c:pt idx="1">
                  <c:v>62.4</c:v>
                </c:pt>
                <c:pt idx="2">
                  <c:v>62.2</c:v>
                </c:pt>
                <c:pt idx="3">
                  <c:v>62.1</c:v>
                </c:pt>
                <c:pt idx="4">
                  <c:v>62</c:v>
                </c:pt>
                <c:pt idx="5">
                  <c:v>62.2</c:v>
                </c:pt>
                <c:pt idx="6">
                  <c:v>61.9</c:v>
                </c:pt>
                <c:pt idx="7">
                  <c:v>62</c:v>
                </c:pt>
                <c:pt idx="8">
                  <c:v>62.2</c:v>
                </c:pt>
                <c:pt idx="9">
                  <c:v>62</c:v>
                </c:pt>
                <c:pt idx="10">
                  <c:v>62</c:v>
                </c:pt>
                <c:pt idx="11">
                  <c:v>61.9</c:v>
                </c:pt>
                <c:pt idx="12">
                  <c:v>61.6</c:v>
                </c:pt>
                <c:pt idx="13">
                  <c:v>61.8</c:v>
                </c:pt>
                <c:pt idx="14">
                  <c:v>62.4</c:v>
                </c:pt>
                <c:pt idx="15">
                  <c:v>62.2</c:v>
                </c:pt>
                <c:pt idx="16">
                  <c:v>62</c:v>
                </c:pt>
                <c:pt idx="17">
                  <c:v>61.6</c:v>
                </c:pt>
                <c:pt idx="18">
                  <c:v>61.8</c:v>
                </c:pt>
                <c:pt idx="19">
                  <c:v>61.3</c:v>
                </c:pt>
                <c:pt idx="20">
                  <c:v>61.4</c:v>
                </c:pt>
                <c:pt idx="21">
                  <c:v>61.6</c:v>
                </c:pt>
                <c:pt idx="22">
                  <c:v>61.8</c:v>
                </c:pt>
                <c:pt idx="23">
                  <c:v>61</c:v>
                </c:pt>
                <c:pt idx="24">
                  <c:v>60.9</c:v>
                </c:pt>
                <c:pt idx="25">
                  <c:v>60.9</c:v>
                </c:pt>
                <c:pt idx="26">
                  <c:v>61.3</c:v>
                </c:pt>
                <c:pt idx="27">
                  <c:v>61.5</c:v>
                </c:pt>
                <c:pt idx="28">
                  <c:v>61.6</c:v>
                </c:pt>
                <c:pt idx="29">
                  <c:v>61.7</c:v>
                </c:pt>
                <c:pt idx="30">
                  <c:v>62.5</c:v>
                </c:pt>
                <c:pt idx="31">
                  <c:v>62.1</c:v>
                </c:pt>
                <c:pt idx="32">
                  <c:v>62.1</c:v>
                </c:pt>
                <c:pt idx="33">
                  <c:v>61.7</c:v>
                </c:pt>
                <c:pt idx="34">
                  <c:v>62.5</c:v>
                </c:pt>
                <c:pt idx="35">
                  <c:v>62.2</c:v>
                </c:pt>
                <c:pt idx="36">
                  <c:v>61.7</c:v>
                </c:pt>
                <c:pt idx="37">
                  <c:v>62.5</c:v>
                </c:pt>
                <c:pt idx="38">
                  <c:v>62.6</c:v>
                </c:pt>
                <c:pt idx="39">
                  <c:v>62.7</c:v>
                </c:pt>
                <c:pt idx="40">
                  <c:v>62.5</c:v>
                </c:pt>
                <c:pt idx="41">
                  <c:v>62.5</c:v>
                </c:pt>
                <c:pt idx="42">
                  <c:v>62.6</c:v>
                </c:pt>
                <c:pt idx="43">
                  <c:v>63</c:v>
                </c:pt>
                <c:pt idx="44">
                  <c:v>62.7</c:v>
                </c:pt>
                <c:pt idx="45">
                  <c:v>62.8</c:v>
                </c:pt>
                <c:pt idx="46">
                  <c:v>62.8</c:v>
                </c:pt>
                <c:pt idx="47">
                  <c:v>62.9</c:v>
                </c:pt>
              </c:numCache>
            </c:numRef>
          </c:val>
          <c:extLst>
            <c:ext xmlns:c16="http://schemas.microsoft.com/office/drawing/2014/chart" uri="{C3380CC4-5D6E-409C-BE32-E72D297353CC}">
              <c16:uniqueId val="{00000006-C036-4C46-B0B4-79AD495640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EVO_PRO_ENE!$I$192:$I$258</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EMPRESA DE GENERACION HUANZA</c:v>
                </c:pt>
                <c:pt idx="19">
                  <c:v>GM OPERACIONES S.A.C.</c:v>
                </c:pt>
                <c:pt idx="20">
                  <c:v>ENERGIA RENOVABLE DEL SUR S.A.</c:v>
                </c:pt>
                <c:pt idx="21">
                  <c:v>ENERGÍA EÓLICA S.A.</c:v>
                </c:pt>
                <c:pt idx="22">
                  <c:v>PARQUE EOLICO TRES HERMANAS S.A.C.</c:v>
                </c:pt>
                <c:pt idx="23">
                  <c:v>EGEJUNIN</c:v>
                </c:pt>
                <c:pt idx="24">
                  <c:v>ENEL GENERACION PIURA S.A.</c:v>
                </c:pt>
                <c:pt idx="25">
                  <c:v>LA VIRGEN</c:v>
                </c:pt>
                <c:pt idx="26">
                  <c:v>GR CORTARRAMA SOCIEDAD ANONIMA CERRADA</c:v>
                </c:pt>
                <c:pt idx="27">
                  <c:v>EGESUR</c:v>
                </c:pt>
                <c:pt idx="28">
                  <c:v>EMPRESA ELECTRICA RIO DOBLE</c:v>
                </c:pt>
                <c:pt idx="29">
                  <c:v>SINERSA</c:v>
                </c:pt>
                <c:pt idx="30">
                  <c:v>EMPRESA ELECTRICA AGUA AZUL</c:v>
                </c:pt>
                <c:pt idx="31">
                  <c:v>AGROAURORA S.A.C.</c:v>
                </c:pt>
                <c:pt idx="32">
                  <c:v>EMPRESA DE GENERACION ELECTRICA SANTA ANA S.A.C.</c:v>
                </c:pt>
                <c:pt idx="33">
                  <c:v>CELEPSA RENOVABLES S.R.L.</c:v>
                </c:pt>
                <c:pt idx="34">
                  <c:v>HIDROELECTRICA HUANCHOR S.A.C.</c:v>
                </c:pt>
                <c:pt idx="35">
                  <c:v>HUAURA POWER GROUP S.A.</c:v>
                </c:pt>
                <c:pt idx="36">
                  <c:v>PARQUE EOLICO MARCONA S.A.C.</c:v>
                </c:pt>
                <c:pt idx="37">
                  <c:v>GENERACIÓN ANDINA S.A.C.</c:v>
                </c:pt>
                <c:pt idx="38">
                  <c:v>ANDEAN POWER S.A.C.</c:v>
                </c:pt>
                <c:pt idx="39">
                  <c:v>EMPRESA DE GENERACION ELECTRICA RIO BAÑOS S.A.C.</c:v>
                </c:pt>
                <c:pt idx="40">
                  <c:v>AGRO INDUSTRIAL PARAMONGA S.A.</c:v>
                </c:pt>
                <c:pt idx="41">
                  <c:v>CELARIS ENERGY S.A.</c:v>
                </c:pt>
                <c:pt idx="42">
                  <c:v>BIOENERGIA DEL CHIRA S.A.</c:v>
                </c:pt>
                <c:pt idx="43">
                  <c:v>CASA GRANDE S.A.A.</c:v>
                </c:pt>
                <c:pt idx="44">
                  <c:v>AGROINDUSTRIAS SAN JACINTO S.A.A.</c:v>
                </c:pt>
                <c:pt idx="45">
                  <c:v>TRANSMISION ANDINA DE GENERACION S.A.C.</c:v>
                </c:pt>
                <c:pt idx="46">
                  <c:v>PANAMERICANA  SOLAR SAC.</c:v>
                </c:pt>
                <c:pt idx="47">
                  <c:v>TACNA SOLAR SAC.</c:v>
                </c:pt>
                <c:pt idx="48">
                  <c:v>TERMOSELVA</c:v>
                </c:pt>
                <c:pt idx="49">
                  <c:v>PETRAMAS</c:v>
                </c:pt>
                <c:pt idx="50">
                  <c:v>AGROLMOS SOCIEDAD ANONIMA - AGROLMOS S.A.</c:v>
                </c:pt>
                <c:pt idx="51">
                  <c:v>MOQUEGUA FV S.A.C.</c:v>
                </c:pt>
                <c:pt idx="52">
                  <c:v>REPARTICIÓN ARCUS S.A.C.</c:v>
                </c:pt>
                <c:pt idx="53">
                  <c:v>MAJES ARCUS S.A.C.</c:v>
                </c:pt>
                <c:pt idx="54">
                  <c:v>GR PAINO SOCIEDAD ANONIMA CERRADA</c:v>
                </c:pt>
                <c:pt idx="55">
                  <c:v>HIDROCAÑETE S.A.</c:v>
                </c:pt>
                <c:pt idx="56">
                  <c:v>EMPRESA DE GENERACION ELECTRICA CANCHAYLLO SAC</c:v>
                </c:pt>
                <c:pt idx="57">
                  <c:v>ASOCIACIÓN SANTA LUCIA DE CHACAS</c:v>
                </c:pt>
                <c:pt idx="58">
                  <c:v>ELECTRICA YANAPAMPA SAC</c:v>
                </c:pt>
                <c:pt idx="59">
                  <c:v>GR TARUCA SOCIEDAD ANONIMA CERRADA</c:v>
                </c:pt>
                <c:pt idx="60">
                  <c:v>SAMAY I S.A.C</c:v>
                </c:pt>
                <c:pt idx="61">
                  <c:v>VARI ENERGIA S.A.C.</c:v>
                </c:pt>
                <c:pt idx="62">
                  <c:v>MAJA ENERGIA S.A.C.</c:v>
                </c:pt>
                <c:pt idx="63">
                  <c:v>INVERSIONES SHAQSHA S.A.C.</c:v>
                </c:pt>
                <c:pt idx="64">
                  <c:v>COLCA SOLAR S.A.C.</c:v>
                </c:pt>
                <c:pt idx="65">
                  <c:v>KONDU SAC</c:v>
                </c:pt>
                <c:pt idx="66">
                  <c:v>ATRIA ENERGIA S.A.C.</c:v>
                </c:pt>
              </c:strCache>
            </c:strRef>
          </c:cat>
          <c:val>
            <c:numRef>
              <c:f>EVO_PRO_ENE!$J$192:$J$258</c:f>
              <c:numCache>
                <c:formatCode>General</c:formatCode>
                <c:ptCount val="67"/>
                <c:pt idx="0">
                  <c:v>197030.29500000001</c:v>
                </c:pt>
                <c:pt idx="1">
                  <c:v>184846.5</c:v>
                </c:pt>
                <c:pt idx="2">
                  <c:v>170879.2</c:v>
                </c:pt>
                <c:pt idx="3">
                  <c:v>125456.7</c:v>
                </c:pt>
                <c:pt idx="4">
                  <c:v>78804.291805000001</c:v>
                </c:pt>
                <c:pt idx="5">
                  <c:v>52518</c:v>
                </c:pt>
                <c:pt idx="6">
                  <c:v>40452.6</c:v>
                </c:pt>
                <c:pt idx="7">
                  <c:v>39144.15</c:v>
                </c:pt>
                <c:pt idx="8">
                  <c:v>33450.550000000003</c:v>
                </c:pt>
                <c:pt idx="9">
                  <c:v>27938.5</c:v>
                </c:pt>
                <c:pt idx="10">
                  <c:v>22836.2</c:v>
                </c:pt>
                <c:pt idx="11">
                  <c:v>19816.25</c:v>
                </c:pt>
                <c:pt idx="12">
                  <c:v>19364.435000000001</c:v>
                </c:pt>
                <c:pt idx="13">
                  <c:v>16469.2</c:v>
                </c:pt>
                <c:pt idx="14">
                  <c:v>16313.1</c:v>
                </c:pt>
                <c:pt idx="15">
                  <c:v>15145.754999999999</c:v>
                </c:pt>
                <c:pt idx="16">
                  <c:v>12899.05</c:v>
                </c:pt>
                <c:pt idx="17">
                  <c:v>11066.25</c:v>
                </c:pt>
                <c:pt idx="18">
                  <c:v>11064.3</c:v>
                </c:pt>
                <c:pt idx="19">
                  <c:v>10398.950000000001</c:v>
                </c:pt>
                <c:pt idx="20">
                  <c:v>10070.4</c:v>
                </c:pt>
                <c:pt idx="21">
                  <c:v>9563.5</c:v>
                </c:pt>
                <c:pt idx="22">
                  <c:v>8036.4</c:v>
                </c:pt>
                <c:pt idx="23">
                  <c:v>6198.1</c:v>
                </c:pt>
                <c:pt idx="24">
                  <c:v>6169.85</c:v>
                </c:pt>
                <c:pt idx="25">
                  <c:v>5403.2</c:v>
                </c:pt>
                <c:pt idx="26">
                  <c:v>5183.3</c:v>
                </c:pt>
                <c:pt idx="27">
                  <c:v>4051.4</c:v>
                </c:pt>
                <c:pt idx="28">
                  <c:v>3194.2</c:v>
                </c:pt>
                <c:pt idx="29">
                  <c:v>3082.0109499999999</c:v>
                </c:pt>
                <c:pt idx="30">
                  <c:v>2985.5</c:v>
                </c:pt>
                <c:pt idx="31">
                  <c:v>2888.7</c:v>
                </c:pt>
                <c:pt idx="32">
                  <c:v>2884.8</c:v>
                </c:pt>
                <c:pt idx="33">
                  <c:v>2874.6</c:v>
                </c:pt>
                <c:pt idx="34">
                  <c:v>2866.4</c:v>
                </c:pt>
                <c:pt idx="35">
                  <c:v>2817.8</c:v>
                </c:pt>
                <c:pt idx="36">
                  <c:v>2670.5</c:v>
                </c:pt>
                <c:pt idx="37">
                  <c:v>2560.65</c:v>
                </c:pt>
                <c:pt idx="38">
                  <c:v>2548.4499999999998</c:v>
                </c:pt>
                <c:pt idx="39">
                  <c:v>2462.8000000000002</c:v>
                </c:pt>
                <c:pt idx="40">
                  <c:v>2016</c:v>
                </c:pt>
                <c:pt idx="41">
                  <c:v>1625.5</c:v>
                </c:pt>
                <c:pt idx="42">
                  <c:v>1436.45</c:v>
                </c:pt>
                <c:pt idx="43">
                  <c:v>1411.415</c:v>
                </c:pt>
                <c:pt idx="44">
                  <c:v>1336.895</c:v>
                </c:pt>
                <c:pt idx="45">
                  <c:v>1328.386</c:v>
                </c:pt>
                <c:pt idx="46">
                  <c:v>1207.7</c:v>
                </c:pt>
                <c:pt idx="47">
                  <c:v>1175.7</c:v>
                </c:pt>
                <c:pt idx="48">
                  <c:v>1168.8499999999999</c:v>
                </c:pt>
                <c:pt idx="49">
                  <c:v>1152.9000000000001</c:v>
                </c:pt>
                <c:pt idx="50">
                  <c:v>1045.83</c:v>
                </c:pt>
                <c:pt idx="51">
                  <c:v>980.9</c:v>
                </c:pt>
                <c:pt idx="52">
                  <c:v>889.15</c:v>
                </c:pt>
                <c:pt idx="53">
                  <c:v>846.5</c:v>
                </c:pt>
                <c:pt idx="54">
                  <c:v>690.3</c:v>
                </c:pt>
                <c:pt idx="55">
                  <c:v>532</c:v>
                </c:pt>
                <c:pt idx="56">
                  <c:v>423.25</c:v>
                </c:pt>
                <c:pt idx="57">
                  <c:v>402.35</c:v>
                </c:pt>
                <c:pt idx="58">
                  <c:v>386.9</c:v>
                </c:pt>
                <c:pt idx="59">
                  <c:v>383.35</c:v>
                </c:pt>
                <c:pt idx="60">
                  <c:v>365.2</c:v>
                </c:pt>
                <c:pt idx="61">
                  <c:v>264.00347499999998</c:v>
                </c:pt>
                <c:pt idx="62">
                  <c:v>262.8</c:v>
                </c:pt>
                <c:pt idx="63">
                  <c:v>183.85</c:v>
                </c:pt>
                <c:pt idx="64">
                  <c:v>46.9</c:v>
                </c:pt>
                <c:pt idx="65">
                  <c:v>20.05</c:v>
                </c:pt>
                <c:pt idx="66">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9C-4984-A185-0F0D7453037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496.6</c:v>
                </c:pt>
                <c:pt idx="1">
                  <c:v>509.4</c:v>
                </c:pt>
                <c:pt idx="2">
                  <c:v>514.79999999999995</c:v>
                </c:pt>
                <c:pt idx="3">
                  <c:v>517.6</c:v>
                </c:pt>
                <c:pt idx="4">
                  <c:v>510.9</c:v>
                </c:pt>
                <c:pt idx="5">
                  <c:v>501.9</c:v>
                </c:pt>
                <c:pt idx="6">
                  <c:v>498.4</c:v>
                </c:pt>
                <c:pt idx="7">
                  <c:v>491.7</c:v>
                </c:pt>
                <c:pt idx="8">
                  <c:v>477.9</c:v>
                </c:pt>
                <c:pt idx="9">
                  <c:v>485.4</c:v>
                </c:pt>
                <c:pt idx="10">
                  <c:v>484.3</c:v>
                </c:pt>
                <c:pt idx="11">
                  <c:v>470.2</c:v>
                </c:pt>
                <c:pt idx="12">
                  <c:v>428.3</c:v>
                </c:pt>
                <c:pt idx="13">
                  <c:v>426.1</c:v>
                </c:pt>
                <c:pt idx="14">
                  <c:v>404.8</c:v>
                </c:pt>
                <c:pt idx="15">
                  <c:v>409.2</c:v>
                </c:pt>
                <c:pt idx="16">
                  <c:v>418</c:v>
                </c:pt>
                <c:pt idx="17">
                  <c:v>433.9</c:v>
                </c:pt>
                <c:pt idx="18">
                  <c:v>433.5</c:v>
                </c:pt>
                <c:pt idx="19">
                  <c:v>451.3</c:v>
                </c:pt>
                <c:pt idx="20">
                  <c:v>453.1</c:v>
                </c:pt>
                <c:pt idx="21">
                  <c:v>460.2</c:v>
                </c:pt>
                <c:pt idx="22">
                  <c:v>486.7</c:v>
                </c:pt>
                <c:pt idx="23">
                  <c:v>493.1</c:v>
                </c:pt>
                <c:pt idx="24">
                  <c:v>527.20000000000005</c:v>
                </c:pt>
                <c:pt idx="25">
                  <c:v>540.70000000000005</c:v>
                </c:pt>
                <c:pt idx="26">
                  <c:v>542.6</c:v>
                </c:pt>
                <c:pt idx="27">
                  <c:v>544.6</c:v>
                </c:pt>
                <c:pt idx="28">
                  <c:v>553.79999999999995</c:v>
                </c:pt>
                <c:pt idx="29">
                  <c:v>550.6</c:v>
                </c:pt>
                <c:pt idx="30">
                  <c:v>549.70000000000005</c:v>
                </c:pt>
                <c:pt idx="31">
                  <c:v>553.5</c:v>
                </c:pt>
                <c:pt idx="32">
                  <c:v>547.70000000000005</c:v>
                </c:pt>
                <c:pt idx="33">
                  <c:v>547.29999999999995</c:v>
                </c:pt>
                <c:pt idx="34">
                  <c:v>543.70000000000005</c:v>
                </c:pt>
                <c:pt idx="35">
                  <c:v>550.6</c:v>
                </c:pt>
                <c:pt idx="36">
                  <c:v>585.1</c:v>
                </c:pt>
                <c:pt idx="37">
                  <c:v>627.79999999999995</c:v>
                </c:pt>
                <c:pt idx="38">
                  <c:v>611.70000000000005</c:v>
                </c:pt>
                <c:pt idx="39">
                  <c:v>511</c:v>
                </c:pt>
                <c:pt idx="40">
                  <c:v>490</c:v>
                </c:pt>
                <c:pt idx="41">
                  <c:v>487</c:v>
                </c:pt>
                <c:pt idx="42">
                  <c:v>484.5</c:v>
                </c:pt>
                <c:pt idx="43">
                  <c:v>477.7</c:v>
                </c:pt>
                <c:pt idx="44">
                  <c:v>471.2</c:v>
                </c:pt>
                <c:pt idx="45">
                  <c:v>478.9</c:v>
                </c:pt>
                <c:pt idx="46">
                  <c:v>483.9</c:v>
                </c:pt>
                <c:pt idx="47">
                  <c:v>485.5</c:v>
                </c:pt>
              </c:numCache>
            </c:numRef>
          </c:val>
          <c:extLst>
            <c:ext xmlns:c16="http://schemas.microsoft.com/office/drawing/2014/chart" uri="{C3380CC4-5D6E-409C-BE32-E72D297353CC}">
              <c16:uniqueId val="{00000000-7F01-434C-ADCC-23C3D4072AF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5704.8</c:v>
                </c:pt>
                <c:pt idx="1">
                  <c:v>5506.4</c:v>
                </c:pt>
                <c:pt idx="2">
                  <c:v>5456.8</c:v>
                </c:pt>
                <c:pt idx="3">
                  <c:v>5386.9</c:v>
                </c:pt>
                <c:pt idx="4">
                  <c:v>5208.7</c:v>
                </c:pt>
                <c:pt idx="5">
                  <c:v>5194.2</c:v>
                </c:pt>
                <c:pt idx="6">
                  <c:v>5269.2</c:v>
                </c:pt>
                <c:pt idx="7">
                  <c:v>5221.5</c:v>
                </c:pt>
                <c:pt idx="8">
                  <c:v>5143</c:v>
                </c:pt>
                <c:pt idx="9">
                  <c:v>5261.1</c:v>
                </c:pt>
                <c:pt idx="10">
                  <c:v>5073.3999999999996</c:v>
                </c:pt>
                <c:pt idx="11">
                  <c:v>4831.8</c:v>
                </c:pt>
                <c:pt idx="12">
                  <c:v>4469.3999999999996</c:v>
                </c:pt>
                <c:pt idx="13">
                  <c:v>4104.6000000000004</c:v>
                </c:pt>
                <c:pt idx="14">
                  <c:v>4224.3</c:v>
                </c:pt>
                <c:pt idx="15">
                  <c:v>4209</c:v>
                </c:pt>
                <c:pt idx="16">
                  <c:v>4431.1000000000004</c:v>
                </c:pt>
                <c:pt idx="17">
                  <c:v>4530.7</c:v>
                </c:pt>
                <c:pt idx="18">
                  <c:v>4617.8</c:v>
                </c:pt>
                <c:pt idx="19">
                  <c:v>4593.6000000000004</c:v>
                </c:pt>
                <c:pt idx="20">
                  <c:v>4629.3999999999996</c:v>
                </c:pt>
                <c:pt idx="21">
                  <c:v>4779.5</c:v>
                </c:pt>
                <c:pt idx="22">
                  <c:v>4679.3999999999996</c:v>
                </c:pt>
                <c:pt idx="23">
                  <c:v>4731</c:v>
                </c:pt>
                <c:pt idx="24">
                  <c:v>4629.3</c:v>
                </c:pt>
                <c:pt idx="25">
                  <c:v>4773</c:v>
                </c:pt>
                <c:pt idx="26">
                  <c:v>4706.8</c:v>
                </c:pt>
                <c:pt idx="27">
                  <c:v>4737.1000000000004</c:v>
                </c:pt>
                <c:pt idx="28">
                  <c:v>4717</c:v>
                </c:pt>
                <c:pt idx="29">
                  <c:v>4563.3999999999996</c:v>
                </c:pt>
                <c:pt idx="30">
                  <c:v>4921.6000000000004</c:v>
                </c:pt>
                <c:pt idx="31">
                  <c:v>5011</c:v>
                </c:pt>
                <c:pt idx="32">
                  <c:v>4963.3999999999996</c:v>
                </c:pt>
                <c:pt idx="33">
                  <c:v>4955.3</c:v>
                </c:pt>
                <c:pt idx="34">
                  <c:v>5200.8999999999996</c:v>
                </c:pt>
                <c:pt idx="35">
                  <c:v>5358.7</c:v>
                </c:pt>
                <c:pt idx="36">
                  <c:v>5700</c:v>
                </c:pt>
                <c:pt idx="37">
                  <c:v>5920.6</c:v>
                </c:pt>
                <c:pt idx="38">
                  <c:v>6053.4</c:v>
                </c:pt>
                <c:pt idx="39">
                  <c:v>6147.1</c:v>
                </c:pt>
                <c:pt idx="40">
                  <c:v>6199.2</c:v>
                </c:pt>
                <c:pt idx="41">
                  <c:v>6154.3</c:v>
                </c:pt>
                <c:pt idx="42">
                  <c:v>6077.7</c:v>
                </c:pt>
                <c:pt idx="43">
                  <c:v>5941.3</c:v>
                </c:pt>
                <c:pt idx="44">
                  <c:v>5956.8</c:v>
                </c:pt>
                <c:pt idx="45">
                  <c:v>5803.1</c:v>
                </c:pt>
                <c:pt idx="46">
                  <c:v>5553.5</c:v>
                </c:pt>
                <c:pt idx="47">
                  <c:v>5474.6</c:v>
                </c:pt>
              </c:numCache>
            </c:numRef>
          </c:val>
          <c:extLst>
            <c:ext xmlns:c16="http://schemas.microsoft.com/office/drawing/2014/chart" uri="{C3380CC4-5D6E-409C-BE32-E72D297353CC}">
              <c16:uniqueId val="{00000001-7F01-434C-ADCC-23C3D4072AF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721.3</c:v>
                </c:pt>
                <c:pt idx="1">
                  <c:v>773.4</c:v>
                </c:pt>
                <c:pt idx="2">
                  <c:v>771.2</c:v>
                </c:pt>
                <c:pt idx="3">
                  <c:v>767.9</c:v>
                </c:pt>
                <c:pt idx="4">
                  <c:v>770.2</c:v>
                </c:pt>
                <c:pt idx="5">
                  <c:v>756.5</c:v>
                </c:pt>
                <c:pt idx="6">
                  <c:v>771</c:v>
                </c:pt>
                <c:pt idx="7">
                  <c:v>764.1</c:v>
                </c:pt>
                <c:pt idx="8">
                  <c:v>750.4</c:v>
                </c:pt>
                <c:pt idx="9">
                  <c:v>766.7</c:v>
                </c:pt>
                <c:pt idx="10">
                  <c:v>786.6</c:v>
                </c:pt>
                <c:pt idx="11">
                  <c:v>979.5</c:v>
                </c:pt>
                <c:pt idx="12">
                  <c:v>1251.3</c:v>
                </c:pt>
                <c:pt idx="13">
                  <c:v>1533.6</c:v>
                </c:pt>
                <c:pt idx="14">
                  <c:v>1632.6</c:v>
                </c:pt>
                <c:pt idx="15">
                  <c:v>1637.9</c:v>
                </c:pt>
                <c:pt idx="16">
                  <c:v>1630.5</c:v>
                </c:pt>
                <c:pt idx="17">
                  <c:v>1647.2</c:v>
                </c:pt>
                <c:pt idx="18">
                  <c:v>1652.5</c:v>
                </c:pt>
                <c:pt idx="19">
                  <c:v>1669.6</c:v>
                </c:pt>
                <c:pt idx="20">
                  <c:v>1652.9</c:v>
                </c:pt>
                <c:pt idx="21">
                  <c:v>1670.4</c:v>
                </c:pt>
                <c:pt idx="22">
                  <c:v>1704.7</c:v>
                </c:pt>
                <c:pt idx="23">
                  <c:v>1708.2</c:v>
                </c:pt>
                <c:pt idx="24">
                  <c:v>1705.9</c:v>
                </c:pt>
                <c:pt idx="25">
                  <c:v>1710.3</c:v>
                </c:pt>
                <c:pt idx="26">
                  <c:v>1648.4</c:v>
                </c:pt>
                <c:pt idx="27">
                  <c:v>1607.9</c:v>
                </c:pt>
                <c:pt idx="28">
                  <c:v>1700.3</c:v>
                </c:pt>
                <c:pt idx="29">
                  <c:v>1691.7</c:v>
                </c:pt>
                <c:pt idx="30">
                  <c:v>1346.7</c:v>
                </c:pt>
                <c:pt idx="31">
                  <c:v>1333.8</c:v>
                </c:pt>
                <c:pt idx="32">
                  <c:v>1230.5999999999999</c:v>
                </c:pt>
                <c:pt idx="33">
                  <c:v>1133.4000000000001</c:v>
                </c:pt>
                <c:pt idx="34">
                  <c:v>902.5</c:v>
                </c:pt>
                <c:pt idx="35">
                  <c:v>807.9</c:v>
                </c:pt>
                <c:pt idx="36">
                  <c:v>820.3</c:v>
                </c:pt>
                <c:pt idx="37">
                  <c:v>827.2</c:v>
                </c:pt>
                <c:pt idx="38">
                  <c:v>828.2</c:v>
                </c:pt>
                <c:pt idx="39">
                  <c:v>820</c:v>
                </c:pt>
                <c:pt idx="40">
                  <c:v>822.3</c:v>
                </c:pt>
                <c:pt idx="41">
                  <c:v>825.3</c:v>
                </c:pt>
                <c:pt idx="42">
                  <c:v>818.2</c:v>
                </c:pt>
                <c:pt idx="43">
                  <c:v>820.6</c:v>
                </c:pt>
                <c:pt idx="44">
                  <c:v>817.5</c:v>
                </c:pt>
                <c:pt idx="45">
                  <c:v>764.3</c:v>
                </c:pt>
                <c:pt idx="46">
                  <c:v>754.6</c:v>
                </c:pt>
                <c:pt idx="47">
                  <c:v>751.57</c:v>
                </c:pt>
              </c:numCache>
            </c:numRef>
          </c:val>
          <c:extLst>
            <c:ext xmlns:c16="http://schemas.microsoft.com/office/drawing/2014/chart" uri="{C3380CC4-5D6E-409C-BE32-E72D297353CC}">
              <c16:uniqueId val="{00000002-7F01-434C-ADCC-23C3D4072A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3472.3</c:v>
                </c:pt>
                <c:pt idx="1">
                  <c:v>3533.9</c:v>
                </c:pt>
                <c:pt idx="2">
                  <c:v>3307.7</c:v>
                </c:pt>
                <c:pt idx="3">
                  <c:v>3388.7</c:v>
                </c:pt>
                <c:pt idx="4">
                  <c:v>3233.7</c:v>
                </c:pt>
                <c:pt idx="5">
                  <c:v>3164.6</c:v>
                </c:pt>
                <c:pt idx="6">
                  <c:v>3259.4</c:v>
                </c:pt>
                <c:pt idx="7">
                  <c:v>3157.7</c:v>
                </c:pt>
                <c:pt idx="8">
                  <c:v>3150.3</c:v>
                </c:pt>
                <c:pt idx="9">
                  <c:v>3362.6</c:v>
                </c:pt>
                <c:pt idx="10">
                  <c:v>3195.4</c:v>
                </c:pt>
                <c:pt idx="11">
                  <c:v>2958.1</c:v>
                </c:pt>
                <c:pt idx="12">
                  <c:v>2853.2</c:v>
                </c:pt>
                <c:pt idx="13">
                  <c:v>2720.1</c:v>
                </c:pt>
                <c:pt idx="14">
                  <c:v>2657.6</c:v>
                </c:pt>
                <c:pt idx="15">
                  <c:v>2486.6</c:v>
                </c:pt>
                <c:pt idx="16">
                  <c:v>2571.1</c:v>
                </c:pt>
                <c:pt idx="17">
                  <c:v>2628.4</c:v>
                </c:pt>
                <c:pt idx="18">
                  <c:v>2606.6</c:v>
                </c:pt>
                <c:pt idx="19">
                  <c:v>2613.4</c:v>
                </c:pt>
                <c:pt idx="20">
                  <c:v>2550.4</c:v>
                </c:pt>
                <c:pt idx="21">
                  <c:v>2791.1</c:v>
                </c:pt>
                <c:pt idx="22">
                  <c:v>2582.6</c:v>
                </c:pt>
                <c:pt idx="23">
                  <c:v>2608</c:v>
                </c:pt>
                <c:pt idx="24">
                  <c:v>2529.5</c:v>
                </c:pt>
                <c:pt idx="25">
                  <c:v>2556.4</c:v>
                </c:pt>
                <c:pt idx="26">
                  <c:v>2528.4</c:v>
                </c:pt>
                <c:pt idx="27">
                  <c:v>2450.5</c:v>
                </c:pt>
                <c:pt idx="28">
                  <c:v>2482.1</c:v>
                </c:pt>
                <c:pt idx="29">
                  <c:v>2346.8000000000002</c:v>
                </c:pt>
                <c:pt idx="30">
                  <c:v>2569.6999999999998</c:v>
                </c:pt>
                <c:pt idx="31">
                  <c:v>2616.6</c:v>
                </c:pt>
                <c:pt idx="32">
                  <c:v>2534.9</c:v>
                </c:pt>
                <c:pt idx="33">
                  <c:v>2467.3000000000002</c:v>
                </c:pt>
                <c:pt idx="34">
                  <c:v>2684.3</c:v>
                </c:pt>
                <c:pt idx="35">
                  <c:v>2850.9</c:v>
                </c:pt>
                <c:pt idx="36">
                  <c:v>3300</c:v>
                </c:pt>
                <c:pt idx="37">
                  <c:v>3625.4</c:v>
                </c:pt>
                <c:pt idx="38">
                  <c:v>3774</c:v>
                </c:pt>
                <c:pt idx="39">
                  <c:v>3755.7</c:v>
                </c:pt>
                <c:pt idx="40">
                  <c:v>3774.9</c:v>
                </c:pt>
                <c:pt idx="41">
                  <c:v>3688.4</c:v>
                </c:pt>
                <c:pt idx="42">
                  <c:v>3603.8</c:v>
                </c:pt>
                <c:pt idx="43">
                  <c:v>3492.1</c:v>
                </c:pt>
                <c:pt idx="44">
                  <c:v>3781.6</c:v>
                </c:pt>
                <c:pt idx="45">
                  <c:v>3623.3</c:v>
                </c:pt>
                <c:pt idx="46">
                  <c:v>3337.4</c:v>
                </c:pt>
                <c:pt idx="47">
                  <c:v>3182.57</c:v>
                </c:pt>
              </c:numCache>
            </c:numRef>
          </c:val>
          <c:extLst>
            <c:ext xmlns:c16="http://schemas.microsoft.com/office/drawing/2014/chart" uri="{C3380CC4-5D6E-409C-BE32-E72D297353CC}">
              <c16:uniqueId val="{00000000-E967-4BCA-AF2D-D6BAB81BAB4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3038.8</c:v>
                </c:pt>
                <c:pt idx="1">
                  <c:v>2851.4</c:v>
                </c:pt>
                <c:pt idx="2">
                  <c:v>3016.1</c:v>
                </c:pt>
                <c:pt idx="3">
                  <c:v>2872.8</c:v>
                </c:pt>
                <c:pt idx="4">
                  <c:v>2859.3</c:v>
                </c:pt>
                <c:pt idx="5">
                  <c:v>2902.6</c:v>
                </c:pt>
                <c:pt idx="6">
                  <c:v>2898.6</c:v>
                </c:pt>
                <c:pt idx="7">
                  <c:v>2955.1</c:v>
                </c:pt>
                <c:pt idx="8">
                  <c:v>2882.9</c:v>
                </c:pt>
                <c:pt idx="9">
                  <c:v>2803.1</c:v>
                </c:pt>
                <c:pt idx="10">
                  <c:v>2747</c:v>
                </c:pt>
                <c:pt idx="11">
                  <c:v>2683.9</c:v>
                </c:pt>
                <c:pt idx="12">
                  <c:v>2338.5</c:v>
                </c:pt>
                <c:pt idx="13">
                  <c:v>2131.4</c:v>
                </c:pt>
                <c:pt idx="14">
                  <c:v>2234.4</c:v>
                </c:pt>
                <c:pt idx="15">
                  <c:v>2298.5</c:v>
                </c:pt>
                <c:pt idx="16">
                  <c:v>2339.6999999999998</c:v>
                </c:pt>
                <c:pt idx="17">
                  <c:v>2360.1</c:v>
                </c:pt>
                <c:pt idx="18">
                  <c:v>2461.9</c:v>
                </c:pt>
                <c:pt idx="19">
                  <c:v>2454.9</c:v>
                </c:pt>
                <c:pt idx="20">
                  <c:v>2530.4</c:v>
                </c:pt>
                <c:pt idx="21">
                  <c:v>2417.5</c:v>
                </c:pt>
                <c:pt idx="22">
                  <c:v>2541.6</c:v>
                </c:pt>
                <c:pt idx="23">
                  <c:v>2574.1999999999998</c:v>
                </c:pt>
                <c:pt idx="24">
                  <c:v>2539.1999999999998</c:v>
                </c:pt>
                <c:pt idx="25">
                  <c:v>2700.4</c:v>
                </c:pt>
                <c:pt idx="26">
                  <c:v>2703.4</c:v>
                </c:pt>
                <c:pt idx="27">
                  <c:v>2788.3</c:v>
                </c:pt>
                <c:pt idx="28">
                  <c:v>2785.2</c:v>
                </c:pt>
                <c:pt idx="29">
                  <c:v>2762.6</c:v>
                </c:pt>
                <c:pt idx="30">
                  <c:v>2889.8</c:v>
                </c:pt>
                <c:pt idx="31">
                  <c:v>2942.8</c:v>
                </c:pt>
                <c:pt idx="32">
                  <c:v>2957.7</c:v>
                </c:pt>
                <c:pt idx="33">
                  <c:v>2992.6</c:v>
                </c:pt>
                <c:pt idx="34">
                  <c:v>3005.6</c:v>
                </c:pt>
                <c:pt idx="35">
                  <c:v>3015.8</c:v>
                </c:pt>
                <c:pt idx="36">
                  <c:v>3016.8</c:v>
                </c:pt>
                <c:pt idx="37">
                  <c:v>3023</c:v>
                </c:pt>
                <c:pt idx="38">
                  <c:v>3034.7</c:v>
                </c:pt>
                <c:pt idx="39">
                  <c:v>3035.6</c:v>
                </c:pt>
                <c:pt idx="40">
                  <c:v>3037.4</c:v>
                </c:pt>
                <c:pt idx="41">
                  <c:v>3035.6</c:v>
                </c:pt>
                <c:pt idx="42">
                  <c:v>3035.7</c:v>
                </c:pt>
                <c:pt idx="43">
                  <c:v>3045.9</c:v>
                </c:pt>
                <c:pt idx="44">
                  <c:v>2823</c:v>
                </c:pt>
                <c:pt idx="45">
                  <c:v>2833.3</c:v>
                </c:pt>
                <c:pt idx="46">
                  <c:v>2879.9</c:v>
                </c:pt>
                <c:pt idx="47">
                  <c:v>2918.4</c:v>
                </c:pt>
              </c:numCache>
            </c:numRef>
          </c:val>
          <c:extLst>
            <c:ext xmlns:c16="http://schemas.microsoft.com/office/drawing/2014/chart" uri="{C3380CC4-5D6E-409C-BE32-E72D297353CC}">
              <c16:uniqueId val="{00000001-E967-4BCA-AF2D-D6BAB81BAB4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c:v>
                </c:pt>
                <c:pt idx="10">
                  <c:v>41.3</c:v>
                </c:pt>
                <c:pt idx="11">
                  <c:v>256.39999999999998</c:v>
                </c:pt>
                <c:pt idx="12">
                  <c:v>513.6</c:v>
                </c:pt>
                <c:pt idx="13">
                  <c:v>785.1</c:v>
                </c:pt>
                <c:pt idx="14">
                  <c:v>860.9</c:v>
                </c:pt>
                <c:pt idx="15">
                  <c:v>896.5</c:v>
                </c:pt>
                <c:pt idx="16">
                  <c:v>918.9</c:v>
                </c:pt>
                <c:pt idx="17">
                  <c:v>927.8</c:v>
                </c:pt>
                <c:pt idx="18">
                  <c:v>938.5</c:v>
                </c:pt>
                <c:pt idx="19">
                  <c:v>948.8</c:v>
                </c:pt>
                <c:pt idx="20">
                  <c:v>953.5</c:v>
                </c:pt>
                <c:pt idx="21">
                  <c:v>957.2</c:v>
                </c:pt>
                <c:pt idx="22">
                  <c:v>958.9</c:v>
                </c:pt>
                <c:pt idx="23">
                  <c:v>956.3</c:v>
                </c:pt>
                <c:pt idx="24">
                  <c:v>961.1</c:v>
                </c:pt>
                <c:pt idx="25">
                  <c:v>960.9</c:v>
                </c:pt>
                <c:pt idx="26">
                  <c:v>890.7</c:v>
                </c:pt>
                <c:pt idx="27">
                  <c:v>877.5</c:v>
                </c:pt>
                <c:pt idx="28">
                  <c:v>921.3</c:v>
                </c:pt>
                <c:pt idx="29">
                  <c:v>923.2</c:v>
                </c:pt>
                <c:pt idx="30">
                  <c:v>586.79999999999995</c:v>
                </c:pt>
                <c:pt idx="31">
                  <c:v>560.79999999999995</c:v>
                </c:pt>
                <c:pt idx="32">
                  <c:v>460.2</c:v>
                </c:pt>
                <c:pt idx="33">
                  <c:v>366.5</c:v>
                </c:pt>
                <c:pt idx="34">
                  <c:v>132.6</c:v>
                </c:pt>
                <c:pt idx="35">
                  <c:v>27.7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67-4BCA-AF2D-D6BAB81BAB4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429.4</c:v>
                </c:pt>
                <c:pt idx="1">
                  <c:v>426.8</c:v>
                </c:pt>
                <c:pt idx="2">
                  <c:v>442.5</c:v>
                </c:pt>
                <c:pt idx="3">
                  <c:v>431.7</c:v>
                </c:pt>
                <c:pt idx="4">
                  <c:v>418.8</c:v>
                </c:pt>
                <c:pt idx="5">
                  <c:v>406.9</c:v>
                </c:pt>
                <c:pt idx="6">
                  <c:v>401.6</c:v>
                </c:pt>
                <c:pt idx="7">
                  <c:v>386.1</c:v>
                </c:pt>
                <c:pt idx="8">
                  <c:v>355.1</c:v>
                </c:pt>
                <c:pt idx="9">
                  <c:v>368.8</c:v>
                </c:pt>
                <c:pt idx="10">
                  <c:v>382</c:v>
                </c:pt>
                <c:pt idx="11">
                  <c:v>405.3</c:v>
                </c:pt>
                <c:pt idx="12">
                  <c:v>466.5</c:v>
                </c:pt>
                <c:pt idx="13">
                  <c:v>450</c:v>
                </c:pt>
                <c:pt idx="14">
                  <c:v>530.1</c:v>
                </c:pt>
                <c:pt idx="15">
                  <c:v>595.9</c:v>
                </c:pt>
                <c:pt idx="16">
                  <c:v>672.2</c:v>
                </c:pt>
                <c:pt idx="17">
                  <c:v>717.7</c:v>
                </c:pt>
                <c:pt idx="18">
                  <c:v>717.6</c:v>
                </c:pt>
                <c:pt idx="19">
                  <c:v>719.4</c:v>
                </c:pt>
                <c:pt idx="20">
                  <c:v>720.8</c:v>
                </c:pt>
                <c:pt idx="21">
                  <c:v>763.9</c:v>
                </c:pt>
                <c:pt idx="22">
                  <c:v>810.6</c:v>
                </c:pt>
                <c:pt idx="23">
                  <c:v>817.2</c:v>
                </c:pt>
                <c:pt idx="24">
                  <c:v>856.1</c:v>
                </c:pt>
                <c:pt idx="25">
                  <c:v>829</c:v>
                </c:pt>
                <c:pt idx="26">
                  <c:v>798.7</c:v>
                </c:pt>
                <c:pt idx="27">
                  <c:v>796.8</c:v>
                </c:pt>
                <c:pt idx="28">
                  <c:v>806</c:v>
                </c:pt>
                <c:pt idx="29">
                  <c:v>796.5</c:v>
                </c:pt>
                <c:pt idx="30">
                  <c:v>794.9</c:v>
                </c:pt>
                <c:pt idx="31">
                  <c:v>801</c:v>
                </c:pt>
                <c:pt idx="32">
                  <c:v>811.8</c:v>
                </c:pt>
                <c:pt idx="33">
                  <c:v>831.9</c:v>
                </c:pt>
                <c:pt idx="34">
                  <c:v>848.4</c:v>
                </c:pt>
                <c:pt idx="35">
                  <c:v>844.5</c:v>
                </c:pt>
                <c:pt idx="36">
                  <c:v>811.1</c:v>
                </c:pt>
                <c:pt idx="37">
                  <c:v>750.9</c:v>
                </c:pt>
                <c:pt idx="38">
                  <c:v>708.3</c:v>
                </c:pt>
                <c:pt idx="39">
                  <c:v>710.1</c:v>
                </c:pt>
                <c:pt idx="40">
                  <c:v>721.6</c:v>
                </c:pt>
                <c:pt idx="41">
                  <c:v>765.8</c:v>
                </c:pt>
                <c:pt idx="42">
                  <c:v>762.9</c:v>
                </c:pt>
                <c:pt idx="43">
                  <c:v>722.9</c:v>
                </c:pt>
                <c:pt idx="44">
                  <c:v>662</c:v>
                </c:pt>
                <c:pt idx="45">
                  <c:v>613.29999999999995</c:v>
                </c:pt>
                <c:pt idx="46">
                  <c:v>598.1</c:v>
                </c:pt>
                <c:pt idx="47">
                  <c:v>633.4</c:v>
                </c:pt>
              </c:numCache>
            </c:numRef>
          </c:val>
          <c:extLst>
            <c:ext xmlns:c16="http://schemas.microsoft.com/office/drawing/2014/chart" uri="{C3380CC4-5D6E-409C-BE32-E72D297353CC}">
              <c16:uniqueId val="{00000003-E967-4BCA-AF2D-D6BAB81BAB4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260.10000000000002</c:v>
                </c:pt>
                <c:pt idx="1">
                  <c:v>263.3</c:v>
                </c:pt>
                <c:pt idx="2">
                  <c:v>262.5</c:v>
                </c:pt>
                <c:pt idx="3">
                  <c:v>263.3</c:v>
                </c:pt>
                <c:pt idx="4">
                  <c:v>263.2</c:v>
                </c:pt>
                <c:pt idx="5">
                  <c:v>262.10000000000002</c:v>
                </c:pt>
                <c:pt idx="6">
                  <c:v>263.5</c:v>
                </c:pt>
                <c:pt idx="7">
                  <c:v>263.5</c:v>
                </c:pt>
                <c:pt idx="8">
                  <c:v>261.2</c:v>
                </c:pt>
                <c:pt idx="9">
                  <c:v>262.2</c:v>
                </c:pt>
                <c:pt idx="10">
                  <c:v>260.7</c:v>
                </c:pt>
                <c:pt idx="11">
                  <c:v>248</c:v>
                </c:pt>
                <c:pt idx="12">
                  <c:v>246.6</c:v>
                </c:pt>
                <c:pt idx="13">
                  <c:v>250.7</c:v>
                </c:pt>
                <c:pt idx="14">
                  <c:v>249.1</c:v>
                </c:pt>
                <c:pt idx="15">
                  <c:v>246.7</c:v>
                </c:pt>
                <c:pt idx="16">
                  <c:v>244.9</c:v>
                </c:pt>
                <c:pt idx="17">
                  <c:v>245.4</c:v>
                </c:pt>
                <c:pt idx="18">
                  <c:v>242.5</c:v>
                </c:pt>
                <c:pt idx="19">
                  <c:v>239.4</c:v>
                </c:pt>
                <c:pt idx="20">
                  <c:v>236.9</c:v>
                </c:pt>
                <c:pt idx="21">
                  <c:v>239.7</c:v>
                </c:pt>
                <c:pt idx="22">
                  <c:v>239.7</c:v>
                </c:pt>
                <c:pt idx="23">
                  <c:v>242</c:v>
                </c:pt>
                <c:pt idx="24">
                  <c:v>240.2</c:v>
                </c:pt>
                <c:pt idx="25">
                  <c:v>241.2</c:v>
                </c:pt>
                <c:pt idx="26">
                  <c:v>242.6</c:v>
                </c:pt>
                <c:pt idx="27">
                  <c:v>244.4</c:v>
                </c:pt>
                <c:pt idx="28">
                  <c:v>248.1</c:v>
                </c:pt>
                <c:pt idx="29">
                  <c:v>247.9</c:v>
                </c:pt>
                <c:pt idx="30">
                  <c:v>241.1</c:v>
                </c:pt>
                <c:pt idx="31">
                  <c:v>238.6</c:v>
                </c:pt>
                <c:pt idx="32">
                  <c:v>237.4</c:v>
                </c:pt>
                <c:pt idx="33">
                  <c:v>237.8</c:v>
                </c:pt>
                <c:pt idx="34">
                  <c:v>236.9</c:v>
                </c:pt>
                <c:pt idx="35">
                  <c:v>245.3</c:v>
                </c:pt>
                <c:pt idx="36">
                  <c:v>251.7</c:v>
                </c:pt>
                <c:pt idx="37">
                  <c:v>261.7</c:v>
                </c:pt>
                <c:pt idx="38">
                  <c:v>263.2</c:v>
                </c:pt>
                <c:pt idx="39">
                  <c:v>261.8</c:v>
                </c:pt>
                <c:pt idx="40">
                  <c:v>261.2</c:v>
                </c:pt>
                <c:pt idx="41">
                  <c:v>261.2</c:v>
                </c:pt>
                <c:pt idx="42">
                  <c:v>260.39999999999998</c:v>
                </c:pt>
                <c:pt idx="43">
                  <c:v>260.7</c:v>
                </c:pt>
                <c:pt idx="44">
                  <c:v>260.7</c:v>
                </c:pt>
                <c:pt idx="45">
                  <c:v>259.8</c:v>
                </c:pt>
                <c:pt idx="46">
                  <c:v>256.5</c:v>
                </c:pt>
                <c:pt idx="47">
                  <c:v>253.5</c:v>
                </c:pt>
              </c:numCache>
            </c:numRef>
          </c:val>
          <c:extLst>
            <c:ext xmlns:c16="http://schemas.microsoft.com/office/drawing/2014/chart" uri="{C3380CC4-5D6E-409C-BE32-E72D297353CC}">
              <c16:uniqueId val="{00000000-AF16-4E4E-B851-8B40FA306DD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88.6</c:v>
                </c:pt>
                <c:pt idx="1">
                  <c:v>93.3</c:v>
                </c:pt>
                <c:pt idx="2">
                  <c:v>93.1</c:v>
                </c:pt>
                <c:pt idx="3">
                  <c:v>90.7</c:v>
                </c:pt>
                <c:pt idx="4">
                  <c:v>92.5</c:v>
                </c:pt>
                <c:pt idx="5">
                  <c:v>91.7</c:v>
                </c:pt>
                <c:pt idx="6">
                  <c:v>90.1</c:v>
                </c:pt>
                <c:pt idx="7">
                  <c:v>91.4</c:v>
                </c:pt>
                <c:pt idx="8">
                  <c:v>86.9</c:v>
                </c:pt>
                <c:pt idx="9">
                  <c:v>92.1</c:v>
                </c:pt>
                <c:pt idx="10">
                  <c:v>89.7</c:v>
                </c:pt>
                <c:pt idx="11">
                  <c:v>93.2</c:v>
                </c:pt>
                <c:pt idx="12">
                  <c:v>92.4</c:v>
                </c:pt>
                <c:pt idx="13">
                  <c:v>93.4</c:v>
                </c:pt>
                <c:pt idx="14">
                  <c:v>92.1</c:v>
                </c:pt>
                <c:pt idx="15">
                  <c:v>90</c:v>
                </c:pt>
                <c:pt idx="16">
                  <c:v>92.3</c:v>
                </c:pt>
                <c:pt idx="17">
                  <c:v>92.2</c:v>
                </c:pt>
                <c:pt idx="18">
                  <c:v>89.3</c:v>
                </c:pt>
                <c:pt idx="19">
                  <c:v>89.8</c:v>
                </c:pt>
                <c:pt idx="20">
                  <c:v>89.9</c:v>
                </c:pt>
                <c:pt idx="21">
                  <c:v>90.5</c:v>
                </c:pt>
                <c:pt idx="22">
                  <c:v>93.1</c:v>
                </c:pt>
                <c:pt idx="23">
                  <c:v>93.5</c:v>
                </c:pt>
                <c:pt idx="24">
                  <c:v>93.4</c:v>
                </c:pt>
                <c:pt idx="25">
                  <c:v>92.5</c:v>
                </c:pt>
                <c:pt idx="26">
                  <c:v>92.7</c:v>
                </c:pt>
                <c:pt idx="27">
                  <c:v>94</c:v>
                </c:pt>
                <c:pt idx="28">
                  <c:v>94.8</c:v>
                </c:pt>
                <c:pt idx="29">
                  <c:v>94</c:v>
                </c:pt>
                <c:pt idx="30">
                  <c:v>93.5</c:v>
                </c:pt>
                <c:pt idx="31">
                  <c:v>93.5</c:v>
                </c:pt>
                <c:pt idx="32">
                  <c:v>92.1</c:v>
                </c:pt>
                <c:pt idx="33">
                  <c:v>91.8</c:v>
                </c:pt>
                <c:pt idx="34">
                  <c:v>93.7</c:v>
                </c:pt>
                <c:pt idx="35">
                  <c:v>91.8</c:v>
                </c:pt>
                <c:pt idx="36">
                  <c:v>93.2</c:v>
                </c:pt>
                <c:pt idx="37">
                  <c:v>93.2</c:v>
                </c:pt>
                <c:pt idx="38">
                  <c:v>94.6</c:v>
                </c:pt>
                <c:pt idx="39">
                  <c:v>95.1</c:v>
                </c:pt>
                <c:pt idx="40">
                  <c:v>92.1</c:v>
                </c:pt>
                <c:pt idx="41">
                  <c:v>93.4</c:v>
                </c:pt>
                <c:pt idx="42">
                  <c:v>91.9</c:v>
                </c:pt>
                <c:pt idx="43">
                  <c:v>93.4</c:v>
                </c:pt>
                <c:pt idx="44">
                  <c:v>91.5</c:v>
                </c:pt>
                <c:pt idx="45">
                  <c:v>94.2</c:v>
                </c:pt>
                <c:pt idx="46">
                  <c:v>95.3</c:v>
                </c:pt>
                <c:pt idx="47">
                  <c:v>93.5</c:v>
                </c:pt>
              </c:numCache>
            </c:numRef>
          </c:val>
          <c:extLst>
            <c:ext xmlns:c16="http://schemas.microsoft.com/office/drawing/2014/chart" uri="{C3380CC4-5D6E-409C-BE32-E72D297353CC}">
              <c16:uniqueId val="{00000001-AF16-4E4E-B851-8B40FA306DD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c:v>
                </c:pt>
                <c:pt idx="10">
                  <c:v>41.3</c:v>
                </c:pt>
                <c:pt idx="11">
                  <c:v>256.39999999999998</c:v>
                </c:pt>
                <c:pt idx="12">
                  <c:v>513.6</c:v>
                </c:pt>
                <c:pt idx="13">
                  <c:v>785.1</c:v>
                </c:pt>
                <c:pt idx="14">
                  <c:v>860.9</c:v>
                </c:pt>
                <c:pt idx="15">
                  <c:v>896.5</c:v>
                </c:pt>
                <c:pt idx="16">
                  <c:v>918.9</c:v>
                </c:pt>
                <c:pt idx="17">
                  <c:v>927.8</c:v>
                </c:pt>
                <c:pt idx="18">
                  <c:v>938.5</c:v>
                </c:pt>
                <c:pt idx="19">
                  <c:v>948.8</c:v>
                </c:pt>
                <c:pt idx="20">
                  <c:v>953.5</c:v>
                </c:pt>
                <c:pt idx="21">
                  <c:v>957.2</c:v>
                </c:pt>
                <c:pt idx="22">
                  <c:v>958.9</c:v>
                </c:pt>
                <c:pt idx="23">
                  <c:v>956.3</c:v>
                </c:pt>
                <c:pt idx="24">
                  <c:v>961.1</c:v>
                </c:pt>
                <c:pt idx="25">
                  <c:v>960.9</c:v>
                </c:pt>
                <c:pt idx="26">
                  <c:v>890.7</c:v>
                </c:pt>
                <c:pt idx="27">
                  <c:v>877.5</c:v>
                </c:pt>
                <c:pt idx="28">
                  <c:v>921.3</c:v>
                </c:pt>
                <c:pt idx="29">
                  <c:v>923.2</c:v>
                </c:pt>
                <c:pt idx="30">
                  <c:v>586.79999999999995</c:v>
                </c:pt>
                <c:pt idx="31">
                  <c:v>560.79999999999995</c:v>
                </c:pt>
                <c:pt idx="32">
                  <c:v>460.2</c:v>
                </c:pt>
                <c:pt idx="33">
                  <c:v>366.5</c:v>
                </c:pt>
                <c:pt idx="34">
                  <c:v>132.6</c:v>
                </c:pt>
                <c:pt idx="35">
                  <c:v>27.7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16-4E4E-B851-8B40FA306DD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429.4</c:v>
                </c:pt>
                <c:pt idx="1">
                  <c:v>426.8</c:v>
                </c:pt>
                <c:pt idx="2">
                  <c:v>442.5</c:v>
                </c:pt>
                <c:pt idx="3">
                  <c:v>431.7</c:v>
                </c:pt>
                <c:pt idx="4">
                  <c:v>418.8</c:v>
                </c:pt>
                <c:pt idx="5">
                  <c:v>406.9</c:v>
                </c:pt>
                <c:pt idx="6">
                  <c:v>401.6</c:v>
                </c:pt>
                <c:pt idx="7">
                  <c:v>386.1</c:v>
                </c:pt>
                <c:pt idx="8">
                  <c:v>355.1</c:v>
                </c:pt>
                <c:pt idx="9">
                  <c:v>368.8</c:v>
                </c:pt>
                <c:pt idx="10">
                  <c:v>382</c:v>
                </c:pt>
                <c:pt idx="11">
                  <c:v>405.3</c:v>
                </c:pt>
                <c:pt idx="12">
                  <c:v>466.5</c:v>
                </c:pt>
                <c:pt idx="13">
                  <c:v>450</c:v>
                </c:pt>
                <c:pt idx="14">
                  <c:v>530.1</c:v>
                </c:pt>
                <c:pt idx="15">
                  <c:v>595.9</c:v>
                </c:pt>
                <c:pt idx="16">
                  <c:v>672.2</c:v>
                </c:pt>
                <c:pt idx="17">
                  <c:v>717.7</c:v>
                </c:pt>
                <c:pt idx="18">
                  <c:v>717.6</c:v>
                </c:pt>
                <c:pt idx="19">
                  <c:v>719.4</c:v>
                </c:pt>
                <c:pt idx="20">
                  <c:v>720.8</c:v>
                </c:pt>
                <c:pt idx="21">
                  <c:v>763.9</c:v>
                </c:pt>
                <c:pt idx="22">
                  <c:v>810.6</c:v>
                </c:pt>
                <c:pt idx="23">
                  <c:v>817.2</c:v>
                </c:pt>
                <c:pt idx="24">
                  <c:v>856.1</c:v>
                </c:pt>
                <c:pt idx="25">
                  <c:v>829</c:v>
                </c:pt>
                <c:pt idx="26">
                  <c:v>798.7</c:v>
                </c:pt>
                <c:pt idx="27">
                  <c:v>796.8</c:v>
                </c:pt>
                <c:pt idx="28">
                  <c:v>806</c:v>
                </c:pt>
                <c:pt idx="29">
                  <c:v>796.5</c:v>
                </c:pt>
                <c:pt idx="30">
                  <c:v>794.9</c:v>
                </c:pt>
                <c:pt idx="31">
                  <c:v>801</c:v>
                </c:pt>
                <c:pt idx="32">
                  <c:v>811.8</c:v>
                </c:pt>
                <c:pt idx="33">
                  <c:v>831.9</c:v>
                </c:pt>
                <c:pt idx="34">
                  <c:v>848.4</c:v>
                </c:pt>
                <c:pt idx="35">
                  <c:v>844.5</c:v>
                </c:pt>
                <c:pt idx="36">
                  <c:v>811.1</c:v>
                </c:pt>
                <c:pt idx="37">
                  <c:v>750.9</c:v>
                </c:pt>
                <c:pt idx="38">
                  <c:v>708.3</c:v>
                </c:pt>
                <c:pt idx="39">
                  <c:v>710.1</c:v>
                </c:pt>
                <c:pt idx="40">
                  <c:v>721.6</c:v>
                </c:pt>
                <c:pt idx="41">
                  <c:v>765.8</c:v>
                </c:pt>
                <c:pt idx="42">
                  <c:v>762.9</c:v>
                </c:pt>
                <c:pt idx="43">
                  <c:v>722.9</c:v>
                </c:pt>
                <c:pt idx="44">
                  <c:v>662</c:v>
                </c:pt>
                <c:pt idx="45">
                  <c:v>613.29999999999995</c:v>
                </c:pt>
                <c:pt idx="46">
                  <c:v>598.1</c:v>
                </c:pt>
                <c:pt idx="47">
                  <c:v>633.4</c:v>
                </c:pt>
              </c:numCache>
            </c:numRef>
          </c:val>
          <c:extLst>
            <c:ext xmlns:c16="http://schemas.microsoft.com/office/drawing/2014/chart" uri="{C3380CC4-5D6E-409C-BE32-E72D297353CC}">
              <c16:uniqueId val="{00000003-AF16-4E4E-B851-8B40FA306D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619D-499E-8169-A7BCCA27E32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38.880000000000003</c:v>
                </c:pt>
                <c:pt idx="1">
                  <c:v>38.89</c:v>
                </c:pt>
                <c:pt idx="2">
                  <c:v>30.19</c:v>
                </c:pt>
                <c:pt idx="3">
                  <c:v>31.39</c:v>
                </c:pt>
                <c:pt idx="4">
                  <c:v>30.19</c:v>
                </c:pt>
                <c:pt idx="5">
                  <c:v>30.29</c:v>
                </c:pt>
                <c:pt idx="6">
                  <c:v>27.47</c:v>
                </c:pt>
                <c:pt idx="7">
                  <c:v>29.5</c:v>
                </c:pt>
                <c:pt idx="8">
                  <c:v>36.33</c:v>
                </c:pt>
                <c:pt idx="9">
                  <c:v>33.49</c:v>
                </c:pt>
                <c:pt idx="10">
                  <c:v>33.47</c:v>
                </c:pt>
                <c:pt idx="11">
                  <c:v>29.91</c:v>
                </c:pt>
                <c:pt idx="12">
                  <c:v>37.26</c:v>
                </c:pt>
                <c:pt idx="13">
                  <c:v>34.700000000000003</c:v>
                </c:pt>
                <c:pt idx="14">
                  <c:v>34.26</c:v>
                </c:pt>
                <c:pt idx="15">
                  <c:v>31.81</c:v>
                </c:pt>
                <c:pt idx="16">
                  <c:v>36.31</c:v>
                </c:pt>
                <c:pt idx="17">
                  <c:v>36.880000000000003</c:v>
                </c:pt>
                <c:pt idx="18">
                  <c:v>35.520000000000003</c:v>
                </c:pt>
                <c:pt idx="19">
                  <c:v>36.44</c:v>
                </c:pt>
                <c:pt idx="20">
                  <c:v>31.94</c:v>
                </c:pt>
                <c:pt idx="21">
                  <c:v>34.74</c:v>
                </c:pt>
                <c:pt idx="22">
                  <c:v>32.15</c:v>
                </c:pt>
                <c:pt idx="23">
                  <c:v>37.479999999999997</c:v>
                </c:pt>
                <c:pt idx="24">
                  <c:v>31.84</c:v>
                </c:pt>
                <c:pt idx="25">
                  <c:v>27.75</c:v>
                </c:pt>
                <c:pt idx="26">
                  <c:v>26.02</c:v>
                </c:pt>
                <c:pt idx="27">
                  <c:v>29.84</c:v>
                </c:pt>
                <c:pt idx="28">
                  <c:v>29.5</c:v>
                </c:pt>
                <c:pt idx="29">
                  <c:v>26.42</c:v>
                </c:pt>
                <c:pt idx="30">
                  <c:v>24.29</c:v>
                </c:pt>
                <c:pt idx="31">
                  <c:v>33.200000000000003</c:v>
                </c:pt>
                <c:pt idx="32">
                  <c:v>31.03</c:v>
                </c:pt>
                <c:pt idx="33">
                  <c:v>32.83</c:v>
                </c:pt>
                <c:pt idx="34">
                  <c:v>26.33</c:v>
                </c:pt>
                <c:pt idx="35">
                  <c:v>32.380000000000003</c:v>
                </c:pt>
                <c:pt idx="36">
                  <c:v>38.79</c:v>
                </c:pt>
                <c:pt idx="37">
                  <c:v>46.31</c:v>
                </c:pt>
                <c:pt idx="38">
                  <c:v>44.54</c:v>
                </c:pt>
                <c:pt idx="39">
                  <c:v>53.47</c:v>
                </c:pt>
                <c:pt idx="40">
                  <c:v>61.94</c:v>
                </c:pt>
                <c:pt idx="41">
                  <c:v>57.51</c:v>
                </c:pt>
                <c:pt idx="42">
                  <c:v>49.74</c:v>
                </c:pt>
                <c:pt idx="43">
                  <c:v>48.62</c:v>
                </c:pt>
                <c:pt idx="44">
                  <c:v>48.67</c:v>
                </c:pt>
                <c:pt idx="45">
                  <c:v>45.41</c:v>
                </c:pt>
                <c:pt idx="46">
                  <c:v>44.52</c:v>
                </c:pt>
                <c:pt idx="47">
                  <c:v>30.65</c:v>
                </c:pt>
              </c:numCache>
            </c:numRef>
          </c:val>
          <c:extLst>
            <c:ext xmlns:c16="http://schemas.microsoft.com/office/drawing/2014/chart" uri="{C3380CC4-5D6E-409C-BE32-E72D297353CC}">
              <c16:uniqueId val="{00000001-619D-499E-8169-A7BCCA27E32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38.044400000000003</c:v>
                </c:pt>
                <c:pt idx="1">
                  <c:v>33.8917</c:v>
                </c:pt>
                <c:pt idx="2">
                  <c:v>32.954000000000001</c:v>
                </c:pt>
                <c:pt idx="3">
                  <c:v>33.087899999999998</c:v>
                </c:pt>
                <c:pt idx="4">
                  <c:v>32.686</c:v>
                </c:pt>
                <c:pt idx="5">
                  <c:v>34.963299999999997</c:v>
                </c:pt>
                <c:pt idx="6">
                  <c:v>30.274799999999999</c:v>
                </c:pt>
                <c:pt idx="7">
                  <c:v>30.944600000000001</c:v>
                </c:pt>
                <c:pt idx="8">
                  <c:v>36.704799999999999</c:v>
                </c:pt>
                <c:pt idx="9">
                  <c:v>32.686</c:v>
                </c:pt>
                <c:pt idx="10">
                  <c:v>34.427500000000002</c:v>
                </c:pt>
                <c:pt idx="11">
                  <c:v>30.006799999999998</c:v>
                </c:pt>
                <c:pt idx="12">
                  <c:v>36.704799999999999</c:v>
                </c:pt>
                <c:pt idx="13">
                  <c:v>33.7577</c:v>
                </c:pt>
                <c:pt idx="14">
                  <c:v>39.651899999999998</c:v>
                </c:pt>
                <c:pt idx="15">
                  <c:v>37.776499999999999</c:v>
                </c:pt>
                <c:pt idx="16">
                  <c:v>44.876300000000001</c:v>
                </c:pt>
                <c:pt idx="17">
                  <c:v>47.287599999999998</c:v>
                </c:pt>
                <c:pt idx="18">
                  <c:v>37.374600000000001</c:v>
                </c:pt>
                <c:pt idx="19">
                  <c:v>36.302900000000001</c:v>
                </c:pt>
                <c:pt idx="20">
                  <c:v>34.561500000000002</c:v>
                </c:pt>
                <c:pt idx="21">
                  <c:v>38.848199999999999</c:v>
                </c:pt>
                <c:pt idx="22">
                  <c:v>30.944600000000001</c:v>
                </c:pt>
                <c:pt idx="23">
                  <c:v>35.499200000000002</c:v>
                </c:pt>
                <c:pt idx="24">
                  <c:v>29.203099999999999</c:v>
                </c:pt>
                <c:pt idx="25">
                  <c:v>28.533300000000001</c:v>
                </c:pt>
                <c:pt idx="26">
                  <c:v>30.006799999999998</c:v>
                </c:pt>
                <c:pt idx="27">
                  <c:v>31.7483</c:v>
                </c:pt>
                <c:pt idx="28">
                  <c:v>30.4087</c:v>
                </c:pt>
                <c:pt idx="29">
                  <c:v>30.274799999999999</c:v>
                </c:pt>
                <c:pt idx="30">
                  <c:v>33.489800000000002</c:v>
                </c:pt>
                <c:pt idx="31">
                  <c:v>32.150199999999998</c:v>
                </c:pt>
                <c:pt idx="32">
                  <c:v>30.140799999999999</c:v>
                </c:pt>
                <c:pt idx="33">
                  <c:v>32.418100000000003</c:v>
                </c:pt>
                <c:pt idx="34">
                  <c:v>25.586200000000002</c:v>
                </c:pt>
                <c:pt idx="35">
                  <c:v>35.097299999999997</c:v>
                </c:pt>
                <c:pt idx="36">
                  <c:v>33.489800000000002</c:v>
                </c:pt>
                <c:pt idx="37">
                  <c:v>39.25</c:v>
                </c:pt>
                <c:pt idx="38">
                  <c:v>39.651899999999998</c:v>
                </c:pt>
                <c:pt idx="39">
                  <c:v>46.349899999999998</c:v>
                </c:pt>
                <c:pt idx="40">
                  <c:v>51.172400000000003</c:v>
                </c:pt>
                <c:pt idx="41">
                  <c:v>46.483800000000002</c:v>
                </c:pt>
                <c:pt idx="42">
                  <c:v>39.785899999999998</c:v>
                </c:pt>
                <c:pt idx="43">
                  <c:v>38.714199999999998</c:v>
                </c:pt>
                <c:pt idx="44">
                  <c:v>48.091299999999997</c:v>
                </c:pt>
                <c:pt idx="45">
                  <c:v>36.972700000000003</c:v>
                </c:pt>
                <c:pt idx="46">
                  <c:v>35.9011</c:v>
                </c:pt>
                <c:pt idx="47">
                  <c:v>31.346399999999999</c:v>
                </c:pt>
              </c:numCache>
            </c:numRef>
          </c:val>
          <c:extLst>
            <c:ext xmlns:c16="http://schemas.microsoft.com/office/drawing/2014/chart" uri="{C3380CC4-5D6E-409C-BE32-E72D297353CC}">
              <c16:uniqueId val="{00000002-619D-499E-8169-A7BCCA27E32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37.508800000000001</c:v>
                </c:pt>
                <c:pt idx="1">
                  <c:v>34.615299999999998</c:v>
                </c:pt>
                <c:pt idx="2">
                  <c:v>32.987299999999998</c:v>
                </c:pt>
                <c:pt idx="3">
                  <c:v>34.401000000000003</c:v>
                </c:pt>
                <c:pt idx="4">
                  <c:v>33.051600000000001</c:v>
                </c:pt>
                <c:pt idx="5">
                  <c:v>35.895200000000003</c:v>
                </c:pt>
                <c:pt idx="6">
                  <c:v>28.9193</c:v>
                </c:pt>
                <c:pt idx="7">
                  <c:v>31.302</c:v>
                </c:pt>
                <c:pt idx="8">
                  <c:v>36.708399999999997</c:v>
                </c:pt>
                <c:pt idx="9">
                  <c:v>33.227800000000002</c:v>
                </c:pt>
                <c:pt idx="10">
                  <c:v>34.9099</c:v>
                </c:pt>
                <c:pt idx="11">
                  <c:v>30.659800000000001</c:v>
                </c:pt>
                <c:pt idx="12">
                  <c:v>36.963799999999999</c:v>
                </c:pt>
                <c:pt idx="13">
                  <c:v>34.179099999999998</c:v>
                </c:pt>
                <c:pt idx="14">
                  <c:v>39.930199999999999</c:v>
                </c:pt>
                <c:pt idx="15">
                  <c:v>37.2928</c:v>
                </c:pt>
                <c:pt idx="16">
                  <c:v>44.988700000000001</c:v>
                </c:pt>
                <c:pt idx="17">
                  <c:v>46.610900000000001</c:v>
                </c:pt>
                <c:pt idx="18">
                  <c:v>37.3429</c:v>
                </c:pt>
                <c:pt idx="19">
                  <c:v>36.323</c:v>
                </c:pt>
                <c:pt idx="20">
                  <c:v>33.892000000000003</c:v>
                </c:pt>
                <c:pt idx="21">
                  <c:v>38.4345</c:v>
                </c:pt>
                <c:pt idx="22">
                  <c:v>30.236799999999999</c:v>
                </c:pt>
                <c:pt idx="23">
                  <c:v>35.821199999999997</c:v>
                </c:pt>
                <c:pt idx="24">
                  <c:v>29.7028</c:v>
                </c:pt>
                <c:pt idx="25">
                  <c:v>28.491</c:v>
                </c:pt>
                <c:pt idx="26">
                  <c:v>30.2805</c:v>
                </c:pt>
                <c:pt idx="27">
                  <c:v>32.017099999999999</c:v>
                </c:pt>
                <c:pt idx="28">
                  <c:v>31.1645</c:v>
                </c:pt>
                <c:pt idx="29">
                  <c:v>26.317</c:v>
                </c:pt>
                <c:pt idx="30">
                  <c:v>34.006700000000002</c:v>
                </c:pt>
                <c:pt idx="31">
                  <c:v>31.6892</c:v>
                </c:pt>
                <c:pt idx="32">
                  <c:v>30.370699999999999</c:v>
                </c:pt>
                <c:pt idx="33">
                  <c:v>31.732600000000001</c:v>
                </c:pt>
                <c:pt idx="34">
                  <c:v>25.435300000000002</c:v>
                </c:pt>
                <c:pt idx="35">
                  <c:v>33.966700000000003</c:v>
                </c:pt>
                <c:pt idx="36">
                  <c:v>33.319699999999997</c:v>
                </c:pt>
                <c:pt idx="37">
                  <c:v>39.850099999999998</c:v>
                </c:pt>
                <c:pt idx="38">
                  <c:v>39.8093</c:v>
                </c:pt>
                <c:pt idx="39">
                  <c:v>46.365900000000003</c:v>
                </c:pt>
                <c:pt idx="40">
                  <c:v>50.853700000000003</c:v>
                </c:pt>
                <c:pt idx="41">
                  <c:v>47.527799999999999</c:v>
                </c:pt>
                <c:pt idx="42">
                  <c:v>40.332999999999998</c:v>
                </c:pt>
                <c:pt idx="43">
                  <c:v>39.102200000000003</c:v>
                </c:pt>
                <c:pt idx="44">
                  <c:v>49.124699999999997</c:v>
                </c:pt>
                <c:pt idx="45">
                  <c:v>37.2395</c:v>
                </c:pt>
                <c:pt idx="46">
                  <c:v>37.647599999999997</c:v>
                </c:pt>
                <c:pt idx="47">
                  <c:v>31.550899999999999</c:v>
                </c:pt>
              </c:numCache>
            </c:numRef>
          </c:val>
          <c:extLst>
            <c:ext xmlns:c16="http://schemas.microsoft.com/office/drawing/2014/chart" uri="{C3380CC4-5D6E-409C-BE32-E72D297353CC}">
              <c16:uniqueId val="{00000003-619D-499E-8169-A7BCCA27E32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416.13350000000003</c:v>
                </c:pt>
                <c:pt idx="1">
                  <c:v>383.79660000000001</c:v>
                </c:pt>
                <c:pt idx="2">
                  <c:v>382.72730000000001</c:v>
                </c:pt>
                <c:pt idx="3">
                  <c:v>397.70229999999998</c:v>
                </c:pt>
                <c:pt idx="4">
                  <c:v>404.53429999999997</c:v>
                </c:pt>
                <c:pt idx="5">
                  <c:v>403.14800000000002</c:v>
                </c:pt>
                <c:pt idx="6">
                  <c:v>397.59969999999998</c:v>
                </c:pt>
                <c:pt idx="7">
                  <c:v>367.68430000000001</c:v>
                </c:pt>
                <c:pt idx="8">
                  <c:v>398.07479999999998</c:v>
                </c:pt>
                <c:pt idx="9">
                  <c:v>378.47</c:v>
                </c:pt>
                <c:pt idx="10">
                  <c:v>375.0829</c:v>
                </c:pt>
                <c:pt idx="11">
                  <c:v>409.93889999999999</c:v>
                </c:pt>
                <c:pt idx="12">
                  <c:v>439.11579999999998</c:v>
                </c:pt>
                <c:pt idx="13">
                  <c:v>424.82760000000002</c:v>
                </c:pt>
                <c:pt idx="14">
                  <c:v>461.90120000000002</c:v>
                </c:pt>
                <c:pt idx="15">
                  <c:v>461.66449999999998</c:v>
                </c:pt>
                <c:pt idx="16">
                  <c:v>486.64089999999999</c:v>
                </c:pt>
                <c:pt idx="17">
                  <c:v>492.16019999999997</c:v>
                </c:pt>
                <c:pt idx="18">
                  <c:v>500.0487</c:v>
                </c:pt>
                <c:pt idx="19">
                  <c:v>501.83749999999998</c:v>
                </c:pt>
                <c:pt idx="20">
                  <c:v>483.28530000000001</c:v>
                </c:pt>
                <c:pt idx="21">
                  <c:v>490.21039999999999</c:v>
                </c:pt>
                <c:pt idx="22">
                  <c:v>491.90769999999998</c:v>
                </c:pt>
                <c:pt idx="23">
                  <c:v>499.64850000000001</c:v>
                </c:pt>
                <c:pt idx="24">
                  <c:v>478.43869999999998</c:v>
                </c:pt>
                <c:pt idx="25">
                  <c:v>472.56330000000003</c:v>
                </c:pt>
                <c:pt idx="26">
                  <c:v>453.4982</c:v>
                </c:pt>
                <c:pt idx="27">
                  <c:v>462.24619999999999</c:v>
                </c:pt>
                <c:pt idx="28">
                  <c:v>453.3186</c:v>
                </c:pt>
                <c:pt idx="29">
                  <c:v>434.68200000000002</c:v>
                </c:pt>
                <c:pt idx="30">
                  <c:v>406.9443</c:v>
                </c:pt>
                <c:pt idx="31">
                  <c:v>416.07</c:v>
                </c:pt>
                <c:pt idx="32">
                  <c:v>405.78579999999999</c:v>
                </c:pt>
                <c:pt idx="33">
                  <c:v>424.87990000000002</c:v>
                </c:pt>
                <c:pt idx="34">
                  <c:v>408.77480000000003</c:v>
                </c:pt>
                <c:pt idx="35">
                  <c:v>429.30270000000002</c:v>
                </c:pt>
                <c:pt idx="36">
                  <c:v>463.94170000000003</c:v>
                </c:pt>
                <c:pt idx="37">
                  <c:v>494.31619999999998</c:v>
                </c:pt>
                <c:pt idx="38">
                  <c:v>492.28429999999997</c:v>
                </c:pt>
                <c:pt idx="39">
                  <c:v>538.12760000000003</c:v>
                </c:pt>
                <c:pt idx="40">
                  <c:v>569.73109999999997</c:v>
                </c:pt>
                <c:pt idx="41">
                  <c:v>568.36109999999996</c:v>
                </c:pt>
                <c:pt idx="42">
                  <c:v>522.5471</c:v>
                </c:pt>
                <c:pt idx="43">
                  <c:v>520.72950000000003</c:v>
                </c:pt>
                <c:pt idx="44">
                  <c:v>490.952</c:v>
                </c:pt>
                <c:pt idx="45">
                  <c:v>429.52030000000002</c:v>
                </c:pt>
                <c:pt idx="46">
                  <c:v>420.52440000000001</c:v>
                </c:pt>
                <c:pt idx="47">
                  <c:v>449.57960000000003</c:v>
                </c:pt>
              </c:numCache>
            </c:numRef>
          </c:val>
          <c:extLst>
            <c:ext xmlns:c16="http://schemas.microsoft.com/office/drawing/2014/chart" uri="{C3380CC4-5D6E-409C-BE32-E72D297353CC}">
              <c16:uniqueId val="{00000004-619D-499E-8169-A7BCCA27E32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135.69579999999999</c:v>
                </c:pt>
                <c:pt idx="1">
                  <c:v>133.8931</c:v>
                </c:pt>
                <c:pt idx="2">
                  <c:v>133.66749999999999</c:v>
                </c:pt>
                <c:pt idx="3">
                  <c:v>132.23410000000001</c:v>
                </c:pt>
                <c:pt idx="4">
                  <c:v>129.09450000000001</c:v>
                </c:pt>
                <c:pt idx="5">
                  <c:v>131.6337</c:v>
                </c:pt>
                <c:pt idx="6">
                  <c:v>130.1241</c:v>
                </c:pt>
                <c:pt idx="7">
                  <c:v>130.447</c:v>
                </c:pt>
                <c:pt idx="8">
                  <c:v>134.40260000000001</c:v>
                </c:pt>
                <c:pt idx="9">
                  <c:v>131.3578</c:v>
                </c:pt>
                <c:pt idx="10">
                  <c:v>129.08539999999999</c:v>
                </c:pt>
                <c:pt idx="11">
                  <c:v>107.9325</c:v>
                </c:pt>
                <c:pt idx="12">
                  <c:v>74.161199999999994</c:v>
                </c:pt>
                <c:pt idx="13">
                  <c:v>43.166400000000003</c:v>
                </c:pt>
                <c:pt idx="14">
                  <c:v>36.938499999999998</c:v>
                </c:pt>
                <c:pt idx="15">
                  <c:v>30.027899999999999</c:v>
                </c:pt>
                <c:pt idx="16">
                  <c:v>23.258700000000001</c:v>
                </c:pt>
                <c:pt idx="17">
                  <c:v>23.0855</c:v>
                </c:pt>
                <c:pt idx="18">
                  <c:v>22.565999999999999</c:v>
                </c:pt>
                <c:pt idx="19">
                  <c:v>22.810199999999998</c:v>
                </c:pt>
                <c:pt idx="20">
                  <c:v>21.067</c:v>
                </c:pt>
                <c:pt idx="21">
                  <c:v>20.1309</c:v>
                </c:pt>
                <c:pt idx="22">
                  <c:v>13.9537</c:v>
                </c:pt>
                <c:pt idx="23">
                  <c:v>9.6957000000000004</c:v>
                </c:pt>
                <c:pt idx="24">
                  <c:v>12.0534</c:v>
                </c:pt>
                <c:pt idx="25">
                  <c:v>13.623799999999999</c:v>
                </c:pt>
                <c:pt idx="26">
                  <c:v>16.791499999999999</c:v>
                </c:pt>
                <c:pt idx="27">
                  <c:v>25.766500000000001</c:v>
                </c:pt>
                <c:pt idx="28">
                  <c:v>20.139199999999999</c:v>
                </c:pt>
                <c:pt idx="29">
                  <c:v>12.989599999999999</c:v>
                </c:pt>
                <c:pt idx="30">
                  <c:v>37.930100000000003</c:v>
                </c:pt>
                <c:pt idx="31">
                  <c:v>41.094099999999997</c:v>
                </c:pt>
                <c:pt idx="32">
                  <c:v>52.058900000000001</c:v>
                </c:pt>
                <c:pt idx="33">
                  <c:v>59.311900000000001</c:v>
                </c:pt>
                <c:pt idx="34">
                  <c:v>77.349400000000003</c:v>
                </c:pt>
                <c:pt idx="35">
                  <c:v>89.445099999999996</c:v>
                </c:pt>
                <c:pt idx="36">
                  <c:v>112.7043</c:v>
                </c:pt>
                <c:pt idx="37">
                  <c:v>125.64570000000001</c:v>
                </c:pt>
                <c:pt idx="38">
                  <c:v>131.50800000000001</c:v>
                </c:pt>
                <c:pt idx="39">
                  <c:v>128.91499999999999</c:v>
                </c:pt>
                <c:pt idx="40">
                  <c:v>128.29750000000001</c:v>
                </c:pt>
                <c:pt idx="41">
                  <c:v>125.8297</c:v>
                </c:pt>
                <c:pt idx="42">
                  <c:v>126.16800000000001</c:v>
                </c:pt>
                <c:pt idx="43">
                  <c:v>124.04349999999999</c:v>
                </c:pt>
                <c:pt idx="44">
                  <c:v>125.0517</c:v>
                </c:pt>
                <c:pt idx="45">
                  <c:v>132.63300000000001</c:v>
                </c:pt>
                <c:pt idx="46">
                  <c:v>131.0341</c:v>
                </c:pt>
                <c:pt idx="47">
                  <c:v>124.3137</c:v>
                </c:pt>
              </c:numCache>
            </c:numRef>
          </c:val>
          <c:extLst>
            <c:ext xmlns:c16="http://schemas.microsoft.com/office/drawing/2014/chart" uri="{C3380CC4-5D6E-409C-BE32-E72D297353CC}">
              <c16:uniqueId val="{00000000-082B-44FA-9D8E-E0AFD1BC95E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137.4562</c:v>
                </c:pt>
                <c:pt idx="1">
                  <c:v>133.09690000000001</c:v>
                </c:pt>
                <c:pt idx="2">
                  <c:v>132.50479999999999</c:v>
                </c:pt>
                <c:pt idx="3">
                  <c:v>132.81440000000001</c:v>
                </c:pt>
                <c:pt idx="4">
                  <c:v>129.74299999999999</c:v>
                </c:pt>
                <c:pt idx="5">
                  <c:v>131.61779999999999</c:v>
                </c:pt>
                <c:pt idx="6">
                  <c:v>128.72710000000001</c:v>
                </c:pt>
                <c:pt idx="7">
                  <c:v>128.91489999999999</c:v>
                </c:pt>
                <c:pt idx="8">
                  <c:v>133.41540000000001</c:v>
                </c:pt>
                <c:pt idx="9">
                  <c:v>130.73429999999999</c:v>
                </c:pt>
                <c:pt idx="10">
                  <c:v>129.36259999999999</c:v>
                </c:pt>
                <c:pt idx="11">
                  <c:v>108.96599999999999</c:v>
                </c:pt>
                <c:pt idx="12">
                  <c:v>74.475800000000007</c:v>
                </c:pt>
                <c:pt idx="13">
                  <c:v>43.526000000000003</c:v>
                </c:pt>
                <c:pt idx="14">
                  <c:v>37.100299999999997</c:v>
                </c:pt>
                <c:pt idx="15">
                  <c:v>31.238399999999999</c:v>
                </c:pt>
                <c:pt idx="16">
                  <c:v>25.875299999999999</c:v>
                </c:pt>
                <c:pt idx="17">
                  <c:v>24.599599999999999</c:v>
                </c:pt>
                <c:pt idx="18">
                  <c:v>23.2317</c:v>
                </c:pt>
                <c:pt idx="19">
                  <c:v>25.231999999999999</c:v>
                </c:pt>
                <c:pt idx="20">
                  <c:v>23.475000000000001</c:v>
                </c:pt>
                <c:pt idx="21">
                  <c:v>20.635899999999999</c:v>
                </c:pt>
                <c:pt idx="22">
                  <c:v>14.5861</c:v>
                </c:pt>
                <c:pt idx="23">
                  <c:v>9.6857000000000006</c:v>
                </c:pt>
                <c:pt idx="24">
                  <c:v>12.402900000000001</c:v>
                </c:pt>
                <c:pt idx="25">
                  <c:v>11.7529</c:v>
                </c:pt>
                <c:pt idx="26">
                  <c:v>18.765799999999999</c:v>
                </c:pt>
                <c:pt idx="27">
                  <c:v>26.162299999999998</c:v>
                </c:pt>
                <c:pt idx="28">
                  <c:v>22.389199999999999</c:v>
                </c:pt>
                <c:pt idx="29">
                  <c:v>15.0306</c:v>
                </c:pt>
                <c:pt idx="30">
                  <c:v>39.264200000000002</c:v>
                </c:pt>
                <c:pt idx="31">
                  <c:v>42.788800000000002</c:v>
                </c:pt>
                <c:pt idx="32">
                  <c:v>53.503</c:v>
                </c:pt>
                <c:pt idx="33">
                  <c:v>60.597200000000001</c:v>
                </c:pt>
                <c:pt idx="34">
                  <c:v>78.606899999999996</c:v>
                </c:pt>
                <c:pt idx="35">
                  <c:v>90.820300000000003</c:v>
                </c:pt>
                <c:pt idx="36">
                  <c:v>115.45650000000001</c:v>
                </c:pt>
                <c:pt idx="37">
                  <c:v>125.88039999999999</c:v>
                </c:pt>
                <c:pt idx="38">
                  <c:v>131.80029999999999</c:v>
                </c:pt>
                <c:pt idx="39">
                  <c:v>130.0626</c:v>
                </c:pt>
                <c:pt idx="40">
                  <c:v>129.42269999999999</c:v>
                </c:pt>
                <c:pt idx="41">
                  <c:v>127.0771</c:v>
                </c:pt>
                <c:pt idx="42">
                  <c:v>126.1253</c:v>
                </c:pt>
                <c:pt idx="43">
                  <c:v>124.30029999999999</c:v>
                </c:pt>
                <c:pt idx="44">
                  <c:v>124.5457</c:v>
                </c:pt>
                <c:pt idx="45">
                  <c:v>132.298</c:v>
                </c:pt>
                <c:pt idx="46">
                  <c:v>133.47319999999999</c:v>
                </c:pt>
                <c:pt idx="47">
                  <c:v>123.40519999999999</c:v>
                </c:pt>
              </c:numCache>
            </c:numRef>
          </c:val>
          <c:extLst>
            <c:ext xmlns:c16="http://schemas.microsoft.com/office/drawing/2014/chart" uri="{C3380CC4-5D6E-409C-BE32-E72D297353CC}">
              <c16:uniqueId val="{00000001-082B-44FA-9D8E-E0AFD1BC95E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496.40089999999998</c:v>
                </c:pt>
                <c:pt idx="1">
                  <c:v>455.22219999999999</c:v>
                </c:pt>
                <c:pt idx="2">
                  <c:v>460.43529999999998</c:v>
                </c:pt>
                <c:pt idx="3">
                  <c:v>439.19819999999999</c:v>
                </c:pt>
                <c:pt idx="4">
                  <c:v>456.08269999999999</c:v>
                </c:pt>
                <c:pt idx="5">
                  <c:v>459.28059999999999</c:v>
                </c:pt>
                <c:pt idx="6">
                  <c:v>449.20280000000002</c:v>
                </c:pt>
                <c:pt idx="7">
                  <c:v>452.49009999999998</c:v>
                </c:pt>
                <c:pt idx="8">
                  <c:v>449.70350000000002</c:v>
                </c:pt>
                <c:pt idx="9">
                  <c:v>450.0308</c:v>
                </c:pt>
                <c:pt idx="10">
                  <c:v>431.5034</c:v>
                </c:pt>
                <c:pt idx="11">
                  <c:v>353.93430000000001</c:v>
                </c:pt>
                <c:pt idx="12">
                  <c:v>226.9744</c:v>
                </c:pt>
                <c:pt idx="13">
                  <c:v>86.2864</c:v>
                </c:pt>
                <c:pt idx="14">
                  <c:v>47.911299999999997</c:v>
                </c:pt>
                <c:pt idx="15">
                  <c:v>46.445700000000002</c:v>
                </c:pt>
                <c:pt idx="16">
                  <c:v>58.919699999999999</c:v>
                </c:pt>
                <c:pt idx="17">
                  <c:v>63.161499999999997</c:v>
                </c:pt>
                <c:pt idx="18">
                  <c:v>60.4238</c:v>
                </c:pt>
                <c:pt idx="19">
                  <c:v>52.493400000000001</c:v>
                </c:pt>
                <c:pt idx="20">
                  <c:v>54.166699999999999</c:v>
                </c:pt>
                <c:pt idx="21">
                  <c:v>47.672499999999999</c:v>
                </c:pt>
                <c:pt idx="22">
                  <c:v>32.384500000000003</c:v>
                </c:pt>
                <c:pt idx="23">
                  <c:v>27.125900000000001</c:v>
                </c:pt>
                <c:pt idx="24">
                  <c:v>45.069099999999999</c:v>
                </c:pt>
                <c:pt idx="25">
                  <c:v>53.6006</c:v>
                </c:pt>
                <c:pt idx="26">
                  <c:v>68.512200000000007</c:v>
                </c:pt>
                <c:pt idx="27">
                  <c:v>102.4534</c:v>
                </c:pt>
                <c:pt idx="28">
                  <c:v>99.612799999999993</c:v>
                </c:pt>
                <c:pt idx="29">
                  <c:v>81.708299999999994</c:v>
                </c:pt>
                <c:pt idx="30">
                  <c:v>206.24780000000001</c:v>
                </c:pt>
                <c:pt idx="31">
                  <c:v>216.58189999999999</c:v>
                </c:pt>
                <c:pt idx="32">
                  <c:v>263.80009999999999</c:v>
                </c:pt>
                <c:pt idx="33">
                  <c:v>302.48099999999999</c:v>
                </c:pt>
                <c:pt idx="34">
                  <c:v>384.11959999999999</c:v>
                </c:pt>
                <c:pt idx="35">
                  <c:v>442.01819999999998</c:v>
                </c:pt>
                <c:pt idx="36">
                  <c:v>457.5086</c:v>
                </c:pt>
                <c:pt idx="37">
                  <c:v>463.56650000000002</c:v>
                </c:pt>
                <c:pt idx="38">
                  <c:v>464.39350000000002</c:v>
                </c:pt>
                <c:pt idx="39">
                  <c:v>461.28460000000001</c:v>
                </c:pt>
                <c:pt idx="40">
                  <c:v>457.42489999999998</c:v>
                </c:pt>
                <c:pt idx="41">
                  <c:v>459.88690000000003</c:v>
                </c:pt>
                <c:pt idx="42">
                  <c:v>466.37180000000001</c:v>
                </c:pt>
                <c:pt idx="43">
                  <c:v>463.20769999999999</c:v>
                </c:pt>
                <c:pt idx="44">
                  <c:v>449.81540000000001</c:v>
                </c:pt>
                <c:pt idx="45">
                  <c:v>473.15019999999998</c:v>
                </c:pt>
                <c:pt idx="46">
                  <c:v>470.07139999999998</c:v>
                </c:pt>
                <c:pt idx="47">
                  <c:v>456.32040000000001</c:v>
                </c:pt>
              </c:numCache>
            </c:numRef>
          </c:val>
          <c:extLst>
            <c:ext xmlns:c16="http://schemas.microsoft.com/office/drawing/2014/chart" uri="{C3380CC4-5D6E-409C-BE32-E72D297353CC}">
              <c16:uniqueId val="{00000002-082B-44FA-9D8E-E0AFD1BC95E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402.68729999999999</c:v>
                </c:pt>
                <c:pt idx="1">
                  <c:v>370.3254</c:v>
                </c:pt>
                <c:pt idx="2">
                  <c:v>377.43689999999998</c:v>
                </c:pt>
                <c:pt idx="3">
                  <c:v>365.18790000000001</c:v>
                </c:pt>
                <c:pt idx="4">
                  <c:v>375.93579999999997</c:v>
                </c:pt>
                <c:pt idx="5">
                  <c:v>375.10820000000001</c:v>
                </c:pt>
                <c:pt idx="6">
                  <c:v>370.32990000000001</c:v>
                </c:pt>
                <c:pt idx="7">
                  <c:v>370.50749999999999</c:v>
                </c:pt>
                <c:pt idx="8">
                  <c:v>373.59719999999999</c:v>
                </c:pt>
                <c:pt idx="9">
                  <c:v>368.82650000000001</c:v>
                </c:pt>
                <c:pt idx="10">
                  <c:v>361.38240000000002</c:v>
                </c:pt>
                <c:pt idx="11">
                  <c:v>287.15440000000001</c:v>
                </c:pt>
                <c:pt idx="12">
                  <c:v>178.1336</c:v>
                </c:pt>
                <c:pt idx="13">
                  <c:v>60.086399999999998</c:v>
                </c:pt>
                <c:pt idx="14">
                  <c:v>18.947199999999999</c:v>
                </c:pt>
                <c:pt idx="15">
                  <c:v>18.088000000000001</c:v>
                </c:pt>
                <c:pt idx="16">
                  <c:v>31.302600000000002</c:v>
                </c:pt>
                <c:pt idx="17">
                  <c:v>31.858899999999998</c:v>
                </c:pt>
                <c:pt idx="18">
                  <c:v>26.859200000000001</c:v>
                </c:pt>
                <c:pt idx="19">
                  <c:v>22.031099999999999</c:v>
                </c:pt>
                <c:pt idx="20">
                  <c:v>18.928899999999999</c:v>
                </c:pt>
                <c:pt idx="21">
                  <c:v>17.334299999999999</c:v>
                </c:pt>
                <c:pt idx="22">
                  <c:v>2.3068</c:v>
                </c:pt>
                <c:pt idx="23">
                  <c:v>0.17660000000000001</c:v>
                </c:pt>
                <c:pt idx="24">
                  <c:v>13.644</c:v>
                </c:pt>
                <c:pt idx="25">
                  <c:v>19.767800000000001</c:v>
                </c:pt>
                <c:pt idx="26">
                  <c:v>35.081099999999999</c:v>
                </c:pt>
                <c:pt idx="27">
                  <c:v>60.4345</c:v>
                </c:pt>
                <c:pt idx="28">
                  <c:v>59.656700000000001</c:v>
                </c:pt>
                <c:pt idx="29">
                  <c:v>47.008699999999997</c:v>
                </c:pt>
                <c:pt idx="30">
                  <c:v>162.3527</c:v>
                </c:pt>
                <c:pt idx="31">
                  <c:v>169.4051</c:v>
                </c:pt>
                <c:pt idx="32">
                  <c:v>210.15299999999999</c:v>
                </c:pt>
                <c:pt idx="33">
                  <c:v>238.93100000000001</c:v>
                </c:pt>
                <c:pt idx="34">
                  <c:v>313.56319999999999</c:v>
                </c:pt>
                <c:pt idx="35">
                  <c:v>353.6592</c:v>
                </c:pt>
                <c:pt idx="36">
                  <c:v>370.55860000000001</c:v>
                </c:pt>
                <c:pt idx="37">
                  <c:v>376.10149999999999</c:v>
                </c:pt>
                <c:pt idx="38">
                  <c:v>374.25110000000001</c:v>
                </c:pt>
                <c:pt idx="39">
                  <c:v>375.38569999999999</c:v>
                </c:pt>
                <c:pt idx="40">
                  <c:v>372.36329999999998</c:v>
                </c:pt>
                <c:pt idx="41">
                  <c:v>374.72219999999999</c:v>
                </c:pt>
                <c:pt idx="42">
                  <c:v>382.67829999999998</c:v>
                </c:pt>
                <c:pt idx="43">
                  <c:v>377.06549999999999</c:v>
                </c:pt>
                <c:pt idx="44">
                  <c:v>367.59019999999998</c:v>
                </c:pt>
                <c:pt idx="45">
                  <c:v>386.35399999999998</c:v>
                </c:pt>
                <c:pt idx="46">
                  <c:v>385.4982</c:v>
                </c:pt>
                <c:pt idx="47">
                  <c:v>376.78179999999998</c:v>
                </c:pt>
              </c:numCache>
            </c:numRef>
          </c:val>
          <c:extLst>
            <c:ext xmlns:c16="http://schemas.microsoft.com/office/drawing/2014/chart" uri="{C3380CC4-5D6E-409C-BE32-E72D297353CC}">
              <c16:uniqueId val="{00000003-082B-44FA-9D8E-E0AFD1BC95E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6940.5</c:v>
                </c:pt>
                <c:pt idx="1">
                  <c:v>6812.1</c:v>
                </c:pt>
                <c:pt idx="2">
                  <c:v>6766.3</c:v>
                </c:pt>
                <c:pt idx="3">
                  <c:v>6693.2</c:v>
                </c:pt>
                <c:pt idx="4">
                  <c:v>6511.8</c:v>
                </c:pt>
                <c:pt idx="5">
                  <c:v>6474.1</c:v>
                </c:pt>
                <c:pt idx="6">
                  <c:v>6559.6</c:v>
                </c:pt>
                <c:pt idx="7">
                  <c:v>6498.9</c:v>
                </c:pt>
                <c:pt idx="8">
                  <c:v>6388.3</c:v>
                </c:pt>
                <c:pt idx="9">
                  <c:v>6534.8</c:v>
                </c:pt>
                <c:pt idx="10">
                  <c:v>6365.7</c:v>
                </c:pt>
                <c:pt idx="11">
                  <c:v>6303.7</c:v>
                </c:pt>
                <c:pt idx="12">
                  <c:v>6171.8</c:v>
                </c:pt>
                <c:pt idx="13">
                  <c:v>6086.6</c:v>
                </c:pt>
                <c:pt idx="14">
                  <c:v>6283</c:v>
                </c:pt>
                <c:pt idx="15">
                  <c:v>6277.5</c:v>
                </c:pt>
                <c:pt idx="16">
                  <c:v>6501.9</c:v>
                </c:pt>
                <c:pt idx="17">
                  <c:v>6634</c:v>
                </c:pt>
                <c:pt idx="18">
                  <c:v>6724.6</c:v>
                </c:pt>
                <c:pt idx="19">
                  <c:v>6736.5</c:v>
                </c:pt>
                <c:pt idx="20">
                  <c:v>6755.1</c:v>
                </c:pt>
                <c:pt idx="21">
                  <c:v>6929.7</c:v>
                </c:pt>
                <c:pt idx="22">
                  <c:v>6893.7</c:v>
                </c:pt>
                <c:pt idx="23">
                  <c:v>6955.7</c:v>
                </c:pt>
                <c:pt idx="24">
                  <c:v>6885.9</c:v>
                </c:pt>
                <c:pt idx="25">
                  <c:v>7046.7</c:v>
                </c:pt>
                <c:pt idx="26">
                  <c:v>6921.2</c:v>
                </c:pt>
                <c:pt idx="27">
                  <c:v>6913.1</c:v>
                </c:pt>
                <c:pt idx="28">
                  <c:v>6994.6</c:v>
                </c:pt>
                <c:pt idx="29">
                  <c:v>6829.1</c:v>
                </c:pt>
                <c:pt idx="30">
                  <c:v>6841.2</c:v>
                </c:pt>
                <c:pt idx="31">
                  <c:v>6921.2</c:v>
                </c:pt>
                <c:pt idx="32">
                  <c:v>6764.6</c:v>
                </c:pt>
                <c:pt idx="33">
                  <c:v>6658.3</c:v>
                </c:pt>
                <c:pt idx="34">
                  <c:v>6670.9</c:v>
                </c:pt>
                <c:pt idx="35">
                  <c:v>6738.9</c:v>
                </c:pt>
                <c:pt idx="36">
                  <c:v>7127.9</c:v>
                </c:pt>
                <c:pt idx="37">
                  <c:v>7399.3</c:v>
                </c:pt>
                <c:pt idx="38">
                  <c:v>7517</c:v>
                </c:pt>
                <c:pt idx="39">
                  <c:v>7501.4</c:v>
                </c:pt>
                <c:pt idx="40">
                  <c:v>7533.9</c:v>
                </c:pt>
                <c:pt idx="41">
                  <c:v>7489.8</c:v>
                </c:pt>
                <c:pt idx="42">
                  <c:v>7402.4</c:v>
                </c:pt>
                <c:pt idx="43">
                  <c:v>7260.9</c:v>
                </c:pt>
                <c:pt idx="44">
                  <c:v>7266.6</c:v>
                </c:pt>
                <c:pt idx="45">
                  <c:v>7069.9</c:v>
                </c:pt>
                <c:pt idx="46">
                  <c:v>6815.4</c:v>
                </c:pt>
                <c:pt idx="47">
                  <c:v>6734.37</c:v>
                </c:pt>
              </c:numCache>
            </c:numRef>
          </c:val>
          <c:smooth val="0"/>
          <c:extLst>
            <c:ext xmlns:c16="http://schemas.microsoft.com/office/drawing/2014/chart" uri="{C3380CC4-5D6E-409C-BE32-E72D297353CC}">
              <c16:uniqueId val="{00000000-3034-4874-A9EE-CC1F4955E50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6731.2577700000002</c:v>
                </c:pt>
                <c:pt idx="1">
                  <c:v>6599.6046299999998</c:v>
                </c:pt>
                <c:pt idx="2">
                  <c:v>6495.0530699999999</c:v>
                </c:pt>
                <c:pt idx="3">
                  <c:v>6398.3523599999999</c:v>
                </c:pt>
                <c:pt idx="4">
                  <c:v>6341.9941399999998</c:v>
                </c:pt>
                <c:pt idx="5">
                  <c:v>6304.1165700000001</c:v>
                </c:pt>
                <c:pt idx="6">
                  <c:v>6289.0974399999996</c:v>
                </c:pt>
                <c:pt idx="7">
                  <c:v>6244.1963299999998</c:v>
                </c:pt>
                <c:pt idx="8">
                  <c:v>6249.57726</c:v>
                </c:pt>
                <c:pt idx="9">
                  <c:v>6246.3419100000001</c:v>
                </c:pt>
                <c:pt idx="10">
                  <c:v>6198.3267100000003</c:v>
                </c:pt>
                <c:pt idx="11">
                  <c:v>6057.8392700000004</c:v>
                </c:pt>
                <c:pt idx="12">
                  <c:v>5997.1881999999996</c:v>
                </c:pt>
                <c:pt idx="13">
                  <c:v>5985.9286400000001</c:v>
                </c:pt>
                <c:pt idx="14">
                  <c:v>6052.3708200000001</c:v>
                </c:pt>
                <c:pt idx="15">
                  <c:v>6171.6493499999997</c:v>
                </c:pt>
                <c:pt idx="16">
                  <c:v>6267.8386300000002</c:v>
                </c:pt>
                <c:pt idx="17">
                  <c:v>6376.1131699999996</c:v>
                </c:pt>
                <c:pt idx="18">
                  <c:v>6488.8163800000002</c:v>
                </c:pt>
                <c:pt idx="19">
                  <c:v>6579.8203999999996</c:v>
                </c:pt>
                <c:pt idx="20">
                  <c:v>6666.7819099999997</c:v>
                </c:pt>
                <c:pt idx="21">
                  <c:v>6720.6595299999999</c:v>
                </c:pt>
                <c:pt idx="22">
                  <c:v>6759.0124699999997</c:v>
                </c:pt>
                <c:pt idx="23">
                  <c:v>6788.7175999999999</c:v>
                </c:pt>
                <c:pt idx="24">
                  <c:v>6797.3034699999998</c:v>
                </c:pt>
                <c:pt idx="25">
                  <c:v>6774.14858</c:v>
                </c:pt>
                <c:pt idx="26">
                  <c:v>6743.3530600000004</c:v>
                </c:pt>
                <c:pt idx="27">
                  <c:v>6732.0193099999997</c:v>
                </c:pt>
                <c:pt idx="28">
                  <c:v>6728.0728399999998</c:v>
                </c:pt>
                <c:pt idx="29">
                  <c:v>6707.6540500000001</c:v>
                </c:pt>
                <c:pt idx="30">
                  <c:v>6697.5034400000004</c:v>
                </c:pt>
                <c:pt idx="31">
                  <c:v>6662.0906299999997</c:v>
                </c:pt>
                <c:pt idx="32">
                  <c:v>6565.6031999999996</c:v>
                </c:pt>
                <c:pt idx="33">
                  <c:v>6586.7069700000002</c:v>
                </c:pt>
                <c:pt idx="34">
                  <c:v>6631.5484299999998</c:v>
                </c:pt>
                <c:pt idx="35">
                  <c:v>6773.9049999999997</c:v>
                </c:pt>
                <c:pt idx="36">
                  <c:v>7114.9573799999998</c:v>
                </c:pt>
                <c:pt idx="37">
                  <c:v>7345.7189099999996</c:v>
                </c:pt>
                <c:pt idx="38">
                  <c:v>7398.4431999999997</c:v>
                </c:pt>
                <c:pt idx="39">
                  <c:v>7417.0523499999999</c:v>
                </c:pt>
                <c:pt idx="40">
                  <c:v>7395.7670500000004</c:v>
                </c:pt>
                <c:pt idx="41">
                  <c:v>7333.5930699999999</c:v>
                </c:pt>
                <c:pt idx="42">
                  <c:v>7239.2999300000001</c:v>
                </c:pt>
                <c:pt idx="43">
                  <c:v>7101.9609499999997</c:v>
                </c:pt>
                <c:pt idx="44">
                  <c:v>6987.4923099999996</c:v>
                </c:pt>
                <c:pt idx="45">
                  <c:v>6796.2797300000002</c:v>
                </c:pt>
                <c:pt idx="46">
                  <c:v>6601.0354100000004</c:v>
                </c:pt>
                <c:pt idx="47">
                  <c:v>6332.8638799999999</c:v>
                </c:pt>
              </c:numCache>
            </c:numRef>
          </c:val>
          <c:smooth val="0"/>
          <c:extLst>
            <c:ext xmlns:c16="http://schemas.microsoft.com/office/drawing/2014/chart" uri="{C3380CC4-5D6E-409C-BE32-E72D297353CC}">
              <c16:uniqueId val="{00000001-3034-4874-A9EE-CC1F4955E5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30</c:v>
                </c:pt>
                <c:pt idx="1">
                  <c:v>LUN 1</c:v>
                </c:pt>
                <c:pt idx="2">
                  <c:v>MAR 2</c:v>
                </c:pt>
                <c:pt idx="3">
                  <c:v>MIE 3</c:v>
                </c:pt>
                <c:pt idx="4">
                  <c:v>JUE 4</c:v>
                </c:pt>
                <c:pt idx="5">
                  <c:v>VIE 5</c:v>
                </c:pt>
                <c:pt idx="6">
                  <c:v>SAB 6</c:v>
                </c:pt>
                <c:pt idx="7">
                  <c:v>DOM 7</c:v>
                </c:pt>
              </c:strCache>
            </c:strRef>
          </c:cat>
          <c:val>
            <c:numRef>
              <c:f>COSTO_OPE_EJEC!$C$8:$C$15</c:f>
              <c:numCache>
                <c:formatCode>#,##0.0</c:formatCode>
                <c:ptCount val="8"/>
                <c:pt idx="0">
                  <c:v>5655976.0626100004</c:v>
                </c:pt>
                <c:pt idx="1">
                  <c:v>6432368.4016100001</c:v>
                </c:pt>
                <c:pt idx="2">
                  <c:v>6469810.5716599999</c:v>
                </c:pt>
                <c:pt idx="3">
                  <c:v>6504755.8680100003</c:v>
                </c:pt>
                <c:pt idx="4">
                  <c:v>7126850.0141399996</c:v>
                </c:pt>
                <c:pt idx="5">
                  <c:v>8159008.41799</c:v>
                </c:pt>
                <c:pt idx="6">
                  <c:v>8756745.5114600006</c:v>
                </c:pt>
                <c:pt idx="7">
                  <c:v>7103665.5562899997</c:v>
                </c:pt>
              </c:numCache>
            </c:numRef>
          </c:val>
          <c:extLst>
            <c:ext xmlns:c16="http://schemas.microsoft.com/office/drawing/2014/chart" uri="{C3380CC4-5D6E-409C-BE32-E72D297353CC}">
              <c16:uniqueId val="{00000000-588A-4CF8-A1E0-F6B5388C84A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0.10026357163123592</c:v>
                </c:pt>
                <c:pt idx="1">
                  <c:v>4.3011081745710729E-2</c:v>
                </c:pt>
                <c:pt idx="2">
                  <c:v>-5.8683260062811708E-2</c:v>
                </c:pt>
                <c:pt idx="3">
                  <c:v>-8.6712623084130427E-2</c:v>
                </c:pt>
                <c:pt idx="4">
                  <c:v>-1.2740907935887015E-2</c:v>
                </c:pt>
                <c:pt idx="5">
                  <c:v>6.1696765663193688E-2</c:v>
                </c:pt>
                <c:pt idx="6">
                  <c:v>0.23782362211573529</c:v>
                </c:pt>
                <c:pt idx="7">
                  <c:v>0.39302311842521637</c:v>
                </c:pt>
              </c:numCache>
            </c:numRef>
          </c:cat>
          <c:val>
            <c:numRef>
              <c:f>COSTO_OPE_EJEC!$D$8:$D$15</c:f>
              <c:numCache>
                <c:formatCode>#,##0.0</c:formatCode>
                <c:ptCount val="8"/>
                <c:pt idx="0">
                  <c:v>5140564.6869000001</c:v>
                </c:pt>
                <c:pt idx="1">
                  <c:v>6167114.1507374998</c:v>
                </c:pt>
                <c:pt idx="2">
                  <c:v>6873149.3844374996</c:v>
                </c:pt>
                <c:pt idx="3">
                  <c:v>7122353.8531499999</c:v>
                </c:pt>
                <c:pt idx="4">
                  <c:v>7218824.3911124999</c:v>
                </c:pt>
                <c:pt idx="5">
                  <c:v>7684876.3996125003</c:v>
                </c:pt>
                <c:pt idx="6">
                  <c:v>7074307.9668269996</c:v>
                </c:pt>
                <c:pt idx="7">
                  <c:v>5099459.9173060004</c:v>
                </c:pt>
              </c:numCache>
            </c:numRef>
          </c:val>
          <c:extLst>
            <c:ext xmlns:c16="http://schemas.microsoft.com/office/drawing/2014/chart" uri="{C3380CC4-5D6E-409C-BE32-E72D297353CC}">
              <c16:uniqueId val="{00000001-588A-4CF8-A1E0-F6B5388C84A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activeCell="D15" sqref="D15"/>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22</v>
      </c>
      <c r="C5" s="195"/>
      <c r="D5" s="195"/>
      <c r="E5" s="195"/>
      <c r="F5" s="195"/>
      <c r="G5" s="195"/>
      <c r="H5" s="195"/>
      <c r="I5" s="195"/>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40</v>
      </c>
      <c r="F9" s="5" t="s">
        <v>41</v>
      </c>
      <c r="G9" s="5" t="s">
        <v>32</v>
      </c>
      <c r="H9" s="5" t="s">
        <v>33</v>
      </c>
      <c r="I9" s="5" t="s">
        <v>42</v>
      </c>
    </row>
    <row r="10" spans="1:9" x14ac:dyDescent="0.3">
      <c r="A10" s="1"/>
      <c r="B10" s="4" t="s">
        <v>27</v>
      </c>
      <c r="C10" s="4" t="s">
        <v>28</v>
      </c>
      <c r="D10" s="4" t="s">
        <v>29</v>
      </c>
      <c r="E10" s="5" t="s">
        <v>43</v>
      </c>
      <c r="F10" s="5" t="s">
        <v>44</v>
      </c>
      <c r="G10" s="5" t="s">
        <v>45</v>
      </c>
      <c r="H10" s="5" t="s">
        <v>33</v>
      </c>
      <c r="I10" s="5" t="s">
        <v>46</v>
      </c>
    </row>
    <row r="11" spans="1:9" x14ac:dyDescent="0.3">
      <c r="A11" s="1"/>
      <c r="B11" s="4" t="s">
        <v>27</v>
      </c>
      <c r="C11" s="4" t="s">
        <v>28</v>
      </c>
      <c r="D11" s="4" t="s">
        <v>29</v>
      </c>
      <c r="E11" s="5" t="s">
        <v>43</v>
      </c>
      <c r="F11" s="5" t="s">
        <v>44</v>
      </c>
      <c r="G11" s="5" t="s">
        <v>47</v>
      </c>
      <c r="H11" s="5" t="s">
        <v>48</v>
      </c>
      <c r="I11" s="5" t="s">
        <v>49</v>
      </c>
    </row>
    <row r="12" spans="1:9" x14ac:dyDescent="0.3">
      <c r="A12" s="1"/>
      <c r="B12" s="4" t="s">
        <v>27</v>
      </c>
      <c r="C12" s="4" t="s">
        <v>28</v>
      </c>
      <c r="D12" s="4" t="s">
        <v>29</v>
      </c>
      <c r="E12" s="5" t="s">
        <v>50</v>
      </c>
      <c r="F12" s="5" t="s">
        <v>51</v>
      </c>
      <c r="G12" s="5" t="s">
        <v>52</v>
      </c>
      <c r="H12" s="5" t="s">
        <v>53</v>
      </c>
      <c r="I12" s="5" t="s">
        <v>54</v>
      </c>
    </row>
    <row r="13" spans="1:9" x14ac:dyDescent="0.3">
      <c r="A13" s="1"/>
      <c r="B13" s="4" t="s">
        <v>27</v>
      </c>
      <c r="C13" s="4" t="s">
        <v>28</v>
      </c>
      <c r="D13" s="4" t="s">
        <v>29</v>
      </c>
      <c r="E13" s="5" t="s">
        <v>50</v>
      </c>
      <c r="F13" s="5" t="s">
        <v>55</v>
      </c>
      <c r="G13" s="5" t="s">
        <v>45</v>
      </c>
      <c r="H13" s="5" t="s">
        <v>33</v>
      </c>
      <c r="I13" s="5" t="s">
        <v>56</v>
      </c>
    </row>
    <row r="14" spans="1:9" x14ac:dyDescent="0.3">
      <c r="A14" s="1"/>
      <c r="B14" s="4" t="s">
        <v>27</v>
      </c>
      <c r="C14" s="4" t="s">
        <v>28</v>
      </c>
      <c r="D14" s="4" t="s">
        <v>29</v>
      </c>
      <c r="E14" s="5" t="s">
        <v>50</v>
      </c>
      <c r="F14" s="5" t="s">
        <v>55</v>
      </c>
      <c r="G14" s="5" t="s">
        <v>45</v>
      </c>
      <c r="H14" s="5" t="s">
        <v>33</v>
      </c>
      <c r="I14" s="5" t="s">
        <v>57</v>
      </c>
    </row>
    <row r="15" spans="1:9" x14ac:dyDescent="0.3">
      <c r="A15" s="1"/>
      <c r="B15" s="4" t="s">
        <v>27</v>
      </c>
      <c r="C15" s="4" t="s">
        <v>28</v>
      </c>
      <c r="D15" s="4" t="s">
        <v>29</v>
      </c>
      <c r="E15" s="5" t="s">
        <v>50</v>
      </c>
      <c r="F15" s="5" t="s">
        <v>58</v>
      </c>
      <c r="G15" s="5" t="s">
        <v>45</v>
      </c>
      <c r="H15" s="5" t="s">
        <v>33</v>
      </c>
      <c r="I15" s="5" t="s">
        <v>56</v>
      </c>
    </row>
    <row r="16" spans="1:9" x14ac:dyDescent="0.3">
      <c r="A16" s="1"/>
      <c r="B16" s="4" t="s">
        <v>27</v>
      </c>
      <c r="C16" s="4" t="s">
        <v>28</v>
      </c>
      <c r="D16" s="4" t="s">
        <v>29</v>
      </c>
      <c r="E16" s="5" t="s">
        <v>59</v>
      </c>
      <c r="F16" s="5" t="s">
        <v>60</v>
      </c>
      <c r="G16" s="5" t="s">
        <v>45</v>
      </c>
      <c r="H16" s="5" t="s">
        <v>33</v>
      </c>
      <c r="I16" s="5" t="s">
        <v>61</v>
      </c>
    </row>
    <row r="17" spans="1:9" x14ac:dyDescent="0.3">
      <c r="A17" s="1"/>
      <c r="B17" s="4" t="s">
        <v>27</v>
      </c>
      <c r="C17" s="4" t="s">
        <v>28</v>
      </c>
      <c r="D17" s="4" t="s">
        <v>29</v>
      </c>
      <c r="E17" s="5" t="s">
        <v>62</v>
      </c>
      <c r="F17" s="5" t="s">
        <v>63</v>
      </c>
      <c r="G17" s="5" t="s">
        <v>52</v>
      </c>
      <c r="H17" s="5" t="s">
        <v>64</v>
      </c>
      <c r="I17" s="5" t="s">
        <v>65</v>
      </c>
    </row>
    <row r="18" spans="1:9" x14ac:dyDescent="0.3">
      <c r="A18" s="1"/>
      <c r="B18" s="4" t="s">
        <v>27</v>
      </c>
      <c r="C18" s="4" t="s">
        <v>28</v>
      </c>
      <c r="D18" s="4" t="s">
        <v>29</v>
      </c>
      <c r="E18" s="5" t="s">
        <v>62</v>
      </c>
      <c r="F18" s="5" t="s">
        <v>63</v>
      </c>
      <c r="G18" s="5" t="s">
        <v>52</v>
      </c>
      <c r="H18" s="5" t="s">
        <v>66</v>
      </c>
      <c r="I18" s="5" t="s">
        <v>67</v>
      </c>
    </row>
    <row r="19" spans="1:9" x14ac:dyDescent="0.3">
      <c r="A19" s="1"/>
      <c r="B19" s="4" t="s">
        <v>27</v>
      </c>
      <c r="C19" s="4" t="s">
        <v>28</v>
      </c>
      <c r="D19" s="4" t="s">
        <v>29</v>
      </c>
      <c r="E19" s="5" t="s">
        <v>62</v>
      </c>
      <c r="F19" s="5" t="s">
        <v>63</v>
      </c>
      <c r="G19" s="5" t="s">
        <v>52</v>
      </c>
      <c r="H19" s="5" t="s">
        <v>53</v>
      </c>
      <c r="I19" s="5" t="s">
        <v>68</v>
      </c>
    </row>
    <row r="20" spans="1:9" x14ac:dyDescent="0.3">
      <c r="A20" s="1"/>
      <c r="B20" s="4" t="s">
        <v>27</v>
      </c>
      <c r="C20" s="4" t="s">
        <v>28</v>
      </c>
      <c r="D20" s="4" t="s">
        <v>29</v>
      </c>
      <c r="E20" s="5" t="s">
        <v>62</v>
      </c>
      <c r="F20" s="5" t="s">
        <v>69</v>
      </c>
      <c r="G20" s="5" t="s">
        <v>32</v>
      </c>
      <c r="H20" s="5" t="s">
        <v>33</v>
      </c>
      <c r="I20" s="5" t="s">
        <v>70</v>
      </c>
    </row>
    <row r="21" spans="1:9" x14ac:dyDescent="0.3">
      <c r="A21" s="1"/>
      <c r="B21" s="4" t="s">
        <v>27</v>
      </c>
      <c r="C21" s="4" t="s">
        <v>28</v>
      </c>
      <c r="D21" s="4" t="s">
        <v>29</v>
      </c>
      <c r="E21" s="5" t="s">
        <v>62</v>
      </c>
      <c r="F21" s="5" t="s">
        <v>69</v>
      </c>
      <c r="G21" s="5" t="s">
        <v>32</v>
      </c>
      <c r="H21" s="5" t="s">
        <v>33</v>
      </c>
      <c r="I21" s="5" t="s">
        <v>71</v>
      </c>
    </row>
    <row r="22" spans="1:9" x14ac:dyDescent="0.3">
      <c r="A22" s="1"/>
      <c r="B22" s="4" t="s">
        <v>27</v>
      </c>
      <c r="C22" s="4" t="s">
        <v>28</v>
      </c>
      <c r="D22" s="4" t="s">
        <v>29</v>
      </c>
      <c r="E22" s="5" t="s">
        <v>62</v>
      </c>
      <c r="F22" s="5" t="s">
        <v>72</v>
      </c>
      <c r="G22" s="5" t="s">
        <v>45</v>
      </c>
      <c r="H22" s="5" t="s">
        <v>33</v>
      </c>
      <c r="I22" s="5" t="s">
        <v>73</v>
      </c>
    </row>
    <row r="23" spans="1:9" x14ac:dyDescent="0.3">
      <c r="A23" s="1"/>
      <c r="B23" s="4" t="s">
        <v>27</v>
      </c>
      <c r="C23" s="4" t="s">
        <v>28</v>
      </c>
      <c r="D23" s="4" t="s">
        <v>29</v>
      </c>
      <c r="E23" s="5" t="s">
        <v>62</v>
      </c>
      <c r="F23" s="5" t="s">
        <v>72</v>
      </c>
      <c r="G23" s="5" t="s">
        <v>45</v>
      </c>
      <c r="H23" s="5" t="s">
        <v>33</v>
      </c>
      <c r="I23" s="5" t="s">
        <v>74</v>
      </c>
    </row>
    <row r="24" spans="1:9" x14ac:dyDescent="0.3">
      <c r="A24" s="1"/>
      <c r="B24" s="4" t="s">
        <v>27</v>
      </c>
      <c r="C24" s="4" t="s">
        <v>28</v>
      </c>
      <c r="D24" s="4" t="s">
        <v>29</v>
      </c>
      <c r="E24" s="5" t="s">
        <v>62</v>
      </c>
      <c r="F24" s="5" t="s">
        <v>75</v>
      </c>
      <c r="G24" s="5" t="s">
        <v>45</v>
      </c>
      <c r="H24" s="5" t="s">
        <v>33</v>
      </c>
      <c r="I24" s="5" t="s">
        <v>76</v>
      </c>
    </row>
    <row r="25" spans="1:9" x14ac:dyDescent="0.3">
      <c r="A25" s="1"/>
      <c r="B25" s="4" t="s">
        <v>27</v>
      </c>
      <c r="C25" s="4" t="s">
        <v>28</v>
      </c>
      <c r="D25" s="4" t="s">
        <v>29</v>
      </c>
      <c r="E25" s="5" t="s">
        <v>62</v>
      </c>
      <c r="F25" s="5" t="s">
        <v>75</v>
      </c>
      <c r="G25" s="5" t="s">
        <v>45</v>
      </c>
      <c r="H25" s="5" t="s">
        <v>33</v>
      </c>
      <c r="I25" s="5" t="s">
        <v>77</v>
      </c>
    </row>
    <row r="26" spans="1:9" x14ac:dyDescent="0.3">
      <c r="A26" s="1"/>
      <c r="B26" s="4" t="s">
        <v>27</v>
      </c>
      <c r="C26" s="4" t="s">
        <v>28</v>
      </c>
      <c r="D26" s="4" t="s">
        <v>29</v>
      </c>
      <c r="E26" s="5" t="s">
        <v>62</v>
      </c>
      <c r="F26" s="5" t="s">
        <v>75</v>
      </c>
      <c r="G26" s="5" t="s">
        <v>45</v>
      </c>
      <c r="H26" s="5" t="s">
        <v>33</v>
      </c>
      <c r="I26" s="5" t="s">
        <v>76</v>
      </c>
    </row>
    <row r="27" spans="1:9" x14ac:dyDescent="0.3">
      <c r="A27" s="1"/>
      <c r="B27" s="4" t="s">
        <v>27</v>
      </c>
      <c r="C27" s="4" t="s">
        <v>28</v>
      </c>
      <c r="D27" s="4" t="s">
        <v>29</v>
      </c>
      <c r="E27" s="5" t="s">
        <v>78</v>
      </c>
      <c r="F27" s="5" t="s">
        <v>79</v>
      </c>
      <c r="G27" s="5" t="s">
        <v>32</v>
      </c>
      <c r="H27" s="5" t="s">
        <v>33</v>
      </c>
      <c r="I27" s="5" t="s">
        <v>80</v>
      </c>
    </row>
    <row r="28" spans="1:9" x14ac:dyDescent="0.3">
      <c r="A28" s="1"/>
      <c r="B28" s="4" t="s">
        <v>27</v>
      </c>
      <c r="C28" s="4" t="s">
        <v>28</v>
      </c>
      <c r="D28" s="4" t="s">
        <v>29</v>
      </c>
      <c r="E28" s="5" t="s">
        <v>78</v>
      </c>
      <c r="F28" s="5" t="s">
        <v>79</v>
      </c>
      <c r="G28" s="5" t="s">
        <v>32</v>
      </c>
      <c r="H28" s="5" t="s">
        <v>33</v>
      </c>
      <c r="I28" s="5" t="s">
        <v>81</v>
      </c>
    </row>
    <row r="29" spans="1:9" x14ac:dyDescent="0.3">
      <c r="A29" s="1"/>
      <c r="B29" s="4" t="s">
        <v>27</v>
      </c>
      <c r="C29" s="4" t="s">
        <v>28</v>
      </c>
      <c r="D29" s="4" t="s">
        <v>29</v>
      </c>
      <c r="E29" s="5" t="s">
        <v>78</v>
      </c>
      <c r="F29" s="5" t="s">
        <v>79</v>
      </c>
      <c r="G29" s="5" t="s">
        <v>52</v>
      </c>
      <c r="H29" s="5" t="s">
        <v>64</v>
      </c>
      <c r="I29" s="5" t="s">
        <v>82</v>
      </c>
    </row>
    <row r="30" spans="1:9" x14ac:dyDescent="0.3">
      <c r="A30" s="1"/>
      <c r="B30" s="4" t="s">
        <v>27</v>
      </c>
      <c r="C30" s="4" t="s">
        <v>28</v>
      </c>
      <c r="D30" s="4" t="s">
        <v>29</v>
      </c>
      <c r="E30" s="5" t="s">
        <v>78</v>
      </c>
      <c r="F30" s="5" t="s">
        <v>79</v>
      </c>
      <c r="G30" s="5" t="s">
        <v>52</v>
      </c>
      <c r="H30" s="5" t="s">
        <v>64</v>
      </c>
      <c r="I30" s="5" t="s">
        <v>83</v>
      </c>
    </row>
    <row r="31" spans="1:9" x14ac:dyDescent="0.3">
      <c r="A31" s="1"/>
      <c r="B31" s="4" t="s">
        <v>27</v>
      </c>
      <c r="C31" s="4" t="s">
        <v>28</v>
      </c>
      <c r="D31" s="4" t="s">
        <v>29</v>
      </c>
      <c r="E31" s="5" t="s">
        <v>78</v>
      </c>
      <c r="F31" s="5" t="s">
        <v>79</v>
      </c>
      <c r="G31" s="5" t="s">
        <v>52</v>
      </c>
      <c r="H31" s="5" t="s">
        <v>66</v>
      </c>
      <c r="I31" s="5" t="s">
        <v>84</v>
      </c>
    </row>
    <row r="32" spans="1:9" x14ac:dyDescent="0.3">
      <c r="A32" s="1"/>
      <c r="B32" s="4" t="s">
        <v>27</v>
      </c>
      <c r="C32" s="4" t="s">
        <v>28</v>
      </c>
      <c r="D32" s="4" t="s">
        <v>29</v>
      </c>
      <c r="E32" s="5" t="s">
        <v>78</v>
      </c>
      <c r="F32" s="5" t="s">
        <v>79</v>
      </c>
      <c r="G32" s="5" t="s">
        <v>52</v>
      </c>
      <c r="H32" s="5" t="s">
        <v>66</v>
      </c>
      <c r="I32" s="5" t="s">
        <v>85</v>
      </c>
    </row>
    <row r="33" spans="1:9" x14ac:dyDescent="0.3">
      <c r="A33" s="1"/>
      <c r="B33" s="4" t="s">
        <v>27</v>
      </c>
      <c r="C33" s="4" t="s">
        <v>28</v>
      </c>
      <c r="D33" s="4" t="s">
        <v>29</v>
      </c>
      <c r="E33" s="5" t="s">
        <v>78</v>
      </c>
      <c r="F33" s="5" t="s">
        <v>79</v>
      </c>
      <c r="G33" s="5" t="s">
        <v>52</v>
      </c>
      <c r="H33" s="5" t="s">
        <v>53</v>
      </c>
      <c r="I33" s="5" t="s">
        <v>86</v>
      </c>
    </row>
    <row r="34" spans="1:9" x14ac:dyDescent="0.3">
      <c r="A34" s="1"/>
      <c r="B34" s="4" t="s">
        <v>27</v>
      </c>
      <c r="C34" s="4" t="s">
        <v>28</v>
      </c>
      <c r="D34" s="4" t="s">
        <v>29</v>
      </c>
      <c r="E34" s="5" t="s">
        <v>78</v>
      </c>
      <c r="F34" s="5" t="s">
        <v>79</v>
      </c>
      <c r="G34" s="5" t="s">
        <v>52</v>
      </c>
      <c r="H34" s="5" t="s">
        <v>53</v>
      </c>
      <c r="I34" s="5" t="s">
        <v>87</v>
      </c>
    </row>
    <row r="35" spans="1:9" x14ac:dyDescent="0.3">
      <c r="A35" s="1"/>
      <c r="B35" s="4" t="s">
        <v>27</v>
      </c>
      <c r="C35" s="4" t="s">
        <v>28</v>
      </c>
      <c r="D35" s="4" t="s">
        <v>29</v>
      </c>
      <c r="E35" s="5" t="s">
        <v>78</v>
      </c>
      <c r="F35" s="5" t="s">
        <v>79</v>
      </c>
      <c r="G35" s="5" t="s">
        <v>52</v>
      </c>
      <c r="H35" s="5" t="s">
        <v>88</v>
      </c>
      <c r="I35" s="5" t="s">
        <v>89</v>
      </c>
    </row>
    <row r="36" spans="1:9" x14ac:dyDescent="0.3">
      <c r="A36" s="1"/>
      <c r="B36" s="4" t="s">
        <v>27</v>
      </c>
      <c r="C36" s="4" t="s">
        <v>28</v>
      </c>
      <c r="D36" s="4" t="s">
        <v>29</v>
      </c>
      <c r="E36" s="5" t="s">
        <v>78</v>
      </c>
      <c r="F36" s="5" t="s">
        <v>79</v>
      </c>
      <c r="G36" s="5" t="s">
        <v>52</v>
      </c>
      <c r="H36" s="5" t="s">
        <v>88</v>
      </c>
      <c r="I36" s="5" t="s">
        <v>90</v>
      </c>
    </row>
    <row r="37" spans="1:9" x14ac:dyDescent="0.3">
      <c r="A37" s="1"/>
      <c r="B37" s="4" t="s">
        <v>27</v>
      </c>
      <c r="C37" s="4" t="s">
        <v>28</v>
      </c>
      <c r="D37" s="4" t="s">
        <v>29</v>
      </c>
      <c r="E37" s="5" t="s">
        <v>78</v>
      </c>
      <c r="F37" s="5" t="s">
        <v>79</v>
      </c>
      <c r="G37" s="5" t="s">
        <v>52</v>
      </c>
      <c r="H37" s="5" t="s">
        <v>91</v>
      </c>
      <c r="I37" s="5" t="s">
        <v>92</v>
      </c>
    </row>
    <row r="38" spans="1:9" x14ac:dyDescent="0.3">
      <c r="A38" s="1"/>
      <c r="B38" s="4" t="s">
        <v>27</v>
      </c>
      <c r="C38" s="4" t="s">
        <v>28</v>
      </c>
      <c r="D38" s="4" t="s">
        <v>29</v>
      </c>
      <c r="E38" s="5" t="s">
        <v>78</v>
      </c>
      <c r="F38" s="5" t="s">
        <v>79</v>
      </c>
      <c r="G38" s="5" t="s">
        <v>52</v>
      </c>
      <c r="H38" s="5" t="s">
        <v>91</v>
      </c>
      <c r="I38" s="5" t="s">
        <v>93</v>
      </c>
    </row>
    <row r="39" spans="1:9" x14ac:dyDescent="0.3">
      <c r="A39" s="1"/>
      <c r="B39" s="4" t="s">
        <v>27</v>
      </c>
      <c r="C39" s="4" t="s">
        <v>28</v>
      </c>
      <c r="D39" s="4" t="s">
        <v>29</v>
      </c>
      <c r="E39" s="5" t="s">
        <v>78</v>
      </c>
      <c r="F39" s="5" t="s">
        <v>79</v>
      </c>
      <c r="G39" s="5" t="s">
        <v>52</v>
      </c>
      <c r="H39" s="5" t="s">
        <v>94</v>
      </c>
      <c r="I39" s="5" t="s">
        <v>95</v>
      </c>
    </row>
    <row r="40" spans="1:9" x14ac:dyDescent="0.3">
      <c r="A40" s="1"/>
      <c r="B40" s="4" t="s">
        <v>27</v>
      </c>
      <c r="C40" s="4" t="s">
        <v>28</v>
      </c>
      <c r="D40" s="4" t="s">
        <v>29</v>
      </c>
      <c r="E40" s="5" t="s">
        <v>78</v>
      </c>
      <c r="F40" s="5" t="s">
        <v>79</v>
      </c>
      <c r="G40" s="5" t="s">
        <v>52</v>
      </c>
      <c r="H40" s="5" t="s">
        <v>94</v>
      </c>
      <c r="I40" s="5" t="s">
        <v>96</v>
      </c>
    </row>
    <row r="41" spans="1:9" x14ac:dyDescent="0.3">
      <c r="A41" s="1"/>
      <c r="B41" s="4" t="s">
        <v>27</v>
      </c>
      <c r="C41" s="4" t="s">
        <v>28</v>
      </c>
      <c r="D41" s="4" t="s">
        <v>29</v>
      </c>
      <c r="E41" s="5" t="s">
        <v>78</v>
      </c>
      <c r="F41" s="5" t="s">
        <v>97</v>
      </c>
      <c r="G41" s="5" t="s">
        <v>32</v>
      </c>
      <c r="H41" s="5" t="s">
        <v>33</v>
      </c>
      <c r="I41" s="5" t="s">
        <v>98</v>
      </c>
    </row>
    <row r="42" spans="1:9" x14ac:dyDescent="0.3">
      <c r="A42" s="1"/>
      <c r="B42" s="4" t="s">
        <v>27</v>
      </c>
      <c r="C42" s="4" t="s">
        <v>28</v>
      </c>
      <c r="D42" s="4" t="s">
        <v>29</v>
      </c>
      <c r="E42" s="5" t="s">
        <v>99</v>
      </c>
      <c r="F42" s="5" t="s">
        <v>100</v>
      </c>
      <c r="G42" s="5" t="s">
        <v>47</v>
      </c>
      <c r="H42" s="5" t="s">
        <v>101</v>
      </c>
      <c r="I42" s="5" t="s">
        <v>102</v>
      </c>
    </row>
    <row r="43" spans="1:9" x14ac:dyDescent="0.3">
      <c r="A43" s="1"/>
      <c r="B43" s="4" t="s">
        <v>27</v>
      </c>
      <c r="C43" s="4" t="s">
        <v>28</v>
      </c>
      <c r="D43" s="4" t="s">
        <v>29</v>
      </c>
      <c r="E43" s="5" t="s">
        <v>99</v>
      </c>
      <c r="F43" s="5" t="s">
        <v>100</v>
      </c>
      <c r="G43" s="5" t="s">
        <v>47</v>
      </c>
      <c r="H43" s="5" t="s">
        <v>101</v>
      </c>
      <c r="I43" s="5" t="s">
        <v>103</v>
      </c>
    </row>
    <row r="44" spans="1:9" x14ac:dyDescent="0.3">
      <c r="A44" s="1"/>
      <c r="B44" s="4" t="s">
        <v>27</v>
      </c>
      <c r="C44" s="4" t="s">
        <v>28</v>
      </c>
      <c r="D44" s="4" t="s">
        <v>29</v>
      </c>
      <c r="E44" s="5" t="s">
        <v>99</v>
      </c>
      <c r="F44" s="5" t="s">
        <v>104</v>
      </c>
      <c r="G44" s="5" t="s">
        <v>45</v>
      </c>
      <c r="H44" s="5" t="s">
        <v>33</v>
      </c>
      <c r="I44" s="5" t="s">
        <v>105</v>
      </c>
    </row>
    <row r="45" spans="1:9" x14ac:dyDescent="0.3">
      <c r="A45" s="1"/>
      <c r="B45" s="4" t="s">
        <v>27</v>
      </c>
      <c r="C45" s="4" t="s">
        <v>28</v>
      </c>
      <c r="D45" s="4" t="s">
        <v>29</v>
      </c>
      <c r="E45" s="5" t="s">
        <v>99</v>
      </c>
      <c r="F45" s="5" t="s">
        <v>104</v>
      </c>
      <c r="G45" s="5" t="s">
        <v>45</v>
      </c>
      <c r="H45" s="5" t="s">
        <v>33</v>
      </c>
      <c r="I45" s="5" t="s">
        <v>106</v>
      </c>
    </row>
    <row r="46" spans="1:9" x14ac:dyDescent="0.3">
      <c r="A46" s="1"/>
      <c r="B46" s="4" t="s">
        <v>27</v>
      </c>
      <c r="C46" s="4" t="s">
        <v>28</v>
      </c>
      <c r="D46" s="4" t="s">
        <v>29</v>
      </c>
      <c r="E46" s="5" t="s">
        <v>99</v>
      </c>
      <c r="F46" s="5" t="s">
        <v>104</v>
      </c>
      <c r="G46" s="5" t="s">
        <v>45</v>
      </c>
      <c r="H46" s="5" t="s">
        <v>33</v>
      </c>
      <c r="I46" s="5" t="s">
        <v>107</v>
      </c>
    </row>
    <row r="47" spans="1:9" x14ac:dyDescent="0.3">
      <c r="A47" s="1"/>
      <c r="B47" s="4" t="s">
        <v>27</v>
      </c>
      <c r="C47" s="4" t="s">
        <v>28</v>
      </c>
      <c r="D47" s="4" t="s">
        <v>29</v>
      </c>
      <c r="E47" s="5" t="s">
        <v>99</v>
      </c>
      <c r="F47" s="5" t="s">
        <v>104</v>
      </c>
      <c r="G47" s="5" t="s">
        <v>45</v>
      </c>
      <c r="H47" s="5" t="s">
        <v>33</v>
      </c>
      <c r="I47" s="5" t="s">
        <v>108</v>
      </c>
    </row>
    <row r="48" spans="1:9" x14ac:dyDescent="0.3">
      <c r="A48" s="1"/>
      <c r="B48" s="4" t="s">
        <v>27</v>
      </c>
      <c r="C48" s="4" t="s">
        <v>28</v>
      </c>
      <c r="D48" s="4" t="s">
        <v>29</v>
      </c>
      <c r="E48" s="5" t="s">
        <v>99</v>
      </c>
      <c r="F48" s="5" t="s">
        <v>104</v>
      </c>
      <c r="G48" s="5" t="s">
        <v>47</v>
      </c>
      <c r="H48" s="5" t="s">
        <v>48</v>
      </c>
      <c r="I48" s="5" t="s">
        <v>109</v>
      </c>
    </row>
    <row r="49" spans="1:9" x14ac:dyDescent="0.3">
      <c r="A49" s="1"/>
      <c r="B49" s="4" t="s">
        <v>27</v>
      </c>
      <c r="C49" s="4" t="s">
        <v>28</v>
      </c>
      <c r="D49" s="4" t="s">
        <v>29</v>
      </c>
      <c r="E49" s="5" t="s">
        <v>110</v>
      </c>
      <c r="F49" s="5" t="s">
        <v>111</v>
      </c>
      <c r="G49" s="5" t="s">
        <v>45</v>
      </c>
      <c r="H49" s="5" t="s">
        <v>33</v>
      </c>
      <c r="I49" s="5" t="s">
        <v>112</v>
      </c>
    </row>
    <row r="50" spans="1:9" x14ac:dyDescent="0.3">
      <c r="A50" s="1"/>
      <c r="B50" s="4" t="s">
        <v>27</v>
      </c>
      <c r="C50" s="4" t="s">
        <v>28</v>
      </c>
      <c r="D50" s="4" t="s">
        <v>29</v>
      </c>
      <c r="E50" s="5" t="s">
        <v>113</v>
      </c>
      <c r="F50" s="5" t="s">
        <v>114</v>
      </c>
      <c r="G50" s="5" t="s">
        <v>32</v>
      </c>
      <c r="H50" s="5" t="s">
        <v>33</v>
      </c>
      <c r="I50" s="5" t="s">
        <v>115</v>
      </c>
    </row>
    <row r="51" spans="1:9" x14ac:dyDescent="0.3">
      <c r="A51" s="1"/>
      <c r="B51" s="4" t="s">
        <v>27</v>
      </c>
      <c r="C51" s="4" t="s">
        <v>28</v>
      </c>
      <c r="D51" s="4" t="s">
        <v>29</v>
      </c>
      <c r="E51" s="5" t="s">
        <v>116</v>
      </c>
      <c r="F51" s="5" t="s">
        <v>117</v>
      </c>
      <c r="G51" s="5" t="s">
        <v>45</v>
      </c>
      <c r="H51" s="5" t="s">
        <v>33</v>
      </c>
      <c r="I51" s="5" t="s">
        <v>118</v>
      </c>
    </row>
    <row r="52" spans="1:9" x14ac:dyDescent="0.3">
      <c r="A52" s="1"/>
      <c r="B52" s="4" t="s">
        <v>27</v>
      </c>
      <c r="C52" s="4" t="s">
        <v>28</v>
      </c>
      <c r="D52" s="4" t="s">
        <v>29</v>
      </c>
      <c r="E52" s="5" t="s">
        <v>119</v>
      </c>
      <c r="F52" s="5" t="s">
        <v>120</v>
      </c>
      <c r="G52" s="5" t="s">
        <v>45</v>
      </c>
      <c r="H52" s="5" t="s">
        <v>33</v>
      </c>
      <c r="I52" s="5" t="s">
        <v>121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v>
      </c>
      <c r="C5" s="1"/>
      <c r="D5" s="1"/>
      <c r="E5" s="1"/>
      <c r="F5" s="1"/>
      <c r="G5" s="1"/>
      <c r="H5" s="1"/>
      <c r="I5" s="1"/>
      <c r="J5" s="1"/>
      <c r="K5" s="1"/>
      <c r="L5" s="1"/>
      <c r="M5" s="1"/>
      <c r="N5" s="1"/>
    </row>
    <row r="6" spans="1:14" ht="19.95" customHeight="1" x14ac:dyDescent="0.3">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ht="26.4" x14ac:dyDescent="0.3">
      <c r="A7" s="1"/>
      <c r="B7" s="5" t="s">
        <v>136</v>
      </c>
      <c r="C7" s="5" t="s">
        <v>137</v>
      </c>
      <c r="D7" s="5" t="s">
        <v>138</v>
      </c>
      <c r="E7" s="4" t="s">
        <v>139</v>
      </c>
      <c r="F7" s="4" t="s">
        <v>140</v>
      </c>
      <c r="G7" s="6" t="s">
        <v>141</v>
      </c>
      <c r="H7" s="8">
        <v>0</v>
      </c>
      <c r="I7" s="5" t="s">
        <v>142</v>
      </c>
      <c r="J7" s="5" t="s">
        <v>143</v>
      </c>
      <c r="K7" s="5" t="s">
        <v>144</v>
      </c>
      <c r="L7" s="5" t="s">
        <v>145</v>
      </c>
      <c r="M7" s="8">
        <v>13761</v>
      </c>
      <c r="N7" s="5" t="s">
        <v>146</v>
      </c>
    </row>
    <row r="8" spans="1:14" ht="26.4" x14ac:dyDescent="0.3">
      <c r="A8" s="1"/>
      <c r="B8" s="5" t="s">
        <v>136</v>
      </c>
      <c r="C8" s="5" t="s">
        <v>147</v>
      </c>
      <c r="D8" s="5" t="s">
        <v>148</v>
      </c>
      <c r="E8" s="4" t="s">
        <v>139</v>
      </c>
      <c r="F8" s="4" t="s">
        <v>140</v>
      </c>
      <c r="G8" s="6" t="s">
        <v>149</v>
      </c>
      <c r="H8" s="8">
        <v>0</v>
      </c>
      <c r="I8" s="5" t="s">
        <v>142</v>
      </c>
      <c r="J8" s="5" t="s">
        <v>143</v>
      </c>
      <c r="K8" s="5" t="s">
        <v>144</v>
      </c>
      <c r="L8" s="5" t="s">
        <v>145</v>
      </c>
      <c r="M8" s="8">
        <v>13751</v>
      </c>
      <c r="N8" s="5" t="s">
        <v>146</v>
      </c>
    </row>
    <row r="9" spans="1:14" x14ac:dyDescent="0.3">
      <c r="A9" s="1"/>
      <c r="B9" s="5" t="s">
        <v>136</v>
      </c>
      <c r="C9" s="5" t="s">
        <v>147</v>
      </c>
      <c r="D9" s="5" t="s">
        <v>150</v>
      </c>
      <c r="E9" s="4" t="s">
        <v>139</v>
      </c>
      <c r="F9" s="4" t="s">
        <v>140</v>
      </c>
      <c r="G9" s="6" t="s">
        <v>151</v>
      </c>
      <c r="H9" s="8">
        <v>0</v>
      </c>
      <c r="I9" s="5" t="s">
        <v>142</v>
      </c>
      <c r="J9" s="5" t="s">
        <v>152</v>
      </c>
      <c r="K9" s="5" t="s">
        <v>144</v>
      </c>
      <c r="L9" s="5" t="s">
        <v>145</v>
      </c>
      <c r="M9" s="8">
        <v>13771</v>
      </c>
      <c r="N9" s="5" t="s">
        <v>146</v>
      </c>
    </row>
    <row r="10" spans="1:14" ht="26.4" x14ac:dyDescent="0.3">
      <c r="A10" s="1"/>
      <c r="B10" s="5" t="s">
        <v>136</v>
      </c>
      <c r="C10" s="5" t="s">
        <v>147</v>
      </c>
      <c r="D10" s="5" t="s">
        <v>153</v>
      </c>
      <c r="E10" s="4" t="s">
        <v>154</v>
      </c>
      <c r="F10" s="4" t="s">
        <v>155</v>
      </c>
      <c r="G10" s="6" t="s">
        <v>156</v>
      </c>
      <c r="H10" s="8">
        <v>0</v>
      </c>
      <c r="I10" s="5" t="s">
        <v>142</v>
      </c>
      <c r="J10" s="5" t="s">
        <v>152</v>
      </c>
      <c r="K10" s="5" t="s">
        <v>144</v>
      </c>
      <c r="L10" s="5" t="s">
        <v>145</v>
      </c>
      <c r="M10" s="8">
        <v>13750</v>
      </c>
      <c r="N10" s="5" t="s">
        <v>146</v>
      </c>
    </row>
    <row r="11" spans="1:14" x14ac:dyDescent="0.3">
      <c r="A11" s="1"/>
      <c r="B11" s="5" t="s">
        <v>136</v>
      </c>
      <c r="C11" s="5" t="s">
        <v>147</v>
      </c>
      <c r="D11" s="5" t="s">
        <v>157</v>
      </c>
      <c r="E11" s="4" t="s">
        <v>158</v>
      </c>
      <c r="F11" s="4" t="s">
        <v>159</v>
      </c>
      <c r="G11" s="6" t="s">
        <v>160</v>
      </c>
      <c r="H11" s="8">
        <v>0</v>
      </c>
      <c r="I11" s="5" t="s">
        <v>142</v>
      </c>
      <c r="J11" s="5" t="s">
        <v>152</v>
      </c>
      <c r="K11" s="5" t="s">
        <v>144</v>
      </c>
      <c r="L11" s="5" t="s">
        <v>161</v>
      </c>
      <c r="M11" s="8">
        <v>24298</v>
      </c>
      <c r="N11" s="5" t="s">
        <v>146</v>
      </c>
    </row>
    <row r="12" spans="1:14" ht="26.4" x14ac:dyDescent="0.3">
      <c r="A12" s="1"/>
      <c r="B12" s="5" t="s">
        <v>136</v>
      </c>
      <c r="C12" s="5" t="s">
        <v>147</v>
      </c>
      <c r="D12" s="5" t="s">
        <v>162</v>
      </c>
      <c r="E12" s="4" t="s">
        <v>158</v>
      </c>
      <c r="F12" s="4" t="s">
        <v>155</v>
      </c>
      <c r="G12" s="6" t="s">
        <v>156</v>
      </c>
      <c r="H12" s="8">
        <v>0</v>
      </c>
      <c r="I12" s="5" t="s">
        <v>142</v>
      </c>
      <c r="J12" s="5" t="s">
        <v>152</v>
      </c>
      <c r="K12" s="5" t="s">
        <v>144</v>
      </c>
      <c r="L12" s="5" t="s">
        <v>145</v>
      </c>
      <c r="M12" s="8">
        <v>24299</v>
      </c>
      <c r="N12" s="5" t="s">
        <v>146</v>
      </c>
    </row>
    <row r="13" spans="1:14" x14ac:dyDescent="0.3">
      <c r="A13" s="1"/>
      <c r="B13" s="5" t="s">
        <v>163</v>
      </c>
      <c r="C13" s="5" t="s">
        <v>164</v>
      </c>
      <c r="D13" s="5" t="s">
        <v>165</v>
      </c>
      <c r="E13" s="4" t="s">
        <v>139</v>
      </c>
      <c r="F13" s="4" t="s">
        <v>140</v>
      </c>
      <c r="G13" s="6" t="s">
        <v>166</v>
      </c>
      <c r="H13" s="8">
        <v>0</v>
      </c>
      <c r="I13" s="5" t="s">
        <v>142</v>
      </c>
      <c r="J13" s="5" t="s">
        <v>143</v>
      </c>
      <c r="K13" s="5" t="s">
        <v>144</v>
      </c>
      <c r="L13" s="5" t="s">
        <v>145</v>
      </c>
      <c r="M13" s="8">
        <v>13099</v>
      </c>
      <c r="N13" s="5" t="s">
        <v>146</v>
      </c>
    </row>
    <row r="14" spans="1:14" x14ac:dyDescent="0.3">
      <c r="A14" s="1"/>
      <c r="B14" s="5" t="s">
        <v>163</v>
      </c>
      <c r="C14" s="5" t="s">
        <v>167</v>
      </c>
      <c r="D14" s="5" t="s">
        <v>168</v>
      </c>
      <c r="E14" s="4" t="s">
        <v>169</v>
      </c>
      <c r="F14" s="4" t="s">
        <v>170</v>
      </c>
      <c r="G14" s="6" t="s">
        <v>171</v>
      </c>
      <c r="H14" s="8">
        <v>0</v>
      </c>
      <c r="I14" s="5" t="s">
        <v>142</v>
      </c>
      <c r="J14" s="5" t="s">
        <v>143</v>
      </c>
      <c r="K14" s="5" t="s">
        <v>144</v>
      </c>
      <c r="L14" s="5" t="s">
        <v>172</v>
      </c>
      <c r="M14" s="8">
        <v>18068</v>
      </c>
      <c r="N14" s="5" t="s">
        <v>146</v>
      </c>
    </row>
    <row r="15" spans="1:14" x14ac:dyDescent="0.3">
      <c r="A15" s="1"/>
      <c r="B15" s="5" t="s">
        <v>14</v>
      </c>
      <c r="C15" s="5" t="s">
        <v>173</v>
      </c>
      <c r="D15" s="5" t="s">
        <v>174</v>
      </c>
      <c r="E15" s="4" t="s">
        <v>139</v>
      </c>
      <c r="F15" s="4" t="s">
        <v>140</v>
      </c>
      <c r="G15" s="6" t="s">
        <v>175</v>
      </c>
      <c r="H15" s="8">
        <v>0</v>
      </c>
      <c r="I15" s="5" t="s">
        <v>142</v>
      </c>
      <c r="J15" s="5" t="s">
        <v>143</v>
      </c>
      <c r="K15" s="5" t="s">
        <v>144</v>
      </c>
      <c r="L15" s="5" t="s">
        <v>145</v>
      </c>
      <c r="M15" s="8">
        <v>316</v>
      </c>
      <c r="N15" s="5" t="s">
        <v>146</v>
      </c>
    </row>
    <row r="16" spans="1:14" ht="26.4" x14ac:dyDescent="0.3">
      <c r="A16" s="1"/>
      <c r="B16" s="5" t="s">
        <v>35</v>
      </c>
      <c r="C16" s="5" t="s">
        <v>176</v>
      </c>
      <c r="D16" s="5" t="s">
        <v>177</v>
      </c>
      <c r="E16" s="4" t="s">
        <v>139</v>
      </c>
      <c r="F16" s="4" t="s">
        <v>140</v>
      </c>
      <c r="G16" s="6" t="s">
        <v>178</v>
      </c>
      <c r="H16" s="8">
        <v>0</v>
      </c>
      <c r="I16" s="5" t="s">
        <v>142</v>
      </c>
      <c r="J16" s="5" t="s">
        <v>143</v>
      </c>
      <c r="K16" s="5" t="s">
        <v>144</v>
      </c>
      <c r="L16" s="5" t="s">
        <v>145</v>
      </c>
      <c r="M16" s="8">
        <v>11052</v>
      </c>
      <c r="N16" s="5" t="s">
        <v>146</v>
      </c>
    </row>
    <row r="17" spans="1:14" x14ac:dyDescent="0.3">
      <c r="A17" s="1"/>
      <c r="B17" s="5" t="s">
        <v>179</v>
      </c>
      <c r="C17" s="5" t="s">
        <v>180</v>
      </c>
      <c r="D17" s="5" t="s">
        <v>64</v>
      </c>
      <c r="E17" s="4" t="s">
        <v>181</v>
      </c>
      <c r="F17" s="4" t="s">
        <v>182</v>
      </c>
      <c r="G17" s="6" t="s">
        <v>183</v>
      </c>
      <c r="H17" s="8">
        <v>0</v>
      </c>
      <c r="I17" s="5" t="s">
        <v>142</v>
      </c>
      <c r="J17" s="5" t="s">
        <v>152</v>
      </c>
      <c r="K17" s="5" t="s">
        <v>144</v>
      </c>
      <c r="L17" s="5" t="s">
        <v>172</v>
      </c>
      <c r="M17" s="8">
        <v>126</v>
      </c>
      <c r="N17" s="5" t="s">
        <v>184</v>
      </c>
    </row>
    <row r="18" spans="1:14" x14ac:dyDescent="0.3">
      <c r="A18" s="1"/>
      <c r="B18" s="5" t="s">
        <v>179</v>
      </c>
      <c r="C18" s="5" t="s">
        <v>180</v>
      </c>
      <c r="D18" s="5" t="s">
        <v>66</v>
      </c>
      <c r="E18" s="4" t="s">
        <v>185</v>
      </c>
      <c r="F18" s="4" t="s">
        <v>186</v>
      </c>
      <c r="G18" s="6" t="s">
        <v>183</v>
      </c>
      <c r="H18" s="8">
        <v>0</v>
      </c>
      <c r="I18" s="5" t="s">
        <v>142</v>
      </c>
      <c r="J18" s="5" t="s">
        <v>152</v>
      </c>
      <c r="K18" s="5" t="s">
        <v>144</v>
      </c>
      <c r="L18" s="5" t="s">
        <v>172</v>
      </c>
      <c r="M18" s="8">
        <v>127</v>
      </c>
      <c r="N18" s="5" t="s">
        <v>184</v>
      </c>
    </row>
    <row r="19" spans="1:14" x14ac:dyDescent="0.3">
      <c r="A19" s="1"/>
      <c r="B19" s="5" t="s">
        <v>179</v>
      </c>
      <c r="C19" s="5" t="s">
        <v>180</v>
      </c>
      <c r="D19" s="5" t="s">
        <v>53</v>
      </c>
      <c r="E19" s="4" t="s">
        <v>187</v>
      </c>
      <c r="F19" s="4" t="s">
        <v>188</v>
      </c>
      <c r="G19" s="6" t="s">
        <v>183</v>
      </c>
      <c r="H19" s="8">
        <v>0</v>
      </c>
      <c r="I19" s="5" t="s">
        <v>142</v>
      </c>
      <c r="J19" s="5" t="s">
        <v>152</v>
      </c>
      <c r="K19" s="5" t="s">
        <v>144</v>
      </c>
      <c r="L19" s="5" t="s">
        <v>172</v>
      </c>
      <c r="M19" s="8">
        <v>128</v>
      </c>
      <c r="N19" s="5" t="s">
        <v>184</v>
      </c>
    </row>
    <row r="20" spans="1:14" x14ac:dyDescent="0.3">
      <c r="A20" s="1"/>
      <c r="B20" s="5" t="s">
        <v>189</v>
      </c>
      <c r="C20" s="5" t="s">
        <v>190</v>
      </c>
      <c r="D20" s="5" t="s">
        <v>191</v>
      </c>
      <c r="E20" s="4" t="s">
        <v>139</v>
      </c>
      <c r="F20" s="4" t="s">
        <v>140</v>
      </c>
      <c r="G20" s="6" t="s">
        <v>192</v>
      </c>
      <c r="H20" s="8">
        <v>0</v>
      </c>
      <c r="I20" s="5" t="s">
        <v>142</v>
      </c>
      <c r="J20" s="5" t="s">
        <v>143</v>
      </c>
      <c r="K20" s="5" t="s">
        <v>144</v>
      </c>
      <c r="L20" s="5" t="s">
        <v>145</v>
      </c>
      <c r="M20" s="8">
        <v>19961</v>
      </c>
      <c r="N20" s="5" t="s">
        <v>146</v>
      </c>
    </row>
    <row r="21" spans="1:14" x14ac:dyDescent="0.3">
      <c r="A21" s="1"/>
      <c r="B21" s="5" t="s">
        <v>189</v>
      </c>
      <c r="C21" s="5" t="s">
        <v>193</v>
      </c>
      <c r="D21" s="5" t="s">
        <v>194</v>
      </c>
      <c r="E21" s="4" t="s">
        <v>139</v>
      </c>
      <c r="F21" s="4" t="s">
        <v>140</v>
      </c>
      <c r="G21" s="6" t="s">
        <v>195</v>
      </c>
      <c r="H21" s="8">
        <v>5.7320000000000002</v>
      </c>
      <c r="I21" s="5" t="s">
        <v>142</v>
      </c>
      <c r="J21" s="5" t="s">
        <v>152</v>
      </c>
      <c r="K21" s="5" t="s">
        <v>144</v>
      </c>
      <c r="L21" s="5" t="s">
        <v>172</v>
      </c>
      <c r="M21" s="8">
        <v>12779</v>
      </c>
      <c r="N21" s="5" t="s">
        <v>184</v>
      </c>
    </row>
    <row r="22" spans="1:14" x14ac:dyDescent="0.3">
      <c r="A22" s="1"/>
      <c r="B22" s="5" t="s">
        <v>189</v>
      </c>
      <c r="C22" s="5" t="s">
        <v>193</v>
      </c>
      <c r="D22" s="5" t="s">
        <v>196</v>
      </c>
      <c r="E22" s="4" t="s">
        <v>139</v>
      </c>
      <c r="F22" s="4" t="s">
        <v>140</v>
      </c>
      <c r="G22" s="6" t="s">
        <v>197</v>
      </c>
      <c r="H22" s="8">
        <v>0</v>
      </c>
      <c r="I22" s="5" t="s">
        <v>142</v>
      </c>
      <c r="J22" s="5" t="s">
        <v>152</v>
      </c>
      <c r="K22" s="5" t="s">
        <v>144</v>
      </c>
      <c r="L22" s="5" t="s">
        <v>198</v>
      </c>
      <c r="M22" s="8">
        <v>12592</v>
      </c>
      <c r="N22" s="5" t="s">
        <v>146</v>
      </c>
    </row>
    <row r="23" spans="1:14" x14ac:dyDescent="0.3">
      <c r="A23" s="1"/>
      <c r="B23" s="5" t="s">
        <v>199</v>
      </c>
      <c r="C23" s="5" t="s">
        <v>200</v>
      </c>
      <c r="D23" s="5" t="s">
        <v>201</v>
      </c>
      <c r="E23" s="4" t="s">
        <v>139</v>
      </c>
      <c r="F23" s="4" t="s">
        <v>140</v>
      </c>
      <c r="G23" s="6" t="s">
        <v>202</v>
      </c>
      <c r="H23" s="8">
        <v>0</v>
      </c>
      <c r="I23" s="5" t="s">
        <v>142</v>
      </c>
      <c r="J23" s="5" t="s">
        <v>143</v>
      </c>
      <c r="K23" s="5" t="s">
        <v>144</v>
      </c>
      <c r="L23" s="5" t="s">
        <v>203</v>
      </c>
      <c r="M23" s="8">
        <v>26668</v>
      </c>
      <c r="N23" s="5" t="s">
        <v>146</v>
      </c>
    </row>
    <row r="24" spans="1:14" ht="26.4" x14ac:dyDescent="0.3">
      <c r="A24" s="1"/>
      <c r="B24" s="5" t="s">
        <v>40</v>
      </c>
      <c r="C24" s="5" t="s">
        <v>204</v>
      </c>
      <c r="D24" s="5" t="s">
        <v>17</v>
      </c>
      <c r="E24" s="4" t="s">
        <v>139</v>
      </c>
      <c r="F24" s="4" t="s">
        <v>140</v>
      </c>
      <c r="G24" s="6" t="s">
        <v>205</v>
      </c>
      <c r="H24" s="8">
        <v>0</v>
      </c>
      <c r="I24" s="5" t="s">
        <v>142</v>
      </c>
      <c r="J24" s="5" t="s">
        <v>143</v>
      </c>
      <c r="K24" s="5" t="s">
        <v>144</v>
      </c>
      <c r="L24" s="5" t="s">
        <v>172</v>
      </c>
      <c r="M24" s="8">
        <v>544</v>
      </c>
      <c r="N24" s="5" t="s">
        <v>146</v>
      </c>
    </row>
    <row r="25" spans="1:14" x14ac:dyDescent="0.3">
      <c r="A25" s="1"/>
      <c r="B25" s="5" t="s">
        <v>40</v>
      </c>
      <c r="C25" s="5" t="s">
        <v>206</v>
      </c>
      <c r="D25" s="5" t="s">
        <v>64</v>
      </c>
      <c r="E25" s="4" t="s">
        <v>207</v>
      </c>
      <c r="F25" s="4" t="s">
        <v>208</v>
      </c>
      <c r="G25" s="6" t="s">
        <v>209</v>
      </c>
      <c r="H25" s="8">
        <v>101</v>
      </c>
      <c r="I25" s="5" t="s">
        <v>142</v>
      </c>
      <c r="J25" s="5" t="s">
        <v>152</v>
      </c>
      <c r="K25" s="5" t="s">
        <v>144</v>
      </c>
      <c r="L25" s="5" t="s">
        <v>172</v>
      </c>
      <c r="M25" s="8">
        <v>1</v>
      </c>
      <c r="N25" s="5" t="s">
        <v>184</v>
      </c>
    </row>
    <row r="26" spans="1:14" ht="26.4" x14ac:dyDescent="0.3">
      <c r="A26" s="1"/>
      <c r="B26" s="5" t="s">
        <v>210</v>
      </c>
      <c r="C26" s="5" t="s">
        <v>211</v>
      </c>
      <c r="D26" s="5" t="s">
        <v>212</v>
      </c>
      <c r="E26" s="4" t="s">
        <v>181</v>
      </c>
      <c r="F26" s="4" t="s">
        <v>213</v>
      </c>
      <c r="G26" s="6" t="s">
        <v>214</v>
      </c>
      <c r="H26" s="8">
        <v>0</v>
      </c>
      <c r="I26" s="5" t="s">
        <v>142</v>
      </c>
      <c r="J26" s="5" t="s">
        <v>152</v>
      </c>
      <c r="K26" s="5" t="s">
        <v>144</v>
      </c>
      <c r="L26" s="5" t="s">
        <v>145</v>
      </c>
      <c r="M26" s="8">
        <v>25032</v>
      </c>
      <c r="N26" s="5" t="s">
        <v>146</v>
      </c>
    </row>
    <row r="27" spans="1:14" ht="39.6" x14ac:dyDescent="0.3">
      <c r="A27" s="1"/>
      <c r="B27" s="5" t="s">
        <v>50</v>
      </c>
      <c r="C27" s="5" t="s">
        <v>215</v>
      </c>
      <c r="D27" s="5" t="s">
        <v>216</v>
      </c>
      <c r="E27" s="4" t="s">
        <v>139</v>
      </c>
      <c r="F27" s="4" t="s">
        <v>140</v>
      </c>
      <c r="G27" s="6" t="s">
        <v>217</v>
      </c>
      <c r="H27" s="8">
        <v>0</v>
      </c>
      <c r="I27" s="5" t="s">
        <v>142</v>
      </c>
      <c r="J27" s="5" t="s">
        <v>143</v>
      </c>
      <c r="K27" s="5" t="s">
        <v>144</v>
      </c>
      <c r="L27" s="5" t="s">
        <v>145</v>
      </c>
      <c r="M27" s="8">
        <v>17795</v>
      </c>
      <c r="N27" s="5" t="s">
        <v>146</v>
      </c>
    </row>
    <row r="28" spans="1:14" x14ac:dyDescent="0.3">
      <c r="A28" s="1"/>
      <c r="B28" s="5" t="s">
        <v>50</v>
      </c>
      <c r="C28" s="5" t="s">
        <v>215</v>
      </c>
      <c r="D28" s="5" t="s">
        <v>218</v>
      </c>
      <c r="E28" s="4" t="s">
        <v>139</v>
      </c>
      <c r="F28" s="4" t="s">
        <v>140</v>
      </c>
      <c r="G28" s="6" t="s">
        <v>219</v>
      </c>
      <c r="H28" s="8">
        <v>0</v>
      </c>
      <c r="I28" s="5" t="s">
        <v>142</v>
      </c>
      <c r="J28" s="5" t="s">
        <v>143</v>
      </c>
      <c r="K28" s="5" t="s">
        <v>144</v>
      </c>
      <c r="L28" s="5" t="s">
        <v>203</v>
      </c>
      <c r="M28" s="8">
        <v>26855</v>
      </c>
      <c r="N28" s="5" t="s">
        <v>146</v>
      </c>
    </row>
    <row r="29" spans="1:14" ht="26.4" x14ac:dyDescent="0.3">
      <c r="A29" s="1"/>
      <c r="B29" s="5" t="s">
        <v>50</v>
      </c>
      <c r="C29" s="5" t="s">
        <v>220</v>
      </c>
      <c r="D29" s="5" t="s">
        <v>33</v>
      </c>
      <c r="E29" s="4" t="s">
        <v>139</v>
      </c>
      <c r="F29" s="4" t="s">
        <v>140</v>
      </c>
      <c r="G29" s="6" t="s">
        <v>221</v>
      </c>
      <c r="H29" s="8">
        <v>20.8</v>
      </c>
      <c r="I29" s="5" t="s">
        <v>142</v>
      </c>
      <c r="J29" s="5" t="s">
        <v>143</v>
      </c>
      <c r="K29" s="5" t="s">
        <v>144</v>
      </c>
      <c r="L29" s="5" t="s">
        <v>198</v>
      </c>
      <c r="M29" s="8">
        <v>22190</v>
      </c>
      <c r="N29" s="5" t="s">
        <v>184</v>
      </c>
    </row>
    <row r="30" spans="1:14" x14ac:dyDescent="0.3">
      <c r="A30" s="1"/>
      <c r="B30" s="5" t="s">
        <v>50</v>
      </c>
      <c r="C30" s="5" t="s">
        <v>222</v>
      </c>
      <c r="D30" s="5" t="s">
        <v>66</v>
      </c>
      <c r="E30" s="4" t="s">
        <v>223</v>
      </c>
      <c r="F30" s="4" t="s">
        <v>224</v>
      </c>
      <c r="G30" s="6" t="s">
        <v>225</v>
      </c>
      <c r="H30" s="8">
        <v>45.5</v>
      </c>
      <c r="I30" s="5" t="s">
        <v>142</v>
      </c>
      <c r="J30" s="5" t="s">
        <v>152</v>
      </c>
      <c r="K30" s="5" t="s">
        <v>144</v>
      </c>
      <c r="L30" s="5" t="s">
        <v>172</v>
      </c>
      <c r="M30" s="8">
        <v>200</v>
      </c>
      <c r="N30" s="5" t="s">
        <v>184</v>
      </c>
    </row>
    <row r="31" spans="1:14" x14ac:dyDescent="0.3">
      <c r="A31" s="1"/>
      <c r="B31" s="5" t="s">
        <v>226</v>
      </c>
      <c r="C31" s="5" t="s">
        <v>227</v>
      </c>
      <c r="D31" s="5" t="s">
        <v>228</v>
      </c>
      <c r="E31" s="4" t="s">
        <v>139</v>
      </c>
      <c r="F31" s="4" t="s">
        <v>229</v>
      </c>
      <c r="G31" s="6" t="s">
        <v>230</v>
      </c>
      <c r="H31" s="8">
        <v>0</v>
      </c>
      <c r="I31" s="5" t="s">
        <v>231</v>
      </c>
      <c r="J31" s="5" t="s">
        <v>152</v>
      </c>
      <c r="K31" s="5" t="s">
        <v>144</v>
      </c>
      <c r="L31" s="5" t="s">
        <v>198</v>
      </c>
      <c r="M31" s="8">
        <v>13605</v>
      </c>
      <c r="N31" s="5" t="s">
        <v>146</v>
      </c>
    </row>
    <row r="32" spans="1:14" x14ac:dyDescent="0.3">
      <c r="A32" s="1"/>
      <c r="B32" s="5" t="s">
        <v>226</v>
      </c>
      <c r="C32" s="5" t="s">
        <v>227</v>
      </c>
      <c r="D32" s="5" t="s">
        <v>232</v>
      </c>
      <c r="E32" s="4" t="s">
        <v>139</v>
      </c>
      <c r="F32" s="4" t="s">
        <v>233</v>
      </c>
      <c r="G32" s="6" t="s">
        <v>234</v>
      </c>
      <c r="H32" s="8">
        <v>0</v>
      </c>
      <c r="I32" s="5" t="s">
        <v>231</v>
      </c>
      <c r="J32" s="5" t="s">
        <v>152</v>
      </c>
      <c r="K32" s="5" t="s">
        <v>144</v>
      </c>
      <c r="L32" s="5" t="s">
        <v>145</v>
      </c>
      <c r="M32" s="8">
        <v>13602</v>
      </c>
      <c r="N32" s="5" t="s">
        <v>184</v>
      </c>
    </row>
    <row r="33" spans="1:14" ht="26.4" x14ac:dyDescent="0.3">
      <c r="A33" s="1"/>
      <c r="B33" s="5" t="s">
        <v>226</v>
      </c>
      <c r="C33" s="5" t="s">
        <v>227</v>
      </c>
      <c r="D33" s="5" t="s">
        <v>232</v>
      </c>
      <c r="E33" s="4" t="s">
        <v>235</v>
      </c>
      <c r="F33" s="4" t="s">
        <v>236</v>
      </c>
      <c r="G33" s="6" t="s">
        <v>237</v>
      </c>
      <c r="H33" s="8">
        <v>0</v>
      </c>
      <c r="I33" s="5" t="s">
        <v>231</v>
      </c>
      <c r="J33" s="5" t="s">
        <v>152</v>
      </c>
      <c r="K33" s="5" t="s">
        <v>144</v>
      </c>
      <c r="L33" s="5" t="s">
        <v>145</v>
      </c>
      <c r="M33" s="8">
        <v>13602</v>
      </c>
      <c r="N33" s="5" t="s">
        <v>184</v>
      </c>
    </row>
    <row r="34" spans="1:14" ht="39.6" x14ac:dyDescent="0.3">
      <c r="A34" s="1"/>
      <c r="B34" s="5" t="s">
        <v>226</v>
      </c>
      <c r="C34" s="5" t="s">
        <v>227</v>
      </c>
      <c r="D34" s="5" t="s">
        <v>228</v>
      </c>
      <c r="E34" s="4" t="s">
        <v>238</v>
      </c>
      <c r="F34" s="4" t="s">
        <v>236</v>
      </c>
      <c r="G34" s="6" t="s">
        <v>239</v>
      </c>
      <c r="H34" s="8">
        <v>0</v>
      </c>
      <c r="I34" s="5" t="s">
        <v>231</v>
      </c>
      <c r="J34" s="5" t="s">
        <v>152</v>
      </c>
      <c r="K34" s="5" t="s">
        <v>144</v>
      </c>
      <c r="L34" s="5" t="s">
        <v>198</v>
      </c>
      <c r="M34" s="8">
        <v>13605</v>
      </c>
      <c r="N34" s="5" t="s">
        <v>146</v>
      </c>
    </row>
    <row r="35" spans="1:14" ht="26.4" x14ac:dyDescent="0.3">
      <c r="A35" s="1"/>
      <c r="B35" s="5" t="s">
        <v>240</v>
      </c>
      <c r="C35" s="5" t="s">
        <v>241</v>
      </c>
      <c r="D35" s="5" t="s">
        <v>242</v>
      </c>
      <c r="E35" s="4" t="s">
        <v>139</v>
      </c>
      <c r="F35" s="4" t="s">
        <v>140</v>
      </c>
      <c r="G35" s="6" t="s">
        <v>243</v>
      </c>
      <c r="H35" s="8">
        <v>0</v>
      </c>
      <c r="I35" s="5" t="s">
        <v>142</v>
      </c>
      <c r="J35" s="5" t="s">
        <v>152</v>
      </c>
      <c r="K35" s="5" t="s">
        <v>144</v>
      </c>
      <c r="L35" s="5" t="s">
        <v>198</v>
      </c>
      <c r="M35" s="8">
        <v>21126</v>
      </c>
      <c r="N35" s="5" t="s">
        <v>146</v>
      </c>
    </row>
    <row r="36" spans="1:14" ht="39.6" x14ac:dyDescent="0.3">
      <c r="A36" s="1"/>
      <c r="B36" s="5" t="s">
        <v>244</v>
      </c>
      <c r="C36" s="5" t="s">
        <v>245</v>
      </c>
      <c r="D36" s="5" t="s">
        <v>246</v>
      </c>
      <c r="E36" s="4" t="s">
        <v>139</v>
      </c>
      <c r="F36" s="4" t="s">
        <v>140</v>
      </c>
      <c r="G36" s="6" t="s">
        <v>247</v>
      </c>
      <c r="H36" s="8">
        <v>0</v>
      </c>
      <c r="I36" s="5" t="s">
        <v>142</v>
      </c>
      <c r="J36" s="5" t="s">
        <v>143</v>
      </c>
      <c r="K36" s="5" t="s">
        <v>144</v>
      </c>
      <c r="L36" s="5" t="s">
        <v>145</v>
      </c>
      <c r="M36" s="8">
        <v>14464</v>
      </c>
      <c r="N36" s="5" t="s">
        <v>146</v>
      </c>
    </row>
    <row r="37" spans="1:14" x14ac:dyDescent="0.3">
      <c r="A37" s="1"/>
      <c r="B37" s="5" t="s">
        <v>244</v>
      </c>
      <c r="C37" s="5" t="s">
        <v>248</v>
      </c>
      <c r="D37" s="5" t="s">
        <v>249</v>
      </c>
      <c r="E37" s="4" t="s">
        <v>139</v>
      </c>
      <c r="F37" s="4" t="s">
        <v>140</v>
      </c>
      <c r="G37" s="6" t="s">
        <v>250</v>
      </c>
      <c r="H37" s="8">
        <v>0</v>
      </c>
      <c r="I37" s="5" t="s">
        <v>142</v>
      </c>
      <c r="J37" s="5" t="s">
        <v>143</v>
      </c>
      <c r="K37" s="5" t="s">
        <v>144</v>
      </c>
      <c r="L37" s="5" t="s">
        <v>203</v>
      </c>
      <c r="M37" s="8">
        <v>26857</v>
      </c>
      <c r="N37" s="5" t="s">
        <v>146</v>
      </c>
    </row>
    <row r="38" spans="1:14" ht="26.4" x14ac:dyDescent="0.3">
      <c r="A38" s="1"/>
      <c r="B38" s="5" t="s">
        <v>251</v>
      </c>
      <c r="C38" s="5" t="s">
        <v>252</v>
      </c>
      <c r="D38" s="5" t="s">
        <v>253</v>
      </c>
      <c r="E38" s="4" t="s">
        <v>254</v>
      </c>
      <c r="F38" s="4" t="s">
        <v>255</v>
      </c>
      <c r="G38" s="6" t="s">
        <v>256</v>
      </c>
      <c r="H38" s="8">
        <v>0</v>
      </c>
      <c r="I38" s="5" t="s">
        <v>142</v>
      </c>
      <c r="J38" s="5" t="s">
        <v>152</v>
      </c>
      <c r="K38" s="5" t="s">
        <v>144</v>
      </c>
      <c r="L38" s="5" t="s">
        <v>198</v>
      </c>
      <c r="M38" s="8">
        <v>1174</v>
      </c>
      <c r="N38" s="5" t="s">
        <v>146</v>
      </c>
    </row>
    <row r="39" spans="1:14" ht="26.4" x14ac:dyDescent="0.3">
      <c r="A39" s="1"/>
      <c r="B39" s="5" t="s">
        <v>62</v>
      </c>
      <c r="C39" s="5" t="s">
        <v>257</v>
      </c>
      <c r="D39" s="5" t="s">
        <v>258</v>
      </c>
      <c r="E39" s="4" t="s">
        <v>259</v>
      </c>
      <c r="F39" s="4" t="s">
        <v>140</v>
      </c>
      <c r="G39" s="6" t="s">
        <v>260</v>
      </c>
      <c r="H39" s="8">
        <v>0</v>
      </c>
      <c r="I39" s="5" t="s">
        <v>142</v>
      </c>
      <c r="J39" s="5" t="s">
        <v>152</v>
      </c>
      <c r="K39" s="5" t="s">
        <v>144</v>
      </c>
      <c r="L39" s="5" t="s">
        <v>172</v>
      </c>
      <c r="M39" s="8">
        <v>12713</v>
      </c>
      <c r="N39" s="5" t="s">
        <v>184</v>
      </c>
    </row>
    <row r="40" spans="1:14" ht="26.4" x14ac:dyDescent="0.3">
      <c r="A40" s="1"/>
      <c r="B40" s="5" t="s">
        <v>62</v>
      </c>
      <c r="C40" s="5" t="s">
        <v>257</v>
      </c>
      <c r="D40" s="5" t="s">
        <v>261</v>
      </c>
      <c r="E40" s="4" t="s">
        <v>262</v>
      </c>
      <c r="F40" s="4" t="s">
        <v>140</v>
      </c>
      <c r="G40" s="6" t="s">
        <v>263</v>
      </c>
      <c r="H40" s="8">
        <v>0</v>
      </c>
      <c r="I40" s="5" t="s">
        <v>142</v>
      </c>
      <c r="J40" s="5" t="s">
        <v>152</v>
      </c>
      <c r="K40" s="5" t="s">
        <v>144</v>
      </c>
      <c r="L40" s="5" t="s">
        <v>172</v>
      </c>
      <c r="M40" s="8">
        <v>13204</v>
      </c>
      <c r="N40" s="5" t="s">
        <v>184</v>
      </c>
    </row>
    <row r="41" spans="1:14" ht="26.4" x14ac:dyDescent="0.3">
      <c r="A41" s="1"/>
      <c r="B41" s="5" t="s">
        <v>62</v>
      </c>
      <c r="C41" s="5" t="s">
        <v>264</v>
      </c>
      <c r="D41" s="5" t="s">
        <v>261</v>
      </c>
      <c r="E41" s="4" t="s">
        <v>139</v>
      </c>
      <c r="F41" s="4" t="s">
        <v>140</v>
      </c>
      <c r="G41" s="6" t="s">
        <v>265</v>
      </c>
      <c r="H41" s="8">
        <v>0</v>
      </c>
      <c r="I41" s="5" t="s">
        <v>142</v>
      </c>
      <c r="J41" s="5" t="s">
        <v>152</v>
      </c>
      <c r="K41" s="5" t="s">
        <v>144</v>
      </c>
      <c r="L41" s="5" t="s">
        <v>198</v>
      </c>
      <c r="M41" s="8">
        <v>22082</v>
      </c>
      <c r="N41" s="5" t="s">
        <v>184</v>
      </c>
    </row>
    <row r="42" spans="1:14" ht="52.8" x14ac:dyDescent="0.3">
      <c r="A42" s="1"/>
      <c r="B42" s="5" t="s">
        <v>266</v>
      </c>
      <c r="C42" s="5" t="s">
        <v>267</v>
      </c>
      <c r="D42" s="5" t="s">
        <v>268</v>
      </c>
      <c r="E42" s="4" t="s">
        <v>269</v>
      </c>
      <c r="F42" s="4" t="s">
        <v>270</v>
      </c>
      <c r="G42" s="6" t="s">
        <v>271</v>
      </c>
      <c r="H42" s="8">
        <v>0.5</v>
      </c>
      <c r="I42" s="5" t="s">
        <v>142</v>
      </c>
      <c r="J42" s="5" t="s">
        <v>152</v>
      </c>
      <c r="K42" s="5" t="s">
        <v>272</v>
      </c>
      <c r="L42" s="5" t="s">
        <v>273</v>
      </c>
      <c r="M42" s="8">
        <v>8452</v>
      </c>
      <c r="N42" s="5" t="s">
        <v>146</v>
      </c>
    </row>
    <row r="43" spans="1:14" ht="26.4" x14ac:dyDescent="0.3">
      <c r="A43" s="1"/>
      <c r="B43" s="5" t="s">
        <v>266</v>
      </c>
      <c r="C43" s="5" t="s">
        <v>274</v>
      </c>
      <c r="D43" s="5" t="s">
        <v>275</v>
      </c>
      <c r="E43" s="4" t="s">
        <v>139</v>
      </c>
      <c r="F43" s="4" t="s">
        <v>140</v>
      </c>
      <c r="G43" s="6" t="s">
        <v>276</v>
      </c>
      <c r="H43" s="8">
        <v>0</v>
      </c>
      <c r="I43" s="5" t="s">
        <v>142</v>
      </c>
      <c r="J43" s="5" t="s">
        <v>143</v>
      </c>
      <c r="K43" s="5" t="s">
        <v>144</v>
      </c>
      <c r="L43" s="5" t="s">
        <v>172</v>
      </c>
      <c r="M43" s="8">
        <v>679</v>
      </c>
      <c r="N43" s="5" t="s">
        <v>146</v>
      </c>
    </row>
    <row r="44" spans="1:14" x14ac:dyDescent="0.3">
      <c r="A44" s="1"/>
      <c r="B44" s="5" t="s">
        <v>277</v>
      </c>
      <c r="C44" s="5" t="s">
        <v>278</v>
      </c>
      <c r="D44" s="5" t="s">
        <v>279</v>
      </c>
      <c r="E44" s="4" t="s">
        <v>139</v>
      </c>
      <c r="F44" s="4" t="s">
        <v>140</v>
      </c>
      <c r="G44" s="6" t="s">
        <v>280</v>
      </c>
      <c r="H44" s="8">
        <v>0</v>
      </c>
      <c r="I44" s="5" t="s">
        <v>142</v>
      </c>
      <c r="J44" s="5" t="s">
        <v>152</v>
      </c>
      <c r="K44" s="5" t="s">
        <v>144</v>
      </c>
      <c r="L44" s="5" t="s">
        <v>145</v>
      </c>
      <c r="M44" s="8">
        <v>8834</v>
      </c>
      <c r="N44" s="5" t="s">
        <v>146</v>
      </c>
    </row>
    <row r="45" spans="1:14" ht="39.6" x14ac:dyDescent="0.3">
      <c r="A45" s="1"/>
      <c r="B45" s="5" t="s">
        <v>281</v>
      </c>
      <c r="C45" s="5" t="s">
        <v>282</v>
      </c>
      <c r="D45" s="5" t="s">
        <v>283</v>
      </c>
      <c r="E45" s="4" t="s">
        <v>139</v>
      </c>
      <c r="F45" s="4" t="s">
        <v>284</v>
      </c>
      <c r="G45" s="6" t="s">
        <v>285</v>
      </c>
      <c r="H45" s="8">
        <v>0</v>
      </c>
      <c r="I45" s="5" t="s">
        <v>142</v>
      </c>
      <c r="J45" s="5" t="s">
        <v>152</v>
      </c>
      <c r="K45" s="5" t="s">
        <v>144</v>
      </c>
      <c r="L45" s="5" t="s">
        <v>145</v>
      </c>
      <c r="M45" s="8">
        <v>22979</v>
      </c>
      <c r="N45" s="5" t="s">
        <v>146</v>
      </c>
    </row>
    <row r="46" spans="1:14" x14ac:dyDescent="0.3">
      <c r="A46" s="1"/>
      <c r="B46" s="5" t="s">
        <v>286</v>
      </c>
      <c r="C46" s="5" t="s">
        <v>287</v>
      </c>
      <c r="D46" s="5" t="s">
        <v>288</v>
      </c>
      <c r="E46" s="4" t="s">
        <v>139</v>
      </c>
      <c r="F46" s="4" t="s">
        <v>140</v>
      </c>
      <c r="G46" s="6" t="s">
        <v>289</v>
      </c>
      <c r="H46" s="8">
        <v>179.37</v>
      </c>
      <c r="I46" s="5" t="s">
        <v>142</v>
      </c>
      <c r="J46" s="5" t="s">
        <v>152</v>
      </c>
      <c r="K46" s="5" t="s">
        <v>144</v>
      </c>
      <c r="L46" s="5" t="s">
        <v>172</v>
      </c>
      <c r="M46" s="8">
        <v>15108</v>
      </c>
      <c r="N46" s="5" t="s">
        <v>184</v>
      </c>
    </row>
    <row r="47" spans="1:14" x14ac:dyDescent="0.3">
      <c r="A47" s="1"/>
      <c r="B47" s="5" t="s">
        <v>286</v>
      </c>
      <c r="C47" s="5" t="s">
        <v>287</v>
      </c>
      <c r="D47" s="5" t="s">
        <v>288</v>
      </c>
      <c r="E47" s="4" t="s">
        <v>139</v>
      </c>
      <c r="F47" s="4" t="s">
        <v>140</v>
      </c>
      <c r="G47" s="6" t="s">
        <v>290</v>
      </c>
      <c r="H47" s="8">
        <v>179.37</v>
      </c>
      <c r="I47" s="5" t="s">
        <v>142</v>
      </c>
      <c r="J47" s="5" t="s">
        <v>152</v>
      </c>
      <c r="K47" s="5" t="s">
        <v>144</v>
      </c>
      <c r="L47" s="5" t="s">
        <v>172</v>
      </c>
      <c r="M47" s="8">
        <v>15108</v>
      </c>
      <c r="N47" s="5" t="s">
        <v>184</v>
      </c>
    </row>
    <row r="48" spans="1:14" x14ac:dyDescent="0.3">
      <c r="A48" s="1"/>
      <c r="B48" s="5" t="s">
        <v>286</v>
      </c>
      <c r="C48" s="5" t="s">
        <v>287</v>
      </c>
      <c r="D48" s="5" t="s">
        <v>288</v>
      </c>
      <c r="E48" s="4" t="s">
        <v>139</v>
      </c>
      <c r="F48" s="4" t="s">
        <v>140</v>
      </c>
      <c r="G48" s="6" t="s">
        <v>291</v>
      </c>
      <c r="H48" s="8">
        <v>179.37</v>
      </c>
      <c r="I48" s="5" t="s">
        <v>142</v>
      </c>
      <c r="J48" s="5" t="s">
        <v>152</v>
      </c>
      <c r="K48" s="5" t="s">
        <v>144</v>
      </c>
      <c r="L48" s="5" t="s">
        <v>172</v>
      </c>
      <c r="M48" s="8">
        <v>15108</v>
      </c>
      <c r="N48" s="5" t="s">
        <v>184</v>
      </c>
    </row>
    <row r="49" spans="1:14" x14ac:dyDescent="0.3">
      <c r="A49" s="1"/>
      <c r="B49" s="5" t="s">
        <v>286</v>
      </c>
      <c r="C49" s="5" t="s">
        <v>292</v>
      </c>
      <c r="D49" s="5" t="s">
        <v>293</v>
      </c>
      <c r="E49" s="4" t="s">
        <v>139</v>
      </c>
      <c r="F49" s="4" t="s">
        <v>140</v>
      </c>
      <c r="G49" s="6" t="s">
        <v>294</v>
      </c>
      <c r="H49" s="8">
        <v>179.37</v>
      </c>
      <c r="I49" s="5" t="s">
        <v>142</v>
      </c>
      <c r="J49" s="5" t="s">
        <v>152</v>
      </c>
      <c r="K49" s="5" t="s">
        <v>144</v>
      </c>
      <c r="L49" s="5" t="s">
        <v>172</v>
      </c>
      <c r="M49" s="8">
        <v>15109</v>
      </c>
      <c r="N49" s="5" t="s">
        <v>146</v>
      </c>
    </row>
    <row r="50" spans="1:14" ht="26.4" x14ac:dyDescent="0.3">
      <c r="A50" s="1"/>
      <c r="B50" s="5" t="s">
        <v>286</v>
      </c>
      <c r="C50" s="5" t="s">
        <v>295</v>
      </c>
      <c r="D50" s="5" t="s">
        <v>296</v>
      </c>
      <c r="E50" s="4" t="s">
        <v>139</v>
      </c>
      <c r="F50" s="4" t="s">
        <v>140</v>
      </c>
      <c r="G50" s="6" t="s">
        <v>297</v>
      </c>
      <c r="H50" s="8">
        <v>0</v>
      </c>
      <c r="I50" s="5" t="s">
        <v>142</v>
      </c>
      <c r="J50" s="5" t="s">
        <v>143</v>
      </c>
      <c r="K50" s="5" t="s">
        <v>144</v>
      </c>
      <c r="L50" s="5" t="s">
        <v>145</v>
      </c>
      <c r="M50" s="8">
        <v>14956</v>
      </c>
      <c r="N50" s="5" t="s">
        <v>146</v>
      </c>
    </row>
    <row r="51" spans="1:14" ht="39.6" x14ac:dyDescent="0.3">
      <c r="A51" s="1"/>
      <c r="B51" s="5" t="s">
        <v>298</v>
      </c>
      <c r="C51" s="5" t="s">
        <v>299</v>
      </c>
      <c r="D51" s="5" t="s">
        <v>300</v>
      </c>
      <c r="E51" s="4" t="s">
        <v>301</v>
      </c>
      <c r="F51" s="4" t="s">
        <v>140</v>
      </c>
      <c r="G51" s="6" t="s">
        <v>302</v>
      </c>
      <c r="H51" s="8">
        <v>0</v>
      </c>
      <c r="I51" s="5" t="s">
        <v>142</v>
      </c>
      <c r="J51" s="5" t="s">
        <v>152</v>
      </c>
      <c r="K51" s="5" t="s">
        <v>144</v>
      </c>
      <c r="L51" s="5" t="s">
        <v>172</v>
      </c>
      <c r="M51" s="8">
        <v>22977</v>
      </c>
      <c r="N51" s="5" t="s">
        <v>146</v>
      </c>
    </row>
    <row r="52" spans="1:14" x14ac:dyDescent="0.3">
      <c r="A52" s="1"/>
      <c r="B52" s="5" t="s">
        <v>303</v>
      </c>
      <c r="C52" s="5" t="s">
        <v>304</v>
      </c>
      <c r="D52" s="5" t="s">
        <v>305</v>
      </c>
      <c r="E52" s="4" t="s">
        <v>139</v>
      </c>
      <c r="F52" s="4" t="s">
        <v>140</v>
      </c>
      <c r="G52" s="6" t="s">
        <v>306</v>
      </c>
      <c r="H52" s="8">
        <v>5.67</v>
      </c>
      <c r="I52" s="5" t="s">
        <v>142</v>
      </c>
      <c r="J52" s="5" t="s">
        <v>152</v>
      </c>
      <c r="K52" s="5" t="s">
        <v>144</v>
      </c>
      <c r="L52" s="5" t="s">
        <v>198</v>
      </c>
      <c r="M52" s="8">
        <v>205</v>
      </c>
      <c r="N52" s="5" t="s">
        <v>184</v>
      </c>
    </row>
    <row r="53" spans="1:14" x14ac:dyDescent="0.3">
      <c r="A53" s="1"/>
      <c r="B53" s="5" t="s">
        <v>303</v>
      </c>
      <c r="C53" s="5" t="s">
        <v>252</v>
      </c>
      <c r="D53" s="5" t="s">
        <v>307</v>
      </c>
      <c r="E53" s="4" t="s">
        <v>308</v>
      </c>
      <c r="F53" s="4" t="s">
        <v>309</v>
      </c>
      <c r="G53" s="6" t="s">
        <v>310</v>
      </c>
      <c r="H53" s="8">
        <v>0</v>
      </c>
      <c r="I53" s="5" t="s">
        <v>142</v>
      </c>
      <c r="J53" s="5" t="s">
        <v>152</v>
      </c>
      <c r="K53" s="5" t="s">
        <v>144</v>
      </c>
      <c r="L53" s="5" t="s">
        <v>145</v>
      </c>
      <c r="M53" s="8">
        <v>1586</v>
      </c>
      <c r="N53" s="5" t="s">
        <v>146</v>
      </c>
    </row>
    <row r="54" spans="1:14" x14ac:dyDescent="0.3">
      <c r="A54" s="1"/>
      <c r="B54" s="5" t="s">
        <v>99</v>
      </c>
      <c r="C54" s="5" t="s">
        <v>311</v>
      </c>
      <c r="D54" s="5" t="s">
        <v>258</v>
      </c>
      <c r="E54" s="4" t="s">
        <v>312</v>
      </c>
      <c r="F54" s="4" t="s">
        <v>313</v>
      </c>
      <c r="G54" s="6" t="s">
        <v>314</v>
      </c>
      <c r="H54" s="8">
        <v>150</v>
      </c>
      <c r="I54" s="5" t="s">
        <v>142</v>
      </c>
      <c r="J54" s="5" t="s">
        <v>143</v>
      </c>
      <c r="K54" s="5" t="s">
        <v>144</v>
      </c>
      <c r="L54" s="5" t="s">
        <v>172</v>
      </c>
      <c r="M54" s="8">
        <v>13</v>
      </c>
      <c r="N54" s="5" t="s">
        <v>184</v>
      </c>
    </row>
    <row r="55" spans="1:14" x14ac:dyDescent="0.3">
      <c r="A55" s="1"/>
      <c r="B55" s="5" t="s">
        <v>99</v>
      </c>
      <c r="C55" s="5" t="s">
        <v>311</v>
      </c>
      <c r="D55" s="5" t="s">
        <v>48</v>
      </c>
      <c r="E55" s="4" t="s">
        <v>312</v>
      </c>
      <c r="F55" s="4" t="s">
        <v>313</v>
      </c>
      <c r="G55" s="6" t="s">
        <v>314</v>
      </c>
      <c r="H55" s="8">
        <v>150</v>
      </c>
      <c r="I55" s="5" t="s">
        <v>142</v>
      </c>
      <c r="J55" s="5" t="s">
        <v>143</v>
      </c>
      <c r="K55" s="5" t="s">
        <v>144</v>
      </c>
      <c r="L55" s="5" t="s">
        <v>172</v>
      </c>
      <c r="M55" s="8">
        <v>14</v>
      </c>
      <c r="N55" s="5" t="s">
        <v>184</v>
      </c>
    </row>
    <row r="56" spans="1:14" ht="26.4" x14ac:dyDescent="0.3">
      <c r="A56" s="1"/>
      <c r="B56" s="5" t="s">
        <v>99</v>
      </c>
      <c r="C56" s="5" t="s">
        <v>311</v>
      </c>
      <c r="D56" s="5" t="s">
        <v>315</v>
      </c>
      <c r="E56" s="4" t="s">
        <v>316</v>
      </c>
      <c r="F56" s="4" t="s">
        <v>269</v>
      </c>
      <c r="G56" s="6" t="s">
        <v>317</v>
      </c>
      <c r="H56" s="8">
        <v>150</v>
      </c>
      <c r="I56" s="5" t="s">
        <v>142</v>
      </c>
      <c r="J56" s="5" t="s">
        <v>143</v>
      </c>
      <c r="K56" s="5" t="s">
        <v>144</v>
      </c>
      <c r="L56" s="5" t="s">
        <v>203</v>
      </c>
      <c r="M56" s="8">
        <v>196</v>
      </c>
      <c r="N56" s="5" t="s">
        <v>184</v>
      </c>
    </row>
    <row r="57" spans="1:14" ht="39.6" x14ac:dyDescent="0.3">
      <c r="A57" s="1"/>
      <c r="B57" s="5" t="s">
        <v>318</v>
      </c>
      <c r="C57" s="5" t="s">
        <v>319</v>
      </c>
      <c r="D57" s="5" t="s">
        <v>64</v>
      </c>
      <c r="E57" s="4" t="s">
        <v>139</v>
      </c>
      <c r="F57" s="4" t="s">
        <v>140</v>
      </c>
      <c r="G57" s="6" t="s">
        <v>320</v>
      </c>
      <c r="H57" s="8">
        <v>1.5</v>
      </c>
      <c r="I57" s="5" t="s">
        <v>142</v>
      </c>
      <c r="J57" s="5" t="s">
        <v>152</v>
      </c>
      <c r="K57" s="5" t="s">
        <v>144</v>
      </c>
      <c r="L57" s="5" t="s">
        <v>172</v>
      </c>
      <c r="M57" s="8">
        <v>13299</v>
      </c>
      <c r="N57" s="5" t="s">
        <v>184</v>
      </c>
    </row>
    <row r="58" spans="1:14" ht="26.4" x14ac:dyDescent="0.3">
      <c r="A58" s="1"/>
      <c r="B58" s="5" t="s">
        <v>318</v>
      </c>
      <c r="C58" s="5" t="s">
        <v>319</v>
      </c>
      <c r="D58" s="5" t="s">
        <v>53</v>
      </c>
      <c r="E58" s="4" t="s">
        <v>139</v>
      </c>
      <c r="F58" s="4" t="s">
        <v>140</v>
      </c>
      <c r="G58" s="6" t="s">
        <v>321</v>
      </c>
      <c r="H58" s="8">
        <v>1.5</v>
      </c>
      <c r="I58" s="5" t="s">
        <v>142</v>
      </c>
      <c r="J58" s="5" t="s">
        <v>152</v>
      </c>
      <c r="K58" s="5" t="s">
        <v>144</v>
      </c>
      <c r="L58" s="5" t="s">
        <v>172</v>
      </c>
      <c r="M58" s="8">
        <v>13301</v>
      </c>
      <c r="N58" s="5" t="s">
        <v>184</v>
      </c>
    </row>
    <row r="59" spans="1:14" ht="26.4" x14ac:dyDescent="0.3">
      <c r="A59" s="1"/>
      <c r="B59" s="5" t="s">
        <v>318</v>
      </c>
      <c r="C59" s="5" t="s">
        <v>322</v>
      </c>
      <c r="D59" s="5" t="s">
        <v>64</v>
      </c>
      <c r="E59" s="4" t="s">
        <v>139</v>
      </c>
      <c r="F59" s="4" t="s">
        <v>140</v>
      </c>
      <c r="G59" s="6" t="s">
        <v>323</v>
      </c>
      <c r="H59" s="8">
        <v>1.5</v>
      </c>
      <c r="I59" s="5" t="s">
        <v>142</v>
      </c>
      <c r="J59" s="5" t="s">
        <v>152</v>
      </c>
      <c r="K59" s="5" t="s">
        <v>144</v>
      </c>
      <c r="L59" s="5" t="s">
        <v>172</v>
      </c>
      <c r="M59" s="8">
        <v>15113</v>
      </c>
      <c r="N59" s="5" t="s">
        <v>184</v>
      </c>
    </row>
    <row r="60" spans="1:14" ht="26.4" x14ac:dyDescent="0.3">
      <c r="A60" s="1"/>
      <c r="B60" s="5" t="s">
        <v>324</v>
      </c>
      <c r="C60" s="5" t="s">
        <v>325</v>
      </c>
      <c r="D60" s="5" t="s">
        <v>326</v>
      </c>
      <c r="E60" s="4" t="s">
        <v>139</v>
      </c>
      <c r="F60" s="4" t="s">
        <v>327</v>
      </c>
      <c r="G60" s="6" t="s">
        <v>328</v>
      </c>
      <c r="H60" s="8">
        <v>0</v>
      </c>
      <c r="I60" s="5" t="s">
        <v>142</v>
      </c>
      <c r="J60" s="5" t="s">
        <v>152</v>
      </c>
      <c r="K60" s="5" t="s">
        <v>144</v>
      </c>
      <c r="L60" s="5" t="s">
        <v>273</v>
      </c>
      <c r="M60" s="8">
        <v>13645</v>
      </c>
      <c r="N60" s="5" t="s">
        <v>146</v>
      </c>
    </row>
    <row r="61" spans="1:14" ht="26.4" x14ac:dyDescent="0.3">
      <c r="A61" s="1"/>
      <c r="B61" s="5" t="s">
        <v>324</v>
      </c>
      <c r="C61" s="5" t="s">
        <v>329</v>
      </c>
      <c r="D61" s="5" t="s">
        <v>330</v>
      </c>
      <c r="E61" s="4" t="s">
        <v>139</v>
      </c>
      <c r="F61" s="4" t="s">
        <v>331</v>
      </c>
      <c r="G61" s="6" t="s">
        <v>328</v>
      </c>
      <c r="H61" s="8">
        <v>0</v>
      </c>
      <c r="I61" s="5" t="s">
        <v>142</v>
      </c>
      <c r="J61" s="5" t="s">
        <v>152</v>
      </c>
      <c r="K61" s="5" t="s">
        <v>144</v>
      </c>
      <c r="L61" s="5" t="s">
        <v>273</v>
      </c>
      <c r="M61" s="8">
        <v>13646</v>
      </c>
      <c r="N61" s="5" t="s">
        <v>146</v>
      </c>
    </row>
    <row r="62" spans="1:14" ht="26.4" x14ac:dyDescent="0.3">
      <c r="A62" s="1"/>
      <c r="B62" s="5" t="s">
        <v>324</v>
      </c>
      <c r="C62" s="5" t="s">
        <v>332</v>
      </c>
      <c r="D62" s="5" t="s">
        <v>333</v>
      </c>
      <c r="E62" s="4" t="s">
        <v>334</v>
      </c>
      <c r="F62" s="4" t="s">
        <v>335</v>
      </c>
      <c r="G62" s="6" t="s">
        <v>336</v>
      </c>
      <c r="H62" s="8">
        <v>0</v>
      </c>
      <c r="I62" s="5" t="s">
        <v>142</v>
      </c>
      <c r="J62" s="5" t="s">
        <v>152</v>
      </c>
      <c r="K62" s="5" t="s">
        <v>144</v>
      </c>
      <c r="L62" s="5" t="s">
        <v>145</v>
      </c>
      <c r="M62" s="8">
        <v>13352</v>
      </c>
      <c r="N62" s="5" t="s">
        <v>146</v>
      </c>
    </row>
    <row r="63" spans="1:14" ht="26.4" x14ac:dyDescent="0.3">
      <c r="A63" s="1"/>
      <c r="B63" s="5" t="s">
        <v>324</v>
      </c>
      <c r="C63" s="5" t="s">
        <v>337</v>
      </c>
      <c r="D63" s="5" t="s">
        <v>338</v>
      </c>
      <c r="E63" s="4" t="s">
        <v>139</v>
      </c>
      <c r="F63" s="4" t="s">
        <v>339</v>
      </c>
      <c r="G63" s="6" t="s">
        <v>328</v>
      </c>
      <c r="H63" s="8">
        <v>0</v>
      </c>
      <c r="I63" s="5" t="s">
        <v>142</v>
      </c>
      <c r="J63" s="5" t="s">
        <v>152</v>
      </c>
      <c r="K63" s="5" t="s">
        <v>144</v>
      </c>
      <c r="L63" s="5" t="s">
        <v>273</v>
      </c>
      <c r="M63" s="8">
        <v>15147</v>
      </c>
      <c r="N63" s="5" t="s">
        <v>146</v>
      </c>
    </row>
    <row r="64" spans="1:14" ht="26.4" x14ac:dyDescent="0.3">
      <c r="A64" s="1"/>
      <c r="B64" s="5" t="s">
        <v>324</v>
      </c>
      <c r="C64" s="5" t="s">
        <v>337</v>
      </c>
      <c r="D64" s="5" t="s">
        <v>340</v>
      </c>
      <c r="E64" s="4" t="s">
        <v>139</v>
      </c>
      <c r="F64" s="4" t="s">
        <v>341</v>
      </c>
      <c r="G64" s="6" t="s">
        <v>328</v>
      </c>
      <c r="H64" s="8">
        <v>0</v>
      </c>
      <c r="I64" s="5" t="s">
        <v>142</v>
      </c>
      <c r="J64" s="5" t="s">
        <v>152</v>
      </c>
      <c r="K64" s="5" t="s">
        <v>144</v>
      </c>
      <c r="L64" s="5" t="s">
        <v>273</v>
      </c>
      <c r="M64" s="8">
        <v>15148</v>
      </c>
      <c r="N64" s="5" t="s">
        <v>146</v>
      </c>
    </row>
    <row r="65" spans="1:14" x14ac:dyDescent="0.3">
      <c r="A65" s="1"/>
      <c r="B65" s="5" t="s">
        <v>324</v>
      </c>
      <c r="C65" s="5" t="s">
        <v>342</v>
      </c>
      <c r="D65" s="5" t="s">
        <v>343</v>
      </c>
      <c r="E65" s="4" t="s">
        <v>344</v>
      </c>
      <c r="F65" s="4" t="s">
        <v>345</v>
      </c>
      <c r="G65" s="6" t="s">
        <v>346</v>
      </c>
      <c r="H65" s="8">
        <v>0</v>
      </c>
      <c r="I65" s="5" t="s">
        <v>142</v>
      </c>
      <c r="J65" s="5" t="s">
        <v>152</v>
      </c>
      <c r="K65" s="5" t="s">
        <v>144</v>
      </c>
      <c r="L65" s="5" t="s">
        <v>145</v>
      </c>
      <c r="M65" s="8">
        <v>20860</v>
      </c>
      <c r="N65" s="5" t="s">
        <v>146</v>
      </c>
    </row>
    <row r="66" spans="1:14" x14ac:dyDescent="0.3">
      <c r="A66" s="1"/>
      <c r="B66" s="5" t="s">
        <v>324</v>
      </c>
      <c r="C66" s="5" t="s">
        <v>342</v>
      </c>
      <c r="D66" s="5" t="s">
        <v>347</v>
      </c>
      <c r="E66" s="4" t="s">
        <v>344</v>
      </c>
      <c r="F66" s="4" t="s">
        <v>348</v>
      </c>
      <c r="G66" s="6" t="s">
        <v>346</v>
      </c>
      <c r="H66" s="8">
        <v>0</v>
      </c>
      <c r="I66" s="5" t="s">
        <v>142</v>
      </c>
      <c r="J66" s="5" t="s">
        <v>152</v>
      </c>
      <c r="K66" s="5" t="s">
        <v>144</v>
      </c>
      <c r="L66" s="5" t="s">
        <v>145</v>
      </c>
      <c r="M66" s="8">
        <v>18695</v>
      </c>
      <c r="N66" s="5" t="s">
        <v>146</v>
      </c>
    </row>
    <row r="67" spans="1:14" x14ac:dyDescent="0.3">
      <c r="A67" s="1"/>
      <c r="B67" s="5" t="s">
        <v>324</v>
      </c>
      <c r="C67" s="5" t="s">
        <v>349</v>
      </c>
      <c r="D67" s="5" t="s">
        <v>350</v>
      </c>
      <c r="E67" s="4" t="s">
        <v>139</v>
      </c>
      <c r="F67" s="4" t="s">
        <v>339</v>
      </c>
      <c r="G67" s="6" t="s">
        <v>351</v>
      </c>
      <c r="H67" s="8">
        <v>0</v>
      </c>
      <c r="I67" s="5" t="s">
        <v>142</v>
      </c>
      <c r="J67" s="5" t="s">
        <v>152</v>
      </c>
      <c r="K67" s="5" t="s">
        <v>144</v>
      </c>
      <c r="L67" s="5" t="s">
        <v>172</v>
      </c>
      <c r="M67" s="8">
        <v>14520</v>
      </c>
      <c r="N67" s="5" t="s">
        <v>146</v>
      </c>
    </row>
    <row r="68" spans="1:14" x14ac:dyDescent="0.3">
      <c r="A68" s="1"/>
      <c r="B68" s="5" t="s">
        <v>324</v>
      </c>
      <c r="C68" s="5" t="s">
        <v>349</v>
      </c>
      <c r="D68" s="5" t="s">
        <v>352</v>
      </c>
      <c r="E68" s="4" t="s">
        <v>139</v>
      </c>
      <c r="F68" s="4" t="s">
        <v>331</v>
      </c>
      <c r="G68" s="6" t="s">
        <v>351</v>
      </c>
      <c r="H68" s="8">
        <v>0</v>
      </c>
      <c r="I68" s="5" t="s">
        <v>142</v>
      </c>
      <c r="J68" s="5" t="s">
        <v>152</v>
      </c>
      <c r="K68" s="5" t="s">
        <v>144</v>
      </c>
      <c r="L68" s="5" t="s">
        <v>172</v>
      </c>
      <c r="M68" s="8">
        <v>14521</v>
      </c>
      <c r="N68" s="5" t="s">
        <v>146</v>
      </c>
    </row>
    <row r="69" spans="1:14" ht="26.4" x14ac:dyDescent="0.3">
      <c r="A69" s="1"/>
      <c r="B69" s="5" t="s">
        <v>324</v>
      </c>
      <c r="C69" s="5" t="s">
        <v>349</v>
      </c>
      <c r="D69" s="5" t="s">
        <v>353</v>
      </c>
      <c r="E69" s="4" t="s">
        <v>139</v>
      </c>
      <c r="F69" s="4" t="s">
        <v>354</v>
      </c>
      <c r="G69" s="6" t="s">
        <v>328</v>
      </c>
      <c r="H69" s="8">
        <v>0</v>
      </c>
      <c r="I69" s="5" t="s">
        <v>142</v>
      </c>
      <c r="J69" s="5" t="s">
        <v>152</v>
      </c>
      <c r="K69" s="5" t="s">
        <v>144</v>
      </c>
      <c r="L69" s="5" t="s">
        <v>273</v>
      </c>
      <c r="M69" s="8">
        <v>13651</v>
      </c>
      <c r="N69" s="5" t="s">
        <v>146</v>
      </c>
    </row>
    <row r="70" spans="1:14" ht="26.4" x14ac:dyDescent="0.3">
      <c r="A70" s="1"/>
      <c r="B70" s="5" t="s">
        <v>324</v>
      </c>
      <c r="C70" s="5" t="s">
        <v>349</v>
      </c>
      <c r="D70" s="5" t="s">
        <v>355</v>
      </c>
      <c r="E70" s="4" t="s">
        <v>139</v>
      </c>
      <c r="F70" s="4" t="s">
        <v>356</v>
      </c>
      <c r="G70" s="6" t="s">
        <v>328</v>
      </c>
      <c r="H70" s="8">
        <v>0</v>
      </c>
      <c r="I70" s="5" t="s">
        <v>142</v>
      </c>
      <c r="J70" s="5" t="s">
        <v>152</v>
      </c>
      <c r="K70" s="5" t="s">
        <v>144</v>
      </c>
      <c r="L70" s="5" t="s">
        <v>273</v>
      </c>
      <c r="M70" s="8">
        <v>20072</v>
      </c>
      <c r="N70" s="5" t="s">
        <v>146</v>
      </c>
    </row>
    <row r="71" spans="1:14" x14ac:dyDescent="0.3">
      <c r="A71" s="1"/>
      <c r="B71" s="5" t="s">
        <v>324</v>
      </c>
      <c r="C71" s="5" t="s">
        <v>349</v>
      </c>
      <c r="D71" s="5" t="s">
        <v>357</v>
      </c>
      <c r="E71" s="4" t="s">
        <v>358</v>
      </c>
      <c r="F71" s="4" t="s">
        <v>339</v>
      </c>
      <c r="G71" s="6" t="s">
        <v>351</v>
      </c>
      <c r="H71" s="8">
        <v>0</v>
      </c>
      <c r="I71" s="5" t="s">
        <v>142</v>
      </c>
      <c r="J71" s="5" t="s">
        <v>152</v>
      </c>
      <c r="K71" s="5" t="s">
        <v>144</v>
      </c>
      <c r="L71" s="5" t="s">
        <v>172</v>
      </c>
      <c r="M71" s="8">
        <v>14524</v>
      </c>
      <c r="N71" s="5" t="s">
        <v>146</v>
      </c>
    </row>
    <row r="72" spans="1:14" ht="26.4" x14ac:dyDescent="0.3">
      <c r="A72" s="1"/>
      <c r="B72" s="5" t="s">
        <v>359</v>
      </c>
      <c r="C72" s="5" t="s">
        <v>360</v>
      </c>
      <c r="D72" s="5" t="s">
        <v>361</v>
      </c>
      <c r="E72" s="4" t="s">
        <v>139</v>
      </c>
      <c r="F72" s="4" t="s">
        <v>140</v>
      </c>
      <c r="G72" s="6" t="s">
        <v>362</v>
      </c>
      <c r="H72" s="8">
        <v>0</v>
      </c>
      <c r="I72" s="5" t="s">
        <v>142</v>
      </c>
      <c r="J72" s="5" t="s">
        <v>143</v>
      </c>
      <c r="K72" s="5" t="s">
        <v>144</v>
      </c>
      <c r="L72" s="5" t="s">
        <v>145</v>
      </c>
      <c r="M72" s="8">
        <v>24124</v>
      </c>
      <c r="N72" s="5" t="s">
        <v>146</v>
      </c>
    </row>
    <row r="73" spans="1:14" ht="26.4" x14ac:dyDescent="0.3">
      <c r="A73" s="1"/>
      <c r="B73" s="5" t="s">
        <v>359</v>
      </c>
      <c r="C73" s="5" t="s">
        <v>363</v>
      </c>
      <c r="D73" s="5" t="s">
        <v>17</v>
      </c>
      <c r="E73" s="4" t="s">
        <v>364</v>
      </c>
      <c r="F73" s="4" t="s">
        <v>345</v>
      </c>
      <c r="G73" s="6" t="s">
        <v>365</v>
      </c>
      <c r="H73" s="8">
        <v>0</v>
      </c>
      <c r="I73" s="5" t="s">
        <v>231</v>
      </c>
      <c r="J73" s="5" t="s">
        <v>152</v>
      </c>
      <c r="K73" s="5" t="s">
        <v>144</v>
      </c>
      <c r="L73" s="5" t="s">
        <v>198</v>
      </c>
      <c r="M73" s="8">
        <v>1421</v>
      </c>
      <c r="N73" s="5" t="s">
        <v>146</v>
      </c>
    </row>
    <row r="74" spans="1:14" ht="66" x14ac:dyDescent="0.3">
      <c r="A74" s="1"/>
      <c r="B74" s="5" t="s">
        <v>359</v>
      </c>
      <c r="C74" s="5" t="s">
        <v>366</v>
      </c>
      <c r="D74" s="5" t="s">
        <v>367</v>
      </c>
      <c r="E74" s="4" t="s">
        <v>139</v>
      </c>
      <c r="F74" s="4" t="s">
        <v>140</v>
      </c>
      <c r="G74" s="6" t="s">
        <v>368</v>
      </c>
      <c r="H74" s="8">
        <v>0</v>
      </c>
      <c r="I74" s="5" t="s">
        <v>142</v>
      </c>
      <c r="J74" s="5" t="s">
        <v>143</v>
      </c>
      <c r="K74" s="5" t="s">
        <v>144</v>
      </c>
      <c r="L74" s="5" t="s">
        <v>145</v>
      </c>
      <c r="M74" s="8">
        <v>890</v>
      </c>
      <c r="N74" s="5" t="s">
        <v>146</v>
      </c>
    </row>
    <row r="75" spans="1:14" x14ac:dyDescent="0.3">
      <c r="A75" s="1"/>
      <c r="B75" s="5" t="s">
        <v>359</v>
      </c>
      <c r="C75" s="5" t="s">
        <v>366</v>
      </c>
      <c r="D75" s="5" t="s">
        <v>369</v>
      </c>
      <c r="E75" s="4" t="s">
        <v>139</v>
      </c>
      <c r="F75" s="4" t="s">
        <v>140</v>
      </c>
      <c r="G75" s="6" t="s">
        <v>370</v>
      </c>
      <c r="H75" s="8">
        <v>0</v>
      </c>
      <c r="I75" s="5" t="s">
        <v>142</v>
      </c>
      <c r="J75" s="5" t="s">
        <v>152</v>
      </c>
      <c r="K75" s="5" t="s">
        <v>144</v>
      </c>
      <c r="L75" s="5" t="s">
        <v>145</v>
      </c>
      <c r="M75" s="8">
        <v>352</v>
      </c>
      <c r="N75" s="5" t="s">
        <v>146</v>
      </c>
    </row>
    <row r="76" spans="1:14" ht="66" x14ac:dyDescent="0.3">
      <c r="A76" s="1"/>
      <c r="B76" s="5" t="s">
        <v>359</v>
      </c>
      <c r="C76" s="5" t="s">
        <v>366</v>
      </c>
      <c r="D76" s="5" t="s">
        <v>371</v>
      </c>
      <c r="E76" s="4" t="s">
        <v>139</v>
      </c>
      <c r="F76" s="4" t="s">
        <v>140</v>
      </c>
      <c r="G76" s="6" t="s">
        <v>372</v>
      </c>
      <c r="H76" s="8">
        <v>0</v>
      </c>
      <c r="I76" s="5" t="s">
        <v>142</v>
      </c>
      <c r="J76" s="5" t="s">
        <v>152</v>
      </c>
      <c r="K76" s="5" t="s">
        <v>144</v>
      </c>
      <c r="L76" s="5" t="s">
        <v>145</v>
      </c>
      <c r="M76" s="8">
        <v>8939</v>
      </c>
      <c r="N76" s="5" t="s">
        <v>146</v>
      </c>
    </row>
    <row r="77" spans="1:14" ht="39.6" x14ac:dyDescent="0.3">
      <c r="A77" s="1"/>
      <c r="B77" s="5" t="s">
        <v>359</v>
      </c>
      <c r="C77" s="5" t="s">
        <v>373</v>
      </c>
      <c r="D77" s="5" t="s">
        <v>17</v>
      </c>
      <c r="E77" s="4" t="s">
        <v>344</v>
      </c>
      <c r="F77" s="4" t="s">
        <v>348</v>
      </c>
      <c r="G77" s="6" t="s">
        <v>374</v>
      </c>
      <c r="H77" s="8">
        <v>0</v>
      </c>
      <c r="I77" s="5" t="s">
        <v>142</v>
      </c>
      <c r="J77" s="5" t="s">
        <v>143</v>
      </c>
      <c r="K77" s="5" t="s">
        <v>144</v>
      </c>
      <c r="L77" s="5" t="s">
        <v>203</v>
      </c>
      <c r="M77" s="8">
        <v>375</v>
      </c>
      <c r="N77" s="5" t="s">
        <v>146</v>
      </c>
    </row>
    <row r="78" spans="1:14" ht="66" x14ac:dyDescent="0.3">
      <c r="A78" s="1"/>
      <c r="B78" s="5" t="s">
        <v>359</v>
      </c>
      <c r="C78" s="5" t="s">
        <v>373</v>
      </c>
      <c r="D78" s="5" t="s">
        <v>375</v>
      </c>
      <c r="E78" s="4" t="s">
        <v>376</v>
      </c>
      <c r="F78" s="4" t="s">
        <v>140</v>
      </c>
      <c r="G78" s="6" t="s">
        <v>377</v>
      </c>
      <c r="H78" s="8">
        <v>0</v>
      </c>
      <c r="I78" s="5" t="s">
        <v>142</v>
      </c>
      <c r="J78" s="5" t="s">
        <v>152</v>
      </c>
      <c r="K78" s="5" t="s">
        <v>144</v>
      </c>
      <c r="L78" s="5" t="s">
        <v>198</v>
      </c>
      <c r="M78" s="8">
        <v>1179</v>
      </c>
      <c r="N78" s="5" t="s">
        <v>146</v>
      </c>
    </row>
    <row r="79" spans="1:14" ht="52.8" x14ac:dyDescent="0.3">
      <c r="A79" s="1"/>
      <c r="B79" s="5" t="s">
        <v>359</v>
      </c>
      <c r="C79" s="5" t="s">
        <v>378</v>
      </c>
      <c r="D79" s="5" t="s">
        <v>379</v>
      </c>
      <c r="E79" s="4" t="s">
        <v>380</v>
      </c>
      <c r="F79" s="4" t="s">
        <v>140</v>
      </c>
      <c r="G79" s="6" t="s">
        <v>381</v>
      </c>
      <c r="H79" s="8">
        <v>0</v>
      </c>
      <c r="I79" s="5" t="s">
        <v>142</v>
      </c>
      <c r="J79" s="5" t="s">
        <v>152</v>
      </c>
      <c r="K79" s="5" t="s">
        <v>144</v>
      </c>
      <c r="L79" s="5" t="s">
        <v>172</v>
      </c>
      <c r="M79" s="8">
        <v>6220</v>
      </c>
      <c r="N79" s="5" t="s">
        <v>146</v>
      </c>
    </row>
    <row r="80" spans="1:14" ht="26.4" x14ac:dyDescent="0.3">
      <c r="A80" s="1"/>
      <c r="B80" s="5" t="s">
        <v>359</v>
      </c>
      <c r="C80" s="5" t="s">
        <v>382</v>
      </c>
      <c r="D80" s="5" t="s">
        <v>383</v>
      </c>
      <c r="E80" s="4" t="s">
        <v>339</v>
      </c>
      <c r="F80" s="4" t="s">
        <v>384</v>
      </c>
      <c r="G80" s="6" t="s">
        <v>385</v>
      </c>
      <c r="H80" s="8">
        <v>7.5</v>
      </c>
      <c r="I80" s="5" t="s">
        <v>142</v>
      </c>
      <c r="J80" s="5" t="s">
        <v>152</v>
      </c>
      <c r="K80" s="5" t="s">
        <v>272</v>
      </c>
      <c r="L80" s="5" t="s">
        <v>145</v>
      </c>
      <c r="M80" s="8">
        <v>1137</v>
      </c>
      <c r="N80" s="5" t="s">
        <v>146</v>
      </c>
    </row>
    <row r="81" spans="1:14" ht="26.4" x14ac:dyDescent="0.3">
      <c r="A81" s="1"/>
      <c r="B81" s="5" t="s">
        <v>359</v>
      </c>
      <c r="C81" s="5" t="s">
        <v>386</v>
      </c>
      <c r="D81" s="5" t="s">
        <v>387</v>
      </c>
      <c r="E81" s="4" t="s">
        <v>139</v>
      </c>
      <c r="F81" s="4" t="s">
        <v>140</v>
      </c>
      <c r="G81" s="6" t="s">
        <v>388</v>
      </c>
      <c r="H81" s="8">
        <v>0</v>
      </c>
      <c r="I81" s="5" t="s">
        <v>142</v>
      </c>
      <c r="J81" s="5" t="s">
        <v>143</v>
      </c>
      <c r="K81" s="5" t="s">
        <v>144</v>
      </c>
      <c r="L81" s="5" t="s">
        <v>145</v>
      </c>
      <c r="M81" s="8">
        <v>23258</v>
      </c>
      <c r="N81" s="5" t="s">
        <v>146</v>
      </c>
    </row>
    <row r="82" spans="1:14" ht="26.4" x14ac:dyDescent="0.3">
      <c r="A82" s="1"/>
      <c r="B82" s="5" t="s">
        <v>359</v>
      </c>
      <c r="C82" s="5" t="s">
        <v>389</v>
      </c>
      <c r="D82" s="5" t="s">
        <v>390</v>
      </c>
      <c r="E82" s="4" t="s">
        <v>139</v>
      </c>
      <c r="F82" s="4" t="s">
        <v>140</v>
      </c>
      <c r="G82" s="6" t="s">
        <v>391</v>
      </c>
      <c r="H82" s="8">
        <v>0</v>
      </c>
      <c r="I82" s="5" t="s">
        <v>142</v>
      </c>
      <c r="J82" s="5" t="s">
        <v>152</v>
      </c>
      <c r="K82" s="5" t="s">
        <v>144</v>
      </c>
      <c r="L82" s="5" t="s">
        <v>145</v>
      </c>
      <c r="M82" s="8">
        <v>853</v>
      </c>
      <c r="N82" s="5" t="s">
        <v>146</v>
      </c>
    </row>
    <row r="83" spans="1:14" ht="52.8" x14ac:dyDescent="0.3">
      <c r="A83" s="1"/>
      <c r="B83" s="5" t="s">
        <v>359</v>
      </c>
      <c r="C83" s="5" t="s">
        <v>392</v>
      </c>
      <c r="D83" s="5" t="s">
        <v>393</v>
      </c>
      <c r="E83" s="4" t="s">
        <v>313</v>
      </c>
      <c r="F83" s="4" t="s">
        <v>394</v>
      </c>
      <c r="G83" s="6" t="s">
        <v>395</v>
      </c>
      <c r="H83" s="8">
        <v>0</v>
      </c>
      <c r="I83" s="5" t="s">
        <v>142</v>
      </c>
      <c r="J83" s="5" t="s">
        <v>152</v>
      </c>
      <c r="K83" s="5" t="s">
        <v>144</v>
      </c>
      <c r="L83" s="5" t="s">
        <v>172</v>
      </c>
      <c r="M83" s="8">
        <v>1686</v>
      </c>
      <c r="N83" s="5" t="s">
        <v>146</v>
      </c>
    </row>
    <row r="84" spans="1:14" ht="26.4" x14ac:dyDescent="0.3">
      <c r="A84" s="1"/>
      <c r="B84" s="5" t="s">
        <v>359</v>
      </c>
      <c r="C84" s="5" t="s">
        <v>392</v>
      </c>
      <c r="D84" s="5" t="s">
        <v>396</v>
      </c>
      <c r="E84" s="4" t="s">
        <v>313</v>
      </c>
      <c r="F84" s="4" t="s">
        <v>394</v>
      </c>
      <c r="G84" s="6" t="s">
        <v>397</v>
      </c>
      <c r="H84" s="8">
        <v>19</v>
      </c>
      <c r="I84" s="5" t="s">
        <v>142</v>
      </c>
      <c r="J84" s="5" t="s">
        <v>152</v>
      </c>
      <c r="K84" s="5" t="s">
        <v>272</v>
      </c>
      <c r="L84" s="5" t="s">
        <v>145</v>
      </c>
      <c r="M84" s="8">
        <v>11884</v>
      </c>
      <c r="N84" s="5" t="s">
        <v>146</v>
      </c>
    </row>
    <row r="85" spans="1:14" ht="26.4" x14ac:dyDescent="0.3">
      <c r="A85" s="1"/>
      <c r="B85" s="5" t="s">
        <v>359</v>
      </c>
      <c r="C85" s="5" t="s">
        <v>392</v>
      </c>
      <c r="D85" s="5" t="s">
        <v>398</v>
      </c>
      <c r="E85" s="4" t="s">
        <v>399</v>
      </c>
      <c r="F85" s="4" t="s">
        <v>400</v>
      </c>
      <c r="G85" s="6" t="s">
        <v>401</v>
      </c>
      <c r="H85" s="8">
        <v>6</v>
      </c>
      <c r="I85" s="5" t="s">
        <v>142</v>
      </c>
      <c r="J85" s="5" t="s">
        <v>152</v>
      </c>
      <c r="K85" s="5" t="s">
        <v>272</v>
      </c>
      <c r="L85" s="5" t="s">
        <v>145</v>
      </c>
      <c r="M85" s="8">
        <v>3613</v>
      </c>
      <c r="N85" s="5" t="s">
        <v>146</v>
      </c>
    </row>
    <row r="86" spans="1:14" ht="66" x14ac:dyDescent="0.3">
      <c r="A86" s="1"/>
      <c r="B86" s="5" t="s">
        <v>359</v>
      </c>
      <c r="C86" s="5" t="s">
        <v>392</v>
      </c>
      <c r="D86" s="5" t="s">
        <v>396</v>
      </c>
      <c r="E86" s="4" t="s">
        <v>354</v>
      </c>
      <c r="F86" s="4" t="s">
        <v>402</v>
      </c>
      <c r="G86" s="6" t="s">
        <v>403</v>
      </c>
      <c r="H86" s="8">
        <v>21</v>
      </c>
      <c r="I86" s="5" t="s">
        <v>142</v>
      </c>
      <c r="J86" s="5" t="s">
        <v>152</v>
      </c>
      <c r="K86" s="5" t="s">
        <v>272</v>
      </c>
      <c r="L86" s="5" t="s">
        <v>198</v>
      </c>
      <c r="M86" s="8">
        <v>11884</v>
      </c>
      <c r="N86" s="5" t="s">
        <v>146</v>
      </c>
    </row>
    <row r="87" spans="1:14" ht="52.8" x14ac:dyDescent="0.3">
      <c r="A87" s="1"/>
      <c r="B87" s="5" t="s">
        <v>359</v>
      </c>
      <c r="C87" s="5" t="s">
        <v>404</v>
      </c>
      <c r="D87" s="5" t="s">
        <v>405</v>
      </c>
      <c r="E87" s="4" t="s">
        <v>139</v>
      </c>
      <c r="F87" s="4" t="s">
        <v>140</v>
      </c>
      <c r="G87" s="6" t="s">
        <v>406</v>
      </c>
      <c r="H87" s="8">
        <v>0</v>
      </c>
      <c r="I87" s="5" t="s">
        <v>142</v>
      </c>
      <c r="J87" s="5" t="s">
        <v>152</v>
      </c>
      <c r="K87" s="5" t="s">
        <v>144</v>
      </c>
      <c r="L87" s="5" t="s">
        <v>145</v>
      </c>
      <c r="M87" s="8">
        <v>834</v>
      </c>
      <c r="N87" s="5" t="s">
        <v>146</v>
      </c>
    </row>
    <row r="88" spans="1:14" ht="39.6" x14ac:dyDescent="0.3">
      <c r="A88" s="1"/>
      <c r="B88" s="5" t="s">
        <v>359</v>
      </c>
      <c r="C88" s="5" t="s">
        <v>404</v>
      </c>
      <c r="D88" s="5" t="s">
        <v>407</v>
      </c>
      <c r="E88" s="4" t="s">
        <v>139</v>
      </c>
      <c r="F88" s="4" t="s">
        <v>140</v>
      </c>
      <c r="G88" s="6" t="s">
        <v>408</v>
      </c>
      <c r="H88" s="8">
        <v>0</v>
      </c>
      <c r="I88" s="5" t="s">
        <v>142</v>
      </c>
      <c r="J88" s="5" t="s">
        <v>152</v>
      </c>
      <c r="K88" s="5" t="s">
        <v>144</v>
      </c>
      <c r="L88" s="5" t="s">
        <v>145</v>
      </c>
      <c r="M88" s="8">
        <v>1601</v>
      </c>
      <c r="N88" s="5" t="s">
        <v>146</v>
      </c>
    </row>
    <row r="89" spans="1:14" ht="52.8" x14ac:dyDescent="0.3">
      <c r="A89" s="1"/>
      <c r="B89" s="5" t="s">
        <v>359</v>
      </c>
      <c r="C89" s="5" t="s">
        <v>404</v>
      </c>
      <c r="D89" s="5" t="s">
        <v>409</v>
      </c>
      <c r="E89" s="4" t="s">
        <v>139</v>
      </c>
      <c r="F89" s="4" t="s">
        <v>140</v>
      </c>
      <c r="G89" s="6" t="s">
        <v>410</v>
      </c>
      <c r="H89" s="8">
        <v>0</v>
      </c>
      <c r="I89" s="5" t="s">
        <v>142</v>
      </c>
      <c r="J89" s="5" t="s">
        <v>152</v>
      </c>
      <c r="K89" s="5" t="s">
        <v>144</v>
      </c>
      <c r="L89" s="5" t="s">
        <v>145</v>
      </c>
      <c r="M89" s="8">
        <v>9267</v>
      </c>
      <c r="N89" s="5" t="s">
        <v>146</v>
      </c>
    </row>
    <row r="90" spans="1:14" ht="52.8" x14ac:dyDescent="0.3">
      <c r="A90" s="1"/>
      <c r="B90" s="5" t="s">
        <v>359</v>
      </c>
      <c r="C90" s="5" t="s">
        <v>404</v>
      </c>
      <c r="D90" s="5" t="s">
        <v>411</v>
      </c>
      <c r="E90" s="4" t="s">
        <v>139</v>
      </c>
      <c r="F90" s="4" t="s">
        <v>140</v>
      </c>
      <c r="G90" s="6" t="s">
        <v>412</v>
      </c>
      <c r="H90" s="8">
        <v>0</v>
      </c>
      <c r="I90" s="5" t="s">
        <v>142</v>
      </c>
      <c r="J90" s="5" t="s">
        <v>143</v>
      </c>
      <c r="K90" s="5" t="s">
        <v>144</v>
      </c>
      <c r="L90" s="5" t="s">
        <v>145</v>
      </c>
      <c r="M90" s="8">
        <v>8941</v>
      </c>
      <c r="N90" s="5" t="s">
        <v>146</v>
      </c>
    </row>
    <row r="91" spans="1:14" ht="26.4" x14ac:dyDescent="0.3">
      <c r="A91" s="1"/>
      <c r="B91" s="5" t="s">
        <v>359</v>
      </c>
      <c r="C91" s="5" t="s">
        <v>413</v>
      </c>
      <c r="D91" s="5" t="s">
        <v>414</v>
      </c>
      <c r="E91" s="4" t="s">
        <v>139</v>
      </c>
      <c r="F91" s="4" t="s">
        <v>140</v>
      </c>
      <c r="G91" s="6" t="s">
        <v>415</v>
      </c>
      <c r="H91" s="8">
        <v>0</v>
      </c>
      <c r="I91" s="5" t="s">
        <v>142</v>
      </c>
      <c r="J91" s="5" t="s">
        <v>143</v>
      </c>
      <c r="K91" s="5" t="s">
        <v>144</v>
      </c>
      <c r="L91" s="5" t="s">
        <v>145</v>
      </c>
      <c r="M91" s="8">
        <v>1987</v>
      </c>
      <c r="N91" s="5" t="s">
        <v>146</v>
      </c>
    </row>
    <row r="92" spans="1:14" ht="26.4" x14ac:dyDescent="0.3">
      <c r="A92" s="1"/>
      <c r="B92" s="5" t="s">
        <v>359</v>
      </c>
      <c r="C92" s="5" t="s">
        <v>416</v>
      </c>
      <c r="D92" s="5" t="s">
        <v>417</v>
      </c>
      <c r="E92" s="4" t="s">
        <v>139</v>
      </c>
      <c r="F92" s="4" t="s">
        <v>140</v>
      </c>
      <c r="G92" s="6" t="s">
        <v>418</v>
      </c>
      <c r="H92" s="8">
        <v>0</v>
      </c>
      <c r="I92" s="5" t="s">
        <v>142</v>
      </c>
      <c r="J92" s="5" t="s">
        <v>143</v>
      </c>
      <c r="K92" s="5" t="s">
        <v>144</v>
      </c>
      <c r="L92" s="5" t="s">
        <v>145</v>
      </c>
      <c r="M92" s="8">
        <v>24318</v>
      </c>
      <c r="N92" s="5" t="s">
        <v>146</v>
      </c>
    </row>
    <row r="93" spans="1:14" ht="66" x14ac:dyDescent="0.3">
      <c r="A93" s="1"/>
      <c r="B93" s="5" t="s">
        <v>359</v>
      </c>
      <c r="C93" s="5" t="s">
        <v>419</v>
      </c>
      <c r="D93" s="5" t="s">
        <v>420</v>
      </c>
      <c r="E93" s="4" t="s">
        <v>139</v>
      </c>
      <c r="F93" s="4" t="s">
        <v>140</v>
      </c>
      <c r="G93" s="6" t="s">
        <v>421</v>
      </c>
      <c r="H93" s="8">
        <v>0</v>
      </c>
      <c r="I93" s="5" t="s">
        <v>142</v>
      </c>
      <c r="J93" s="5" t="s">
        <v>152</v>
      </c>
      <c r="K93" s="5" t="s">
        <v>144</v>
      </c>
      <c r="L93" s="5" t="s">
        <v>145</v>
      </c>
      <c r="M93" s="8">
        <v>8680</v>
      </c>
      <c r="N93" s="5" t="s">
        <v>146</v>
      </c>
    </row>
    <row r="94" spans="1:14" ht="52.8" x14ac:dyDescent="0.3">
      <c r="A94" s="1"/>
      <c r="B94" s="5" t="s">
        <v>359</v>
      </c>
      <c r="C94" s="5" t="s">
        <v>422</v>
      </c>
      <c r="D94" s="5" t="s">
        <v>423</v>
      </c>
      <c r="E94" s="4" t="s">
        <v>139</v>
      </c>
      <c r="F94" s="4" t="s">
        <v>140</v>
      </c>
      <c r="G94" s="6" t="s">
        <v>424</v>
      </c>
      <c r="H94" s="8">
        <v>0</v>
      </c>
      <c r="I94" s="5" t="s">
        <v>142</v>
      </c>
      <c r="J94" s="5" t="s">
        <v>143</v>
      </c>
      <c r="K94" s="5" t="s">
        <v>144</v>
      </c>
      <c r="L94" s="5" t="s">
        <v>145</v>
      </c>
      <c r="M94" s="8">
        <v>508</v>
      </c>
      <c r="N94" s="5" t="s">
        <v>146</v>
      </c>
    </row>
    <row r="95" spans="1:14" ht="39.6" x14ac:dyDescent="0.3">
      <c r="A95" s="1"/>
      <c r="B95" s="5" t="s">
        <v>359</v>
      </c>
      <c r="C95" s="5" t="s">
        <v>425</v>
      </c>
      <c r="D95" s="5" t="s">
        <v>426</v>
      </c>
      <c r="E95" s="4" t="s">
        <v>427</v>
      </c>
      <c r="F95" s="4" t="s">
        <v>428</v>
      </c>
      <c r="G95" s="6" t="s">
        <v>429</v>
      </c>
      <c r="H95" s="8">
        <v>0</v>
      </c>
      <c r="I95" s="5" t="s">
        <v>142</v>
      </c>
      <c r="J95" s="5" t="s">
        <v>152</v>
      </c>
      <c r="K95" s="5" t="s">
        <v>144</v>
      </c>
      <c r="L95" s="5" t="s">
        <v>172</v>
      </c>
      <c r="M95" s="8">
        <v>18773</v>
      </c>
      <c r="N95" s="5" t="s">
        <v>146</v>
      </c>
    </row>
    <row r="96" spans="1:14" ht="79.2" x14ac:dyDescent="0.3">
      <c r="A96" s="1"/>
      <c r="B96" s="5" t="s">
        <v>359</v>
      </c>
      <c r="C96" s="5" t="s">
        <v>425</v>
      </c>
      <c r="D96" s="5" t="s">
        <v>17</v>
      </c>
      <c r="E96" s="4" t="s">
        <v>430</v>
      </c>
      <c r="F96" s="4" t="s">
        <v>431</v>
      </c>
      <c r="G96" s="6" t="s">
        <v>432</v>
      </c>
      <c r="H96" s="8">
        <v>0</v>
      </c>
      <c r="I96" s="5" t="s">
        <v>142</v>
      </c>
      <c r="J96" s="5" t="s">
        <v>143</v>
      </c>
      <c r="K96" s="5" t="s">
        <v>144</v>
      </c>
      <c r="L96" s="5" t="s">
        <v>172</v>
      </c>
      <c r="M96" s="8">
        <v>10671</v>
      </c>
      <c r="N96" s="5" t="s">
        <v>146</v>
      </c>
    </row>
    <row r="97" spans="1:14" ht="52.8" x14ac:dyDescent="0.3">
      <c r="A97" s="1"/>
      <c r="B97" s="5" t="s">
        <v>359</v>
      </c>
      <c r="C97" s="5" t="s">
        <v>433</v>
      </c>
      <c r="D97" s="5" t="s">
        <v>17</v>
      </c>
      <c r="E97" s="4" t="s">
        <v>139</v>
      </c>
      <c r="F97" s="4" t="s">
        <v>140</v>
      </c>
      <c r="G97" s="6" t="s">
        <v>434</v>
      </c>
      <c r="H97" s="8">
        <v>0</v>
      </c>
      <c r="I97" s="5" t="s">
        <v>142</v>
      </c>
      <c r="J97" s="5" t="s">
        <v>143</v>
      </c>
      <c r="K97" s="5" t="s">
        <v>144</v>
      </c>
      <c r="L97" s="5" t="s">
        <v>145</v>
      </c>
      <c r="M97" s="8">
        <v>1422</v>
      </c>
      <c r="N97" s="5" t="s">
        <v>146</v>
      </c>
    </row>
    <row r="98" spans="1:14" ht="26.4" x14ac:dyDescent="0.3">
      <c r="A98" s="1"/>
      <c r="B98" s="5" t="s">
        <v>359</v>
      </c>
      <c r="C98" s="5" t="s">
        <v>433</v>
      </c>
      <c r="D98" s="5" t="s">
        <v>435</v>
      </c>
      <c r="E98" s="4" t="s">
        <v>139</v>
      </c>
      <c r="F98" s="4" t="s">
        <v>140</v>
      </c>
      <c r="G98" s="6" t="s">
        <v>436</v>
      </c>
      <c r="H98" s="8">
        <v>0</v>
      </c>
      <c r="I98" s="5" t="s">
        <v>142</v>
      </c>
      <c r="J98" s="5" t="s">
        <v>143</v>
      </c>
      <c r="K98" s="5" t="s">
        <v>144</v>
      </c>
      <c r="L98" s="5" t="s">
        <v>145</v>
      </c>
      <c r="M98" s="8">
        <v>1941</v>
      </c>
      <c r="N98" s="5" t="s">
        <v>146</v>
      </c>
    </row>
    <row r="99" spans="1:14" ht="52.8" x14ac:dyDescent="0.3">
      <c r="A99" s="1"/>
      <c r="B99" s="5" t="s">
        <v>359</v>
      </c>
      <c r="C99" s="5" t="s">
        <v>437</v>
      </c>
      <c r="D99" s="5" t="s">
        <v>438</v>
      </c>
      <c r="E99" s="4" t="s">
        <v>139</v>
      </c>
      <c r="F99" s="4" t="s">
        <v>140</v>
      </c>
      <c r="G99" s="6" t="s">
        <v>439</v>
      </c>
      <c r="H99" s="8">
        <v>0</v>
      </c>
      <c r="I99" s="5" t="s">
        <v>142</v>
      </c>
      <c r="J99" s="5" t="s">
        <v>143</v>
      </c>
      <c r="K99" s="5" t="s">
        <v>144</v>
      </c>
      <c r="L99" s="5" t="s">
        <v>145</v>
      </c>
      <c r="M99" s="8">
        <v>642</v>
      </c>
      <c r="N99" s="5" t="s">
        <v>146</v>
      </c>
    </row>
    <row r="100" spans="1:14" ht="26.4" x14ac:dyDescent="0.3">
      <c r="A100" s="1"/>
      <c r="B100" s="5" t="s">
        <v>359</v>
      </c>
      <c r="C100" s="5" t="s">
        <v>440</v>
      </c>
      <c r="D100" s="5" t="s">
        <v>441</v>
      </c>
      <c r="E100" s="4" t="s">
        <v>139</v>
      </c>
      <c r="F100" s="4" t="s">
        <v>140</v>
      </c>
      <c r="G100" s="6" t="s">
        <v>442</v>
      </c>
      <c r="H100" s="8">
        <v>0</v>
      </c>
      <c r="I100" s="5" t="s">
        <v>142</v>
      </c>
      <c r="J100" s="5" t="s">
        <v>143</v>
      </c>
      <c r="K100" s="5" t="s">
        <v>144</v>
      </c>
      <c r="L100" s="5" t="s">
        <v>145</v>
      </c>
      <c r="M100" s="8">
        <v>19929</v>
      </c>
      <c r="N100" s="5" t="s">
        <v>146</v>
      </c>
    </row>
    <row r="101" spans="1:14" ht="39.6" x14ac:dyDescent="0.3">
      <c r="A101" s="1"/>
      <c r="B101" s="5" t="s">
        <v>359</v>
      </c>
      <c r="C101" s="5" t="s">
        <v>440</v>
      </c>
      <c r="D101" s="5" t="s">
        <v>443</v>
      </c>
      <c r="E101" s="4" t="s">
        <v>139</v>
      </c>
      <c r="F101" s="4" t="s">
        <v>140</v>
      </c>
      <c r="G101" s="6" t="s">
        <v>444</v>
      </c>
      <c r="H101" s="8">
        <v>0</v>
      </c>
      <c r="I101" s="5" t="s">
        <v>142</v>
      </c>
      <c r="J101" s="5" t="s">
        <v>143</v>
      </c>
      <c r="K101" s="5" t="s">
        <v>144</v>
      </c>
      <c r="L101" s="5" t="s">
        <v>145</v>
      </c>
      <c r="M101" s="8">
        <v>1110</v>
      </c>
      <c r="N101" s="5" t="s">
        <v>146</v>
      </c>
    </row>
    <row r="102" spans="1:14" ht="39.6" x14ac:dyDescent="0.3">
      <c r="A102" s="1"/>
      <c r="B102" s="5" t="s">
        <v>445</v>
      </c>
      <c r="C102" s="5" t="s">
        <v>446</v>
      </c>
      <c r="D102" s="5" t="s">
        <v>447</v>
      </c>
      <c r="E102" s="4" t="s">
        <v>139</v>
      </c>
      <c r="F102" s="4" t="s">
        <v>140</v>
      </c>
      <c r="G102" s="6" t="s">
        <v>448</v>
      </c>
      <c r="H102" s="8">
        <v>0</v>
      </c>
      <c r="I102" s="5" t="s">
        <v>142</v>
      </c>
      <c r="J102" s="5" t="s">
        <v>143</v>
      </c>
      <c r="K102" s="5" t="s">
        <v>144</v>
      </c>
      <c r="L102" s="5" t="s">
        <v>161</v>
      </c>
      <c r="M102" s="8">
        <v>20682</v>
      </c>
      <c r="N102" s="5" t="s">
        <v>146</v>
      </c>
    </row>
    <row r="103" spans="1:14" x14ac:dyDescent="0.3">
      <c r="A103" s="1"/>
      <c r="B103" s="5" t="s">
        <v>449</v>
      </c>
      <c r="C103" s="5" t="s">
        <v>450</v>
      </c>
      <c r="D103" s="5" t="s">
        <v>64</v>
      </c>
      <c r="E103" s="4" t="s">
        <v>451</v>
      </c>
      <c r="F103" s="4" t="s">
        <v>452</v>
      </c>
      <c r="G103" s="6" t="s">
        <v>453</v>
      </c>
      <c r="H103" s="8">
        <v>55</v>
      </c>
      <c r="I103" s="5" t="s">
        <v>142</v>
      </c>
      <c r="J103" s="5" t="s">
        <v>152</v>
      </c>
      <c r="K103" s="5" t="s">
        <v>144</v>
      </c>
      <c r="L103" s="5" t="s">
        <v>198</v>
      </c>
      <c r="M103" s="8">
        <v>190</v>
      </c>
      <c r="N103" s="5" t="s">
        <v>184</v>
      </c>
    </row>
    <row r="104" spans="1:14" x14ac:dyDescent="0.3">
      <c r="A104" s="1"/>
      <c r="B104" s="5" t="s">
        <v>449</v>
      </c>
      <c r="C104" s="5" t="s">
        <v>450</v>
      </c>
      <c r="D104" s="5" t="s">
        <v>66</v>
      </c>
      <c r="E104" s="4" t="s">
        <v>454</v>
      </c>
      <c r="F104" s="4" t="s">
        <v>455</v>
      </c>
      <c r="G104" s="6" t="s">
        <v>453</v>
      </c>
      <c r="H104" s="8">
        <v>55</v>
      </c>
      <c r="I104" s="5" t="s">
        <v>142</v>
      </c>
      <c r="J104" s="5" t="s">
        <v>152</v>
      </c>
      <c r="K104" s="5" t="s">
        <v>144</v>
      </c>
      <c r="L104" s="5" t="s">
        <v>198</v>
      </c>
      <c r="M104" s="8">
        <v>191</v>
      </c>
      <c r="N104" s="5" t="s">
        <v>184</v>
      </c>
    </row>
    <row r="105" spans="1:14" ht="26.4" x14ac:dyDescent="0.3">
      <c r="A105" s="1"/>
      <c r="B105" s="5" t="s">
        <v>456</v>
      </c>
      <c r="C105" s="5" t="s">
        <v>457</v>
      </c>
      <c r="D105" s="5" t="s">
        <v>33</v>
      </c>
      <c r="E105" s="4" t="s">
        <v>139</v>
      </c>
      <c r="F105" s="4" t="s">
        <v>140</v>
      </c>
      <c r="G105" s="6" t="s">
        <v>458</v>
      </c>
      <c r="H105" s="8">
        <v>0</v>
      </c>
      <c r="I105" s="5" t="s">
        <v>142</v>
      </c>
      <c r="J105" s="5" t="s">
        <v>152</v>
      </c>
      <c r="K105" s="5" t="s">
        <v>144</v>
      </c>
      <c r="L105" s="5" t="s">
        <v>145</v>
      </c>
      <c r="M105" s="8">
        <v>12193</v>
      </c>
      <c r="N105" s="5" t="s">
        <v>184</v>
      </c>
    </row>
    <row r="106" spans="1:14" ht="52.8" x14ac:dyDescent="0.3">
      <c r="A106" s="1"/>
      <c r="B106" s="5" t="s">
        <v>459</v>
      </c>
      <c r="C106" s="5" t="s">
        <v>460</v>
      </c>
      <c r="D106" s="5" t="s">
        <v>461</v>
      </c>
      <c r="E106" s="4" t="s">
        <v>139</v>
      </c>
      <c r="F106" s="4" t="s">
        <v>140</v>
      </c>
      <c r="G106" s="6" t="s">
        <v>462</v>
      </c>
      <c r="H106" s="8">
        <v>0</v>
      </c>
      <c r="I106" s="5" t="s">
        <v>231</v>
      </c>
      <c r="J106" s="5" t="s">
        <v>152</v>
      </c>
      <c r="K106" s="5" t="s">
        <v>144</v>
      </c>
      <c r="L106" s="5" t="s">
        <v>198</v>
      </c>
      <c r="M106" s="8">
        <v>1625</v>
      </c>
      <c r="N106" s="5" t="s">
        <v>146</v>
      </c>
    </row>
    <row r="107" spans="1:14" x14ac:dyDescent="0.3">
      <c r="A107" s="1"/>
      <c r="B107" s="5" t="s">
        <v>113</v>
      </c>
      <c r="C107" s="5" t="s">
        <v>463</v>
      </c>
      <c r="D107" s="5" t="s">
        <v>464</v>
      </c>
      <c r="E107" s="4" t="s">
        <v>139</v>
      </c>
      <c r="F107" s="4" t="s">
        <v>140</v>
      </c>
      <c r="G107" s="6" t="s">
        <v>465</v>
      </c>
      <c r="H107" s="8">
        <v>0</v>
      </c>
      <c r="I107" s="5" t="s">
        <v>142</v>
      </c>
      <c r="J107" s="5" t="s">
        <v>152</v>
      </c>
      <c r="K107" s="5" t="s">
        <v>144</v>
      </c>
      <c r="L107" s="5" t="s">
        <v>145</v>
      </c>
      <c r="M107" s="8">
        <v>680</v>
      </c>
      <c r="N107" s="5" t="s">
        <v>146</v>
      </c>
    </row>
    <row r="108" spans="1:14" x14ac:dyDescent="0.3">
      <c r="A108" s="1"/>
      <c r="B108" s="5" t="s">
        <v>119</v>
      </c>
      <c r="C108" s="5" t="s">
        <v>466</v>
      </c>
      <c r="D108" s="5" t="s">
        <v>33</v>
      </c>
      <c r="E108" s="4" t="s">
        <v>139</v>
      </c>
      <c r="F108" s="4" t="s">
        <v>140</v>
      </c>
      <c r="G108" s="6" t="s">
        <v>467</v>
      </c>
      <c r="H108" s="8">
        <v>0</v>
      </c>
      <c r="I108" s="5" t="s">
        <v>142</v>
      </c>
      <c r="J108" s="5" t="s">
        <v>143</v>
      </c>
      <c r="K108" s="5" t="s">
        <v>144</v>
      </c>
      <c r="L108" s="5" t="s">
        <v>145</v>
      </c>
      <c r="M108" s="8">
        <v>258</v>
      </c>
      <c r="N108" s="5" t="s">
        <v>184</v>
      </c>
    </row>
    <row r="109" spans="1:14" x14ac:dyDescent="0.3">
      <c r="A109" s="1"/>
      <c r="B109" s="5" t="s">
        <v>119</v>
      </c>
      <c r="C109" s="5" t="s">
        <v>466</v>
      </c>
      <c r="D109" s="5" t="s">
        <v>468</v>
      </c>
      <c r="E109" s="4" t="s">
        <v>139</v>
      </c>
      <c r="F109" s="4" t="s">
        <v>140</v>
      </c>
      <c r="G109" s="6" t="s">
        <v>469</v>
      </c>
      <c r="H109" s="8">
        <v>80</v>
      </c>
      <c r="I109" s="5" t="s">
        <v>142</v>
      </c>
      <c r="J109" s="5" t="s">
        <v>152</v>
      </c>
      <c r="K109" s="5" t="s">
        <v>144</v>
      </c>
      <c r="L109" s="5" t="s">
        <v>145</v>
      </c>
      <c r="M109" s="8">
        <v>98</v>
      </c>
      <c r="N109" s="5" t="s">
        <v>184</v>
      </c>
    </row>
    <row r="110" spans="1:14" ht="39.6" x14ac:dyDescent="0.3">
      <c r="A110" s="1"/>
      <c r="B110" s="5" t="s">
        <v>470</v>
      </c>
      <c r="C110" s="5" t="s">
        <v>471</v>
      </c>
      <c r="D110" s="5" t="s">
        <v>472</v>
      </c>
      <c r="E110" s="4" t="s">
        <v>139</v>
      </c>
      <c r="F110" s="4" t="s">
        <v>140</v>
      </c>
      <c r="G110" s="6" t="s">
        <v>473</v>
      </c>
      <c r="H110" s="8">
        <v>0</v>
      </c>
      <c r="I110" s="5" t="s">
        <v>142</v>
      </c>
      <c r="J110" s="5" t="s">
        <v>143</v>
      </c>
      <c r="K110" s="5" t="s">
        <v>144</v>
      </c>
      <c r="L110" s="5" t="s">
        <v>145</v>
      </c>
      <c r="M110" s="8">
        <v>23022</v>
      </c>
      <c r="N110" s="5" t="s">
        <v>146</v>
      </c>
    </row>
    <row r="111" spans="1:14" ht="52.8" x14ac:dyDescent="0.3">
      <c r="A111" s="1"/>
      <c r="B111" s="5" t="s">
        <v>470</v>
      </c>
      <c r="C111" s="5" t="s">
        <v>474</v>
      </c>
      <c r="D111" s="5" t="s">
        <v>475</v>
      </c>
      <c r="E111" s="4" t="s">
        <v>139</v>
      </c>
      <c r="F111" s="4" t="s">
        <v>140</v>
      </c>
      <c r="G111" s="6" t="s">
        <v>476</v>
      </c>
      <c r="H111" s="8">
        <v>0</v>
      </c>
      <c r="I111" s="5" t="s">
        <v>142</v>
      </c>
      <c r="J111" s="5" t="s">
        <v>143</v>
      </c>
      <c r="K111" s="5" t="s">
        <v>144</v>
      </c>
      <c r="L111" s="5" t="s">
        <v>145</v>
      </c>
      <c r="M111" s="8">
        <v>22626</v>
      </c>
      <c r="N111" s="5" t="s">
        <v>146</v>
      </c>
    </row>
    <row r="112" spans="1:14" ht="26.4" x14ac:dyDescent="0.3">
      <c r="A112" s="1"/>
      <c r="B112" s="5" t="s">
        <v>470</v>
      </c>
      <c r="C112" s="5" t="s">
        <v>474</v>
      </c>
      <c r="D112" s="5" t="s">
        <v>477</v>
      </c>
      <c r="E112" s="4" t="s">
        <v>139</v>
      </c>
      <c r="F112" s="4" t="s">
        <v>140</v>
      </c>
      <c r="G112" s="6" t="s">
        <v>478</v>
      </c>
      <c r="H112" s="8">
        <v>0</v>
      </c>
      <c r="I112" s="5" t="s">
        <v>142</v>
      </c>
      <c r="J112" s="5" t="s">
        <v>152</v>
      </c>
      <c r="K112" s="5" t="s">
        <v>144</v>
      </c>
      <c r="L112" s="5" t="s">
        <v>145</v>
      </c>
      <c r="M112" s="8">
        <v>22636</v>
      </c>
      <c r="N112" s="5" t="s">
        <v>146</v>
      </c>
    </row>
    <row r="113" spans="1:14" ht="26.4" x14ac:dyDescent="0.3">
      <c r="A113" s="1"/>
      <c r="B113" s="5" t="s">
        <v>470</v>
      </c>
      <c r="C113" s="5" t="s">
        <v>479</v>
      </c>
      <c r="D113" s="5" t="s">
        <v>480</v>
      </c>
      <c r="E113" s="4" t="s">
        <v>481</v>
      </c>
      <c r="F113" s="4" t="s">
        <v>482</v>
      </c>
      <c r="G113" s="6" t="s">
        <v>483</v>
      </c>
      <c r="H113" s="8">
        <v>0</v>
      </c>
      <c r="I113" s="5" t="s">
        <v>142</v>
      </c>
      <c r="J113" s="5" t="s">
        <v>152</v>
      </c>
      <c r="K113" s="5" t="s">
        <v>144</v>
      </c>
      <c r="L113" s="5" t="s">
        <v>172</v>
      </c>
      <c r="M113" s="8">
        <v>19808</v>
      </c>
      <c r="N113" s="5" t="s">
        <v>146</v>
      </c>
    </row>
    <row r="114" spans="1:14" ht="52.8" x14ac:dyDescent="0.3">
      <c r="A114" s="1"/>
      <c r="B114" s="5" t="s">
        <v>470</v>
      </c>
      <c r="C114" s="5" t="s">
        <v>484</v>
      </c>
      <c r="D114" s="5" t="s">
        <v>480</v>
      </c>
      <c r="E114" s="4" t="s">
        <v>485</v>
      </c>
      <c r="F114" s="4" t="s">
        <v>486</v>
      </c>
      <c r="G114" s="6" t="s">
        <v>487</v>
      </c>
      <c r="H114" s="8">
        <v>0</v>
      </c>
      <c r="I114" s="5" t="s">
        <v>142</v>
      </c>
      <c r="J114" s="5" t="s">
        <v>143</v>
      </c>
      <c r="K114" s="5" t="s">
        <v>144</v>
      </c>
      <c r="L114" s="5" t="s">
        <v>172</v>
      </c>
      <c r="M114" s="8">
        <v>17744</v>
      </c>
      <c r="N114" s="5" t="s">
        <v>146</v>
      </c>
    </row>
    <row r="115" spans="1:14" ht="26.4" x14ac:dyDescent="0.3">
      <c r="A115" s="1"/>
      <c r="B115" s="5" t="s">
        <v>470</v>
      </c>
      <c r="C115" s="5" t="s">
        <v>488</v>
      </c>
      <c r="D115" s="5" t="s">
        <v>489</v>
      </c>
      <c r="E115" s="4" t="s">
        <v>490</v>
      </c>
      <c r="F115" s="4" t="s">
        <v>491</v>
      </c>
      <c r="G115" s="6" t="s">
        <v>492</v>
      </c>
      <c r="H115" s="8">
        <v>0</v>
      </c>
      <c r="I115" s="5" t="s">
        <v>142</v>
      </c>
      <c r="J115" s="5" t="s">
        <v>152</v>
      </c>
      <c r="K115" s="5" t="s">
        <v>144</v>
      </c>
      <c r="L115" s="5" t="s">
        <v>172</v>
      </c>
      <c r="M115" s="8">
        <v>17713</v>
      </c>
      <c r="N115" s="5" t="s">
        <v>146</v>
      </c>
    </row>
    <row r="116" spans="1:14" ht="39.6" x14ac:dyDescent="0.3">
      <c r="A116" s="1"/>
      <c r="B116" s="5" t="s">
        <v>470</v>
      </c>
      <c r="C116" s="5" t="s">
        <v>493</v>
      </c>
      <c r="D116" s="5" t="s">
        <v>494</v>
      </c>
      <c r="E116" s="4" t="s">
        <v>139</v>
      </c>
      <c r="F116" s="4" t="s">
        <v>140</v>
      </c>
      <c r="G116" s="6" t="s">
        <v>495</v>
      </c>
      <c r="H116" s="8">
        <v>0</v>
      </c>
      <c r="I116" s="5" t="s">
        <v>142</v>
      </c>
      <c r="J116" s="5" t="s">
        <v>143</v>
      </c>
      <c r="K116" s="5" t="s">
        <v>144</v>
      </c>
      <c r="L116" s="5" t="s">
        <v>145</v>
      </c>
      <c r="M116" s="8">
        <v>13658</v>
      </c>
      <c r="N116" s="5" t="s">
        <v>146</v>
      </c>
    </row>
    <row r="117" spans="1:14" ht="52.8" x14ac:dyDescent="0.3">
      <c r="A117" s="1"/>
      <c r="B117" s="5" t="s">
        <v>470</v>
      </c>
      <c r="C117" s="5" t="s">
        <v>496</v>
      </c>
      <c r="D117" s="5" t="s">
        <v>497</v>
      </c>
      <c r="E117" s="4" t="s">
        <v>139</v>
      </c>
      <c r="F117" s="4" t="s">
        <v>140</v>
      </c>
      <c r="G117" s="6" t="s">
        <v>498</v>
      </c>
      <c r="H117" s="8">
        <v>0</v>
      </c>
      <c r="I117" s="5" t="s">
        <v>142</v>
      </c>
      <c r="J117" s="5" t="s">
        <v>143</v>
      </c>
      <c r="K117" s="5" t="s">
        <v>144</v>
      </c>
      <c r="L117" s="5" t="s">
        <v>145</v>
      </c>
      <c r="M117" s="8">
        <v>17377</v>
      </c>
      <c r="N117" s="5" t="s">
        <v>146</v>
      </c>
    </row>
    <row r="118" spans="1:14" ht="39.6" x14ac:dyDescent="0.3">
      <c r="A118" s="1"/>
      <c r="B118" s="5" t="s">
        <v>470</v>
      </c>
      <c r="C118" s="5" t="s">
        <v>496</v>
      </c>
      <c r="D118" s="5" t="s">
        <v>499</v>
      </c>
      <c r="E118" s="4" t="s">
        <v>500</v>
      </c>
      <c r="F118" s="4" t="s">
        <v>501</v>
      </c>
      <c r="G118" s="6" t="s">
        <v>502</v>
      </c>
      <c r="H118" s="8">
        <v>0</v>
      </c>
      <c r="I118" s="5" t="s">
        <v>231</v>
      </c>
      <c r="J118" s="5" t="s">
        <v>152</v>
      </c>
      <c r="K118" s="5" t="s">
        <v>144</v>
      </c>
      <c r="L118" s="5" t="s">
        <v>198</v>
      </c>
      <c r="M118" s="8">
        <v>17388</v>
      </c>
      <c r="N118" s="5" t="s">
        <v>146</v>
      </c>
    </row>
    <row r="119" spans="1:14" ht="92.4" x14ac:dyDescent="0.3">
      <c r="A119" s="1"/>
      <c r="B119" s="5" t="s">
        <v>470</v>
      </c>
      <c r="C119" s="5" t="s">
        <v>496</v>
      </c>
      <c r="D119" s="5" t="s">
        <v>17</v>
      </c>
      <c r="E119" s="4" t="s">
        <v>344</v>
      </c>
      <c r="F119" s="4" t="s">
        <v>503</v>
      </c>
      <c r="G119" s="6" t="s">
        <v>504</v>
      </c>
      <c r="H119" s="8">
        <v>0</v>
      </c>
      <c r="I119" s="5" t="s">
        <v>142</v>
      </c>
      <c r="J119" s="5" t="s">
        <v>143</v>
      </c>
      <c r="K119" s="5" t="s">
        <v>144</v>
      </c>
      <c r="L119" s="5" t="s">
        <v>172</v>
      </c>
      <c r="M119" s="8">
        <v>17370</v>
      </c>
      <c r="N119" s="5" t="s">
        <v>146</v>
      </c>
    </row>
    <row r="120" spans="1:14" ht="26.4" x14ac:dyDescent="0.3">
      <c r="A120" s="1"/>
      <c r="B120" s="5" t="s">
        <v>470</v>
      </c>
      <c r="C120" s="5" t="s">
        <v>505</v>
      </c>
      <c r="D120" s="5" t="s">
        <v>506</v>
      </c>
      <c r="E120" s="4" t="s">
        <v>139</v>
      </c>
      <c r="F120" s="4" t="s">
        <v>140</v>
      </c>
      <c r="G120" s="6" t="s">
        <v>507</v>
      </c>
      <c r="H120" s="8">
        <v>0</v>
      </c>
      <c r="I120" s="5" t="s">
        <v>142</v>
      </c>
      <c r="J120" s="5" t="s">
        <v>152</v>
      </c>
      <c r="K120" s="5" t="s">
        <v>144</v>
      </c>
      <c r="L120" s="5" t="s">
        <v>198</v>
      </c>
      <c r="M120" s="8">
        <v>1342</v>
      </c>
      <c r="N120" s="5" t="s">
        <v>146</v>
      </c>
    </row>
    <row r="121" spans="1:14" ht="26.4" x14ac:dyDescent="0.3">
      <c r="A121" s="1"/>
      <c r="B121" s="5" t="s">
        <v>470</v>
      </c>
      <c r="C121" s="5" t="s">
        <v>505</v>
      </c>
      <c r="D121" s="5" t="s">
        <v>508</v>
      </c>
      <c r="E121" s="4" t="s">
        <v>139</v>
      </c>
      <c r="F121" s="4" t="s">
        <v>140</v>
      </c>
      <c r="G121" s="6" t="s">
        <v>509</v>
      </c>
      <c r="H121" s="8">
        <v>0</v>
      </c>
      <c r="I121" s="5" t="s">
        <v>142</v>
      </c>
      <c r="J121" s="5" t="s">
        <v>143</v>
      </c>
      <c r="K121" s="5" t="s">
        <v>144</v>
      </c>
      <c r="L121" s="5" t="s">
        <v>145</v>
      </c>
      <c r="M121" s="8">
        <v>1344</v>
      </c>
      <c r="N121" s="5" t="s">
        <v>146</v>
      </c>
    </row>
    <row r="122" spans="1:14" x14ac:dyDescent="0.3">
      <c r="A122" s="1"/>
      <c r="B122" s="5" t="s">
        <v>470</v>
      </c>
      <c r="C122" s="5" t="s">
        <v>510</v>
      </c>
      <c r="D122" s="5" t="s">
        <v>511</v>
      </c>
      <c r="E122" s="4" t="s">
        <v>139</v>
      </c>
      <c r="F122" s="4" t="s">
        <v>140</v>
      </c>
      <c r="G122" s="6" t="s">
        <v>512</v>
      </c>
      <c r="H122" s="8">
        <v>0</v>
      </c>
      <c r="I122" s="5" t="s">
        <v>142</v>
      </c>
      <c r="J122" s="5" t="s">
        <v>152</v>
      </c>
      <c r="K122" s="5" t="s">
        <v>144</v>
      </c>
      <c r="L122" s="5" t="s">
        <v>145</v>
      </c>
      <c r="M122" s="8">
        <v>21426</v>
      </c>
      <c r="N122" s="5" t="s">
        <v>146</v>
      </c>
    </row>
    <row r="123" spans="1:14" ht="52.8" x14ac:dyDescent="0.3">
      <c r="A123" s="1"/>
      <c r="B123" s="5" t="s">
        <v>470</v>
      </c>
      <c r="C123" s="5" t="s">
        <v>513</v>
      </c>
      <c r="D123" s="5" t="s">
        <v>17</v>
      </c>
      <c r="E123" s="4" t="s">
        <v>139</v>
      </c>
      <c r="F123" s="4" t="s">
        <v>140</v>
      </c>
      <c r="G123" s="6" t="s">
        <v>514</v>
      </c>
      <c r="H123" s="8">
        <v>0</v>
      </c>
      <c r="I123" s="5" t="s">
        <v>142</v>
      </c>
      <c r="J123" s="5" t="s">
        <v>143</v>
      </c>
      <c r="K123" s="5" t="s">
        <v>144</v>
      </c>
      <c r="L123" s="5" t="s">
        <v>145</v>
      </c>
      <c r="M123" s="8">
        <v>17650</v>
      </c>
      <c r="N123" s="5" t="s">
        <v>146</v>
      </c>
    </row>
    <row r="124" spans="1:14" x14ac:dyDescent="0.3">
      <c r="A124" s="1"/>
      <c r="B124" s="5" t="s">
        <v>470</v>
      </c>
      <c r="C124" s="5" t="s">
        <v>515</v>
      </c>
      <c r="D124" s="5" t="s">
        <v>516</v>
      </c>
      <c r="E124" s="4" t="s">
        <v>139</v>
      </c>
      <c r="F124" s="4" t="s">
        <v>140</v>
      </c>
      <c r="G124" s="6" t="s">
        <v>517</v>
      </c>
      <c r="H124" s="8">
        <v>0</v>
      </c>
      <c r="I124" s="5" t="s">
        <v>142</v>
      </c>
      <c r="J124" s="5" t="s">
        <v>143</v>
      </c>
      <c r="K124" s="5" t="s">
        <v>144</v>
      </c>
      <c r="L124" s="5" t="s">
        <v>145</v>
      </c>
      <c r="M124" s="8">
        <v>17410</v>
      </c>
      <c r="N124" s="5" t="s">
        <v>146</v>
      </c>
    </row>
    <row r="125" spans="1:14" ht="39.6" x14ac:dyDescent="0.3">
      <c r="A125" s="1"/>
      <c r="B125" s="5" t="s">
        <v>470</v>
      </c>
      <c r="C125" s="5" t="s">
        <v>518</v>
      </c>
      <c r="D125" s="5" t="s">
        <v>519</v>
      </c>
      <c r="E125" s="4" t="s">
        <v>139</v>
      </c>
      <c r="F125" s="4" t="s">
        <v>140</v>
      </c>
      <c r="G125" s="6" t="s">
        <v>520</v>
      </c>
      <c r="H125" s="8">
        <v>0</v>
      </c>
      <c r="I125" s="5" t="s">
        <v>142</v>
      </c>
      <c r="J125" s="5" t="s">
        <v>143</v>
      </c>
      <c r="K125" s="5" t="s">
        <v>144</v>
      </c>
      <c r="L125" s="5" t="s">
        <v>145</v>
      </c>
      <c r="M125" s="8">
        <v>13179</v>
      </c>
      <c r="N125" s="5" t="s">
        <v>146</v>
      </c>
    </row>
    <row r="126" spans="1:14" ht="26.4" x14ac:dyDescent="0.3">
      <c r="A126" s="1"/>
      <c r="B126" s="5" t="s">
        <v>470</v>
      </c>
      <c r="C126" s="5" t="s">
        <v>518</v>
      </c>
      <c r="D126" s="5" t="s">
        <v>521</v>
      </c>
      <c r="E126" s="4" t="s">
        <v>522</v>
      </c>
      <c r="F126" s="4" t="s">
        <v>523</v>
      </c>
      <c r="G126" s="6" t="s">
        <v>524</v>
      </c>
      <c r="H126" s="8">
        <v>0</v>
      </c>
      <c r="I126" s="5" t="s">
        <v>142</v>
      </c>
      <c r="J126" s="5" t="s">
        <v>152</v>
      </c>
      <c r="K126" s="5" t="s">
        <v>144</v>
      </c>
      <c r="L126" s="5" t="s">
        <v>172</v>
      </c>
      <c r="M126" s="8">
        <v>1370</v>
      </c>
      <c r="N126" s="5" t="s">
        <v>146</v>
      </c>
    </row>
    <row r="127" spans="1:14" ht="39.6" x14ac:dyDescent="0.3">
      <c r="A127" s="1"/>
      <c r="B127" s="5" t="s">
        <v>470</v>
      </c>
      <c r="C127" s="5" t="s">
        <v>518</v>
      </c>
      <c r="D127" s="5" t="s">
        <v>174</v>
      </c>
      <c r="E127" s="4" t="s">
        <v>427</v>
      </c>
      <c r="F127" s="4" t="s">
        <v>525</v>
      </c>
      <c r="G127" s="6" t="s">
        <v>526</v>
      </c>
      <c r="H127" s="8">
        <v>0</v>
      </c>
      <c r="I127" s="5" t="s">
        <v>142</v>
      </c>
      <c r="J127" s="5" t="s">
        <v>143</v>
      </c>
      <c r="K127" s="5" t="s">
        <v>144</v>
      </c>
      <c r="L127" s="5" t="s">
        <v>172</v>
      </c>
      <c r="M127" s="8">
        <v>10581</v>
      </c>
      <c r="N127" s="5" t="s">
        <v>146</v>
      </c>
    </row>
    <row r="128" spans="1:14" ht="26.4" x14ac:dyDescent="0.3">
      <c r="A128" s="1"/>
      <c r="B128" s="5" t="s">
        <v>470</v>
      </c>
      <c r="C128" s="5" t="s">
        <v>518</v>
      </c>
      <c r="D128" s="5" t="s">
        <v>527</v>
      </c>
      <c r="E128" s="4" t="s">
        <v>528</v>
      </c>
      <c r="F128" s="4" t="s">
        <v>529</v>
      </c>
      <c r="G128" s="6" t="s">
        <v>530</v>
      </c>
      <c r="H128" s="8">
        <v>0</v>
      </c>
      <c r="I128" s="5" t="s">
        <v>142</v>
      </c>
      <c r="J128" s="5" t="s">
        <v>152</v>
      </c>
      <c r="K128" s="5" t="s">
        <v>144</v>
      </c>
      <c r="L128" s="5" t="s">
        <v>172</v>
      </c>
      <c r="M128" s="8">
        <v>1371</v>
      </c>
      <c r="N128" s="5" t="s">
        <v>146</v>
      </c>
    </row>
    <row r="129" spans="1:14" ht="52.8" x14ac:dyDescent="0.3">
      <c r="A129" s="1"/>
      <c r="B129" s="5" t="s">
        <v>470</v>
      </c>
      <c r="C129" s="5" t="s">
        <v>531</v>
      </c>
      <c r="D129" s="5" t="s">
        <v>532</v>
      </c>
      <c r="E129" s="4" t="s">
        <v>139</v>
      </c>
      <c r="F129" s="4" t="s">
        <v>140</v>
      </c>
      <c r="G129" s="6" t="s">
        <v>498</v>
      </c>
      <c r="H129" s="8">
        <v>0</v>
      </c>
      <c r="I129" s="5" t="s">
        <v>142</v>
      </c>
      <c r="J129" s="5" t="s">
        <v>143</v>
      </c>
      <c r="K129" s="5" t="s">
        <v>144</v>
      </c>
      <c r="L129" s="5" t="s">
        <v>145</v>
      </c>
      <c r="M129" s="8">
        <v>17433</v>
      </c>
      <c r="N129" s="5" t="s">
        <v>146</v>
      </c>
    </row>
    <row r="130" spans="1:14" ht="39.6" x14ac:dyDescent="0.3">
      <c r="A130" s="1"/>
      <c r="B130" s="5" t="s">
        <v>470</v>
      </c>
      <c r="C130" s="5" t="s">
        <v>531</v>
      </c>
      <c r="D130" s="5" t="s">
        <v>533</v>
      </c>
      <c r="E130" s="4" t="s">
        <v>139</v>
      </c>
      <c r="F130" s="4" t="s">
        <v>140</v>
      </c>
      <c r="G130" s="6" t="s">
        <v>534</v>
      </c>
      <c r="H130" s="8">
        <v>0</v>
      </c>
      <c r="I130" s="5" t="s">
        <v>142</v>
      </c>
      <c r="J130" s="5" t="s">
        <v>143</v>
      </c>
      <c r="K130" s="5" t="s">
        <v>144</v>
      </c>
      <c r="L130" s="5" t="s">
        <v>145</v>
      </c>
      <c r="M130" s="8">
        <v>17424</v>
      </c>
      <c r="N130" s="5" t="s">
        <v>146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535</v>
      </c>
      <c r="B5" s="1"/>
      <c r="C5" s="1"/>
      <c r="D5" s="1"/>
      <c r="E5" s="1"/>
    </row>
    <row r="6" spans="1:6" ht="34.950000000000003" customHeight="1" x14ac:dyDescent="0.3">
      <c r="A6" s="3" t="s">
        <v>3</v>
      </c>
      <c r="B6" s="3" t="s">
        <v>5</v>
      </c>
      <c r="C6" s="3" t="s">
        <v>4</v>
      </c>
      <c r="D6" s="3" t="s">
        <v>6</v>
      </c>
      <c r="E6" s="3" t="s">
        <v>536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FB11" activePane="bottomRight" state="frozen"/>
      <selection pane="topRight" activeCell="C1" sqref="C1"/>
      <selection pane="bottomLeft" activeCell="A11" sqref="A11"/>
      <selection pane="bottomRight" activeCell="F26" sqref="F26"/>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8" t="s">
        <v>537</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
      <c r="FN5" s="201" t="s">
        <v>538</v>
      </c>
      <c r="FO5" s="200"/>
      <c r="FP5" s="200"/>
      <c r="FQ5" s="200"/>
      <c r="FR5" s="200"/>
      <c r="FS5" s="200"/>
      <c r="FT5" s="200"/>
      <c r="FU5" s="200"/>
      <c r="FV5" s="200"/>
    </row>
    <row r="6" spans="1:178" ht="22.05" hidden="1" customHeight="1" x14ac:dyDescent="0.3">
      <c r="A6" s="197" t="s">
        <v>23</v>
      </c>
      <c r="B6" s="197" t="s">
        <v>539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197" t="s">
        <v>540</v>
      </c>
      <c r="FM6" s="1"/>
      <c r="FN6" s="10">
        <v>221</v>
      </c>
      <c r="FO6" s="10">
        <v>222</v>
      </c>
      <c r="FP6" s="10">
        <v>224</v>
      </c>
      <c r="FQ6" s="10">
        <v>2187</v>
      </c>
      <c r="FR6" s="10">
        <v>227</v>
      </c>
      <c r="FS6" s="10">
        <v>49400</v>
      </c>
      <c r="FT6" s="10">
        <v>199</v>
      </c>
      <c r="FU6" s="10">
        <v>200</v>
      </c>
      <c r="FV6" s="200" t="s">
        <v>541</v>
      </c>
    </row>
    <row r="7" spans="1:178" ht="15" hidden="1" customHeight="1" x14ac:dyDescent="0.3">
      <c r="A7" s="197"/>
      <c r="B7" s="197"/>
      <c r="C7" s="9" t="s">
        <v>542</v>
      </c>
      <c r="D7" s="9" t="s">
        <v>543</v>
      </c>
      <c r="E7" s="9" t="s">
        <v>543</v>
      </c>
      <c r="F7" s="9" t="s">
        <v>544</v>
      </c>
      <c r="G7" s="9" t="s">
        <v>544</v>
      </c>
      <c r="H7" s="9" t="s">
        <v>544</v>
      </c>
      <c r="I7" s="9" t="s">
        <v>544</v>
      </c>
      <c r="J7" s="9" t="s">
        <v>543</v>
      </c>
      <c r="K7" s="9" t="s">
        <v>543</v>
      </c>
      <c r="L7" s="9" t="s">
        <v>543</v>
      </c>
      <c r="M7" s="9" t="s">
        <v>543</v>
      </c>
      <c r="N7" s="9" t="s">
        <v>543</v>
      </c>
      <c r="O7" s="9" t="s">
        <v>543</v>
      </c>
      <c r="P7" s="9" t="s">
        <v>543</v>
      </c>
      <c r="Q7" s="9" t="s">
        <v>543</v>
      </c>
      <c r="R7" s="9" t="s">
        <v>543</v>
      </c>
      <c r="S7" s="9" t="s">
        <v>543</v>
      </c>
      <c r="T7" s="9" t="s">
        <v>543</v>
      </c>
      <c r="U7" s="9" t="s">
        <v>543</v>
      </c>
      <c r="V7" s="9" t="s">
        <v>543</v>
      </c>
      <c r="W7" s="9" t="s">
        <v>543</v>
      </c>
      <c r="X7" s="9" t="s">
        <v>542</v>
      </c>
      <c r="Y7" s="9" t="s">
        <v>542</v>
      </c>
      <c r="Z7" s="9" t="s">
        <v>542</v>
      </c>
      <c r="AA7" s="9" t="s">
        <v>543</v>
      </c>
      <c r="AB7" s="9" t="s">
        <v>542</v>
      </c>
      <c r="AC7" s="9" t="s">
        <v>542</v>
      </c>
      <c r="AD7" s="9" t="s">
        <v>542</v>
      </c>
      <c r="AE7" s="9" t="s">
        <v>542</v>
      </c>
      <c r="AF7" s="9" t="s">
        <v>542</v>
      </c>
      <c r="AG7" s="9" t="s">
        <v>542</v>
      </c>
      <c r="AH7" s="9" t="s">
        <v>542</v>
      </c>
      <c r="AI7" s="9" t="s">
        <v>542</v>
      </c>
      <c r="AJ7" s="9" t="s">
        <v>543</v>
      </c>
      <c r="AK7" s="9" t="s">
        <v>544</v>
      </c>
      <c r="AL7" s="9" t="s">
        <v>544</v>
      </c>
      <c r="AM7" s="9" t="s">
        <v>544</v>
      </c>
      <c r="AN7" s="9" t="s">
        <v>543</v>
      </c>
      <c r="AO7" s="9" t="s">
        <v>543</v>
      </c>
      <c r="AP7" s="9" t="s">
        <v>543</v>
      </c>
      <c r="AQ7" s="9" t="s">
        <v>543</v>
      </c>
      <c r="AR7" s="9" t="s">
        <v>543</v>
      </c>
      <c r="AS7" s="9" t="s">
        <v>543</v>
      </c>
      <c r="AT7" s="9" t="s">
        <v>543</v>
      </c>
      <c r="AU7" s="9" t="s">
        <v>542</v>
      </c>
      <c r="AV7" s="9" t="s">
        <v>543</v>
      </c>
      <c r="AW7" s="9" t="s">
        <v>543</v>
      </c>
      <c r="AX7" s="9" t="s">
        <v>543</v>
      </c>
      <c r="AY7" s="9" t="s">
        <v>543</v>
      </c>
      <c r="AZ7" s="9" t="s">
        <v>543</v>
      </c>
      <c r="BA7" s="9" t="s">
        <v>543</v>
      </c>
      <c r="BB7" s="9" t="s">
        <v>542</v>
      </c>
      <c r="BC7" s="9" t="s">
        <v>544</v>
      </c>
      <c r="BD7" s="9" t="s">
        <v>543</v>
      </c>
      <c r="BE7" s="9" t="s">
        <v>543</v>
      </c>
      <c r="BF7" s="9" t="s">
        <v>543</v>
      </c>
      <c r="BG7" s="9" t="s">
        <v>543</v>
      </c>
      <c r="BH7" s="9" t="s">
        <v>544</v>
      </c>
      <c r="BI7" s="9" t="s">
        <v>544</v>
      </c>
      <c r="BJ7" s="9" t="s">
        <v>544</v>
      </c>
      <c r="BK7" s="9" t="s">
        <v>542</v>
      </c>
      <c r="BL7" s="9" t="s">
        <v>542</v>
      </c>
      <c r="BM7" s="9" t="s">
        <v>542</v>
      </c>
      <c r="BN7" s="9" t="s">
        <v>543</v>
      </c>
      <c r="BO7" s="9" t="s">
        <v>543</v>
      </c>
      <c r="BP7" s="9" t="s">
        <v>543</v>
      </c>
      <c r="BQ7" s="9" t="s">
        <v>543</v>
      </c>
      <c r="BR7" s="9" t="s">
        <v>543</v>
      </c>
      <c r="BS7" s="9" t="s">
        <v>543</v>
      </c>
      <c r="BT7" s="9" t="s">
        <v>543</v>
      </c>
      <c r="BU7" s="9" t="s">
        <v>542</v>
      </c>
      <c r="BV7" s="9" t="s">
        <v>542</v>
      </c>
      <c r="BW7" s="9" t="s">
        <v>542</v>
      </c>
      <c r="BX7" s="9" t="s">
        <v>544</v>
      </c>
      <c r="BY7" s="9" t="s">
        <v>542</v>
      </c>
      <c r="BZ7" s="9" t="s">
        <v>543</v>
      </c>
      <c r="CA7" s="9" t="s">
        <v>544</v>
      </c>
      <c r="CB7" s="9" t="s">
        <v>543</v>
      </c>
      <c r="CC7" s="9" t="s">
        <v>543</v>
      </c>
      <c r="CD7" s="9" t="s">
        <v>543</v>
      </c>
      <c r="CE7" s="9" t="s">
        <v>543</v>
      </c>
      <c r="CF7" s="9" t="s">
        <v>543</v>
      </c>
      <c r="CG7" s="9" t="s">
        <v>543</v>
      </c>
      <c r="CH7" s="9" t="s">
        <v>543</v>
      </c>
      <c r="CI7" s="9" t="s">
        <v>543</v>
      </c>
      <c r="CJ7" s="9" t="s">
        <v>543</v>
      </c>
      <c r="CK7" s="9" t="s">
        <v>543</v>
      </c>
      <c r="CL7" s="9" t="s">
        <v>543</v>
      </c>
      <c r="CM7" s="9" t="s">
        <v>543</v>
      </c>
      <c r="CN7" s="9" t="s">
        <v>542</v>
      </c>
      <c r="CO7" s="9" t="s">
        <v>542</v>
      </c>
      <c r="CP7" s="9" t="s">
        <v>542</v>
      </c>
      <c r="CQ7" s="9" t="s">
        <v>542</v>
      </c>
      <c r="CR7" s="9" t="s">
        <v>543</v>
      </c>
      <c r="CS7" s="9" t="s">
        <v>543</v>
      </c>
      <c r="CT7" s="9" t="s">
        <v>543</v>
      </c>
      <c r="CU7" s="9" t="s">
        <v>543</v>
      </c>
      <c r="CV7" s="9" t="s">
        <v>544</v>
      </c>
      <c r="CW7" s="9" t="s">
        <v>543</v>
      </c>
      <c r="CX7" s="9" t="s">
        <v>543</v>
      </c>
      <c r="CY7" s="9" t="s">
        <v>542</v>
      </c>
      <c r="CZ7" s="9" t="s">
        <v>544</v>
      </c>
      <c r="DA7" s="9" t="s">
        <v>544</v>
      </c>
      <c r="DB7" s="9" t="s">
        <v>543</v>
      </c>
      <c r="DC7" s="9" t="s">
        <v>544</v>
      </c>
      <c r="DD7" s="9" t="s">
        <v>544</v>
      </c>
      <c r="DE7" s="9" t="s">
        <v>542</v>
      </c>
      <c r="DF7" s="9" t="s">
        <v>542</v>
      </c>
      <c r="DG7" s="9" t="s">
        <v>543</v>
      </c>
      <c r="DH7" s="9" t="s">
        <v>543</v>
      </c>
      <c r="DI7" s="9" t="s">
        <v>543</v>
      </c>
      <c r="DJ7" s="9" t="s">
        <v>544</v>
      </c>
      <c r="DK7" s="9" t="s">
        <v>544</v>
      </c>
      <c r="DL7" s="9" t="s">
        <v>543</v>
      </c>
      <c r="DM7" s="9" t="s">
        <v>543</v>
      </c>
      <c r="DN7" s="9" t="s">
        <v>542</v>
      </c>
      <c r="DO7" s="9" t="s">
        <v>542</v>
      </c>
      <c r="DP7" s="9" t="s">
        <v>543</v>
      </c>
      <c r="DQ7" s="9" t="s">
        <v>543</v>
      </c>
      <c r="DR7" s="9" t="s">
        <v>542</v>
      </c>
      <c r="DS7" s="9" t="s">
        <v>543</v>
      </c>
      <c r="DT7" s="9" t="s">
        <v>543</v>
      </c>
      <c r="DU7" s="9" t="s">
        <v>544</v>
      </c>
      <c r="DV7" s="9" t="s">
        <v>543</v>
      </c>
      <c r="DW7" s="9" t="s">
        <v>543</v>
      </c>
      <c r="DX7" s="9" t="s">
        <v>544</v>
      </c>
      <c r="DY7" s="9" t="s">
        <v>543</v>
      </c>
      <c r="DZ7" s="9" t="s">
        <v>543</v>
      </c>
      <c r="EA7" s="9" t="s">
        <v>543</v>
      </c>
      <c r="EB7" s="9" t="s">
        <v>544</v>
      </c>
      <c r="EC7" s="9" t="s">
        <v>544</v>
      </c>
      <c r="ED7" s="9" t="s">
        <v>542</v>
      </c>
      <c r="EE7" s="9" t="s">
        <v>543</v>
      </c>
      <c r="EF7" s="9" t="s">
        <v>543</v>
      </c>
      <c r="EG7" s="9" t="s">
        <v>543</v>
      </c>
      <c r="EH7" s="9" t="s">
        <v>543</v>
      </c>
      <c r="EI7" s="9" t="s">
        <v>543</v>
      </c>
      <c r="EJ7" s="9" t="s">
        <v>543</v>
      </c>
      <c r="EK7" s="9" t="s">
        <v>542</v>
      </c>
      <c r="EL7" s="9" t="s">
        <v>542</v>
      </c>
      <c r="EM7" s="9" t="s">
        <v>542</v>
      </c>
      <c r="EN7" s="9" t="s">
        <v>542</v>
      </c>
      <c r="EO7" s="9" t="s">
        <v>544</v>
      </c>
      <c r="EP7" s="9" t="s">
        <v>542</v>
      </c>
      <c r="EQ7" s="9" t="s">
        <v>542</v>
      </c>
      <c r="ER7" s="9" t="s">
        <v>542</v>
      </c>
      <c r="ES7" s="9" t="s">
        <v>543</v>
      </c>
      <c r="ET7" s="9" t="s">
        <v>543</v>
      </c>
      <c r="EU7" s="9" t="s">
        <v>543</v>
      </c>
      <c r="EV7" s="9" t="s">
        <v>542</v>
      </c>
      <c r="EW7" s="9" t="s">
        <v>543</v>
      </c>
      <c r="EX7" s="9" t="s">
        <v>543</v>
      </c>
      <c r="EY7" s="9" t="s">
        <v>543</v>
      </c>
      <c r="EZ7" s="9" t="s">
        <v>543</v>
      </c>
      <c r="FA7" s="9" t="s">
        <v>542</v>
      </c>
      <c r="FB7" s="9" t="s">
        <v>544</v>
      </c>
      <c r="FC7" s="9" t="s">
        <v>543</v>
      </c>
      <c r="FD7" s="9" t="s">
        <v>544</v>
      </c>
      <c r="FE7" s="9" t="s">
        <v>544</v>
      </c>
      <c r="FF7" s="9" t="s">
        <v>544</v>
      </c>
      <c r="FG7" s="9" t="s">
        <v>543</v>
      </c>
      <c r="FH7" s="9" t="s">
        <v>544</v>
      </c>
      <c r="FI7" s="9" t="s">
        <v>544</v>
      </c>
      <c r="FJ7" s="9" t="s">
        <v>544</v>
      </c>
      <c r="FK7" s="9" t="s">
        <v>545</v>
      </c>
      <c r="FL7" s="197"/>
      <c r="FM7" s="1"/>
      <c r="FN7" s="10" t="s">
        <v>544</v>
      </c>
      <c r="FO7" s="10" t="s">
        <v>543</v>
      </c>
      <c r="FP7" s="10" t="s">
        <v>544</v>
      </c>
      <c r="FQ7" s="10" t="s">
        <v>544</v>
      </c>
      <c r="FR7" s="10" t="s">
        <v>544</v>
      </c>
      <c r="FS7" s="10" t="s">
        <v>544</v>
      </c>
      <c r="FT7" s="10" t="s">
        <v>544</v>
      </c>
      <c r="FU7" s="10" t="s">
        <v>544</v>
      </c>
      <c r="FV7" s="200"/>
    </row>
    <row r="8" spans="1:178" ht="15" hidden="1" customHeight="1" x14ac:dyDescent="0.3">
      <c r="A8" s="197"/>
      <c r="B8" s="197"/>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547</v>
      </c>
      <c r="BI8" s="9" t="s">
        <v>547</v>
      </c>
      <c r="BJ8" s="9" t="s">
        <v>547</v>
      </c>
      <c r="BK8" s="9" t="s">
        <v>547</v>
      </c>
      <c r="BL8" s="9" t="s">
        <v>547</v>
      </c>
      <c r="BM8" s="9" t="s">
        <v>547</v>
      </c>
      <c r="BN8" s="9" t="s">
        <v>546</v>
      </c>
      <c r="BO8" s="9" t="s">
        <v>547</v>
      </c>
      <c r="BP8" s="9" t="s">
        <v>547</v>
      </c>
      <c r="BQ8" s="9" t="s">
        <v>547</v>
      </c>
      <c r="BR8" s="9" t="s">
        <v>547</v>
      </c>
      <c r="BS8" s="9" t="s">
        <v>547</v>
      </c>
      <c r="BT8" s="9" t="s">
        <v>547</v>
      </c>
      <c r="BU8" s="9" t="s">
        <v>547</v>
      </c>
      <c r="BV8" s="9" t="s">
        <v>547</v>
      </c>
      <c r="BW8" s="9" t="s">
        <v>547</v>
      </c>
      <c r="BX8" s="9" t="s">
        <v>546</v>
      </c>
      <c r="BY8" s="9" t="s">
        <v>547</v>
      </c>
      <c r="BZ8" s="9" t="s">
        <v>547</v>
      </c>
      <c r="CA8" s="9" t="s">
        <v>546</v>
      </c>
      <c r="CB8" s="9" t="s">
        <v>546</v>
      </c>
      <c r="CC8" s="9" t="s">
        <v>546</v>
      </c>
      <c r="CD8" s="9" t="s">
        <v>546</v>
      </c>
      <c r="CE8" s="9" t="s">
        <v>546</v>
      </c>
      <c r="CF8" s="9" t="s">
        <v>546</v>
      </c>
      <c r="CG8" s="9" t="s">
        <v>547</v>
      </c>
      <c r="CH8" s="9" t="s">
        <v>547</v>
      </c>
      <c r="CI8" s="9" t="s">
        <v>547</v>
      </c>
      <c r="CJ8" s="9" t="s">
        <v>547</v>
      </c>
      <c r="CK8" s="9" t="s">
        <v>547</v>
      </c>
      <c r="CL8" s="9" t="s">
        <v>547</v>
      </c>
      <c r="CM8" s="9" t="s">
        <v>547</v>
      </c>
      <c r="CN8" s="9" t="s">
        <v>547</v>
      </c>
      <c r="CO8" s="9" t="s">
        <v>547</v>
      </c>
      <c r="CP8" s="9" t="s">
        <v>547</v>
      </c>
      <c r="CQ8" s="9" t="s">
        <v>547</v>
      </c>
      <c r="CR8" s="9" t="s">
        <v>547</v>
      </c>
      <c r="CS8" s="9" t="s">
        <v>547</v>
      </c>
      <c r="CT8" s="9" t="s">
        <v>546</v>
      </c>
      <c r="CU8" s="9" t="s">
        <v>546</v>
      </c>
      <c r="CV8" s="9" t="s">
        <v>546</v>
      </c>
      <c r="CW8" s="9" t="s">
        <v>548</v>
      </c>
      <c r="CX8" s="9" t="s">
        <v>549</v>
      </c>
      <c r="CY8" s="9" t="s">
        <v>548</v>
      </c>
      <c r="CZ8" s="9" t="s">
        <v>549</v>
      </c>
      <c r="DA8" s="9" t="s">
        <v>548</v>
      </c>
      <c r="DB8" s="9" t="s">
        <v>546</v>
      </c>
      <c r="DC8" s="9" t="s">
        <v>546</v>
      </c>
      <c r="DD8" s="9" t="s">
        <v>546</v>
      </c>
      <c r="DE8" s="9" t="s">
        <v>548</v>
      </c>
      <c r="DF8" s="9" t="s">
        <v>546</v>
      </c>
      <c r="DG8" s="9" t="s">
        <v>546</v>
      </c>
      <c r="DH8" s="9" t="s">
        <v>546</v>
      </c>
      <c r="DI8" s="9" t="s">
        <v>546</v>
      </c>
      <c r="DJ8" s="9" t="s">
        <v>546</v>
      </c>
      <c r="DK8" s="9" t="s">
        <v>546</v>
      </c>
      <c r="DL8" s="9" t="s">
        <v>546</v>
      </c>
      <c r="DM8" s="9" t="s">
        <v>546</v>
      </c>
      <c r="DN8" s="9" t="s">
        <v>548</v>
      </c>
      <c r="DO8" s="9" t="s">
        <v>548</v>
      </c>
      <c r="DP8" s="9" t="s">
        <v>549</v>
      </c>
      <c r="DQ8" s="9" t="s">
        <v>549</v>
      </c>
      <c r="DR8" s="9" t="s">
        <v>548</v>
      </c>
      <c r="DS8" s="9" t="s">
        <v>546</v>
      </c>
      <c r="DT8" s="9" t="s">
        <v>546</v>
      </c>
      <c r="DU8" s="9" t="s">
        <v>546</v>
      </c>
      <c r="DV8" s="9" t="s">
        <v>546</v>
      </c>
      <c r="DW8" s="9" t="s">
        <v>546</v>
      </c>
      <c r="DX8" s="9" t="s">
        <v>546</v>
      </c>
      <c r="DY8" s="9" t="s">
        <v>546</v>
      </c>
      <c r="DZ8" s="9" t="s">
        <v>546</v>
      </c>
      <c r="EA8" s="9" t="s">
        <v>546</v>
      </c>
      <c r="EB8" s="9" t="s">
        <v>549</v>
      </c>
      <c r="EC8" s="9" t="s">
        <v>549</v>
      </c>
      <c r="ED8" s="9" t="s">
        <v>548</v>
      </c>
      <c r="EE8" s="9" t="s">
        <v>549</v>
      </c>
      <c r="EF8" s="9" t="s">
        <v>549</v>
      </c>
      <c r="EG8" s="9" t="s">
        <v>549</v>
      </c>
      <c r="EH8" s="9" t="s">
        <v>549</v>
      </c>
      <c r="EI8" s="9" t="s">
        <v>546</v>
      </c>
      <c r="EJ8" s="9" t="s">
        <v>546</v>
      </c>
      <c r="EK8" s="9" t="s">
        <v>546</v>
      </c>
      <c r="EL8" s="9" t="s">
        <v>546</v>
      </c>
      <c r="EM8" s="9" t="s">
        <v>546</v>
      </c>
      <c r="EN8" s="9" t="s">
        <v>546</v>
      </c>
      <c r="EO8" s="9" t="s">
        <v>549</v>
      </c>
      <c r="EP8" s="9" t="s">
        <v>548</v>
      </c>
      <c r="EQ8" s="9" t="s">
        <v>548</v>
      </c>
      <c r="ER8" s="9" t="s">
        <v>548</v>
      </c>
      <c r="ES8" s="9" t="s">
        <v>546</v>
      </c>
      <c r="ET8" s="9" t="s">
        <v>549</v>
      </c>
      <c r="EU8" s="9" t="s">
        <v>549</v>
      </c>
      <c r="EV8" s="9" t="s">
        <v>548</v>
      </c>
      <c r="EW8" s="9" t="s">
        <v>547</v>
      </c>
      <c r="EX8" s="9" t="s">
        <v>547</v>
      </c>
      <c r="EY8" s="9" t="s">
        <v>547</v>
      </c>
      <c r="EZ8" s="9" t="s">
        <v>547</v>
      </c>
      <c r="FA8" s="9" t="s">
        <v>548</v>
      </c>
      <c r="FB8" s="9" t="s">
        <v>546</v>
      </c>
      <c r="FC8" s="9" t="s">
        <v>546</v>
      </c>
      <c r="FD8" s="9" t="s">
        <v>547</v>
      </c>
      <c r="FE8" s="9" t="s">
        <v>547</v>
      </c>
      <c r="FF8" s="9" t="s">
        <v>547</v>
      </c>
      <c r="FG8" s="9" t="s">
        <v>547</v>
      </c>
      <c r="FH8" s="9" t="s">
        <v>547</v>
      </c>
      <c r="FI8" s="9" t="s">
        <v>547</v>
      </c>
      <c r="FJ8" s="9" t="s">
        <v>547</v>
      </c>
      <c r="FK8" s="9" t="s">
        <v>547</v>
      </c>
      <c r="FL8" s="197"/>
      <c r="FM8" s="1"/>
      <c r="FN8" s="10" t="s">
        <v>546</v>
      </c>
      <c r="FO8" s="10" t="s">
        <v>546</v>
      </c>
      <c r="FP8" s="10" t="s">
        <v>546</v>
      </c>
      <c r="FQ8" s="10" t="s">
        <v>546</v>
      </c>
      <c r="FR8" s="10" t="s">
        <v>547</v>
      </c>
      <c r="FS8" s="10" t="s">
        <v>547</v>
      </c>
      <c r="FT8" s="10" t="s">
        <v>546</v>
      </c>
      <c r="FU8" s="10" t="s">
        <v>546</v>
      </c>
      <c r="FV8" s="200"/>
    </row>
    <row r="9" spans="1:178" ht="40.049999999999997" customHeight="1" x14ac:dyDescent="0.3">
      <c r="A9" s="197"/>
      <c r="B9" s="197"/>
      <c r="C9" s="11" t="s">
        <v>550</v>
      </c>
      <c r="D9" s="11" t="s">
        <v>40</v>
      </c>
      <c r="E9" s="11" t="s">
        <v>40</v>
      </c>
      <c r="F9" s="11" t="s">
        <v>40</v>
      </c>
      <c r="G9" s="11" t="s">
        <v>40</v>
      </c>
      <c r="H9" s="11" t="s">
        <v>78</v>
      </c>
      <c r="I9" s="11" t="s">
        <v>78</v>
      </c>
      <c r="J9" s="11" t="s">
        <v>119</v>
      </c>
      <c r="K9" s="11" t="s">
        <v>119</v>
      </c>
      <c r="L9" s="11" t="s">
        <v>62</v>
      </c>
      <c r="M9" s="11" t="s">
        <v>62</v>
      </c>
      <c r="N9" s="11" t="s">
        <v>62</v>
      </c>
      <c r="O9" s="11" t="s">
        <v>62</v>
      </c>
      <c r="P9" s="11" t="s">
        <v>62</v>
      </c>
      <c r="Q9" s="11" t="s">
        <v>62</v>
      </c>
      <c r="R9" s="11" t="s">
        <v>62</v>
      </c>
      <c r="S9" s="11" t="s">
        <v>62</v>
      </c>
      <c r="T9" s="11" t="s">
        <v>551</v>
      </c>
      <c r="U9" s="11" t="s">
        <v>551</v>
      </c>
      <c r="V9" s="11" t="s">
        <v>551</v>
      </c>
      <c r="W9" s="11" t="s">
        <v>551</v>
      </c>
      <c r="X9" s="11" t="s">
        <v>179</v>
      </c>
      <c r="Y9" s="11" t="s">
        <v>189</v>
      </c>
      <c r="Z9" s="11" t="s">
        <v>189</v>
      </c>
      <c r="AA9" s="11" t="s">
        <v>189</v>
      </c>
      <c r="AB9" s="11" t="s">
        <v>35</v>
      </c>
      <c r="AC9" s="11" t="s">
        <v>35</v>
      </c>
      <c r="AD9" s="11" t="s">
        <v>35</v>
      </c>
      <c r="AE9" s="11" t="s">
        <v>35</v>
      </c>
      <c r="AF9" s="11" t="s">
        <v>35</v>
      </c>
      <c r="AG9" s="11" t="s">
        <v>35</v>
      </c>
      <c r="AH9" s="11" t="s">
        <v>35</v>
      </c>
      <c r="AI9" s="11" t="s">
        <v>449</v>
      </c>
      <c r="AJ9" s="11" t="s">
        <v>30</v>
      </c>
      <c r="AK9" s="11" t="s">
        <v>286</v>
      </c>
      <c r="AL9" s="11" t="s">
        <v>552</v>
      </c>
      <c r="AM9" s="11" t="s">
        <v>552</v>
      </c>
      <c r="AN9" s="11" t="s">
        <v>553</v>
      </c>
      <c r="AO9" s="11" t="s">
        <v>553</v>
      </c>
      <c r="AP9" s="11" t="s">
        <v>554</v>
      </c>
      <c r="AQ9" s="11" t="s">
        <v>555</v>
      </c>
      <c r="AR9" s="11" t="s">
        <v>555</v>
      </c>
      <c r="AS9" s="11" t="s">
        <v>556</v>
      </c>
      <c r="AT9" s="11" t="s">
        <v>557</v>
      </c>
      <c r="AU9" s="11" t="s">
        <v>558</v>
      </c>
      <c r="AV9" s="11" t="s">
        <v>59</v>
      </c>
      <c r="AW9" s="11" t="s">
        <v>59</v>
      </c>
      <c r="AX9" s="11" t="s">
        <v>59</v>
      </c>
      <c r="AY9" s="11" t="s">
        <v>113</v>
      </c>
      <c r="AZ9" s="11" t="s">
        <v>113</v>
      </c>
      <c r="BA9" s="11" t="s">
        <v>113</v>
      </c>
      <c r="BB9" s="11" t="s">
        <v>113</v>
      </c>
      <c r="BC9" s="11" t="s">
        <v>113</v>
      </c>
      <c r="BD9" s="11" t="s">
        <v>113</v>
      </c>
      <c r="BE9" s="11" t="s">
        <v>559</v>
      </c>
      <c r="BF9" s="11" t="s">
        <v>559</v>
      </c>
      <c r="BG9" s="11" t="s">
        <v>560</v>
      </c>
      <c r="BH9" s="11" t="s">
        <v>43</v>
      </c>
      <c r="BI9" s="11" t="s">
        <v>43</v>
      </c>
      <c r="BJ9" s="11" t="s">
        <v>43</v>
      </c>
      <c r="BK9" s="11" t="s">
        <v>50</v>
      </c>
      <c r="BL9" s="11" t="s">
        <v>50</v>
      </c>
      <c r="BM9" s="11" t="s">
        <v>50</v>
      </c>
      <c r="BN9" s="11" t="s">
        <v>50</v>
      </c>
      <c r="BO9" s="11" t="s">
        <v>50</v>
      </c>
      <c r="BP9" s="11" t="s">
        <v>50</v>
      </c>
      <c r="BQ9" s="11" t="s">
        <v>50</v>
      </c>
      <c r="BR9" s="11" t="s">
        <v>50</v>
      </c>
      <c r="BS9" s="11" t="s">
        <v>50</v>
      </c>
      <c r="BT9" s="11" t="s">
        <v>50</v>
      </c>
      <c r="BU9" s="11" t="s">
        <v>50</v>
      </c>
      <c r="BV9" s="11" t="s">
        <v>50</v>
      </c>
      <c r="BW9" s="11" t="s">
        <v>50</v>
      </c>
      <c r="BX9" s="11" t="s">
        <v>50</v>
      </c>
      <c r="BY9" s="11" t="s">
        <v>561</v>
      </c>
      <c r="BZ9" s="11" t="s">
        <v>561</v>
      </c>
      <c r="CA9" s="11" t="s">
        <v>562</v>
      </c>
      <c r="CB9" s="11" t="s">
        <v>99</v>
      </c>
      <c r="CC9" s="11" t="s">
        <v>99</v>
      </c>
      <c r="CD9" s="11" t="s">
        <v>99</v>
      </c>
      <c r="CE9" s="11" t="s">
        <v>99</v>
      </c>
      <c r="CF9" s="11" t="s">
        <v>99</v>
      </c>
      <c r="CG9" s="11" t="s">
        <v>99</v>
      </c>
      <c r="CH9" s="11" t="s">
        <v>99</v>
      </c>
      <c r="CI9" s="11" t="s">
        <v>99</v>
      </c>
      <c r="CJ9" s="11" t="s">
        <v>99</v>
      </c>
      <c r="CK9" s="11" t="s">
        <v>99</v>
      </c>
      <c r="CL9" s="11" t="s">
        <v>99</v>
      </c>
      <c r="CM9" s="11" t="s">
        <v>99</v>
      </c>
      <c r="CN9" s="11" t="s">
        <v>110</v>
      </c>
      <c r="CO9" s="11" t="s">
        <v>110</v>
      </c>
      <c r="CP9" s="11" t="s">
        <v>110</v>
      </c>
      <c r="CQ9" s="11" t="s">
        <v>110</v>
      </c>
      <c r="CR9" s="11" t="s">
        <v>116</v>
      </c>
      <c r="CS9" s="11" t="s">
        <v>116</v>
      </c>
      <c r="CT9" s="11" t="s">
        <v>563</v>
      </c>
      <c r="CU9" s="11" t="s">
        <v>563</v>
      </c>
      <c r="CV9" s="11" t="s">
        <v>564</v>
      </c>
      <c r="CW9" s="11" t="s">
        <v>565</v>
      </c>
      <c r="CX9" s="11" t="s">
        <v>210</v>
      </c>
      <c r="CY9" s="11" t="s">
        <v>566</v>
      </c>
      <c r="CZ9" s="11" t="s">
        <v>567</v>
      </c>
      <c r="DA9" s="11" t="s">
        <v>568</v>
      </c>
      <c r="DB9" s="11" t="s">
        <v>569</v>
      </c>
      <c r="DC9" s="11" t="s">
        <v>78</v>
      </c>
      <c r="DD9" s="11" t="s">
        <v>78</v>
      </c>
      <c r="DE9" s="11" t="s">
        <v>62</v>
      </c>
      <c r="DF9" s="11" t="s">
        <v>449</v>
      </c>
      <c r="DG9" s="11" t="s">
        <v>570</v>
      </c>
      <c r="DH9" s="11" t="s">
        <v>571</v>
      </c>
      <c r="DI9" s="11" t="s">
        <v>572</v>
      </c>
      <c r="DJ9" s="11" t="s">
        <v>573</v>
      </c>
      <c r="DK9" s="11" t="s">
        <v>574</v>
      </c>
      <c r="DL9" s="11" t="s">
        <v>575</v>
      </c>
      <c r="DM9" s="11" t="s">
        <v>576</v>
      </c>
      <c r="DN9" s="11" t="s">
        <v>577</v>
      </c>
      <c r="DO9" s="11" t="s">
        <v>578</v>
      </c>
      <c r="DP9" s="11" t="s">
        <v>579</v>
      </c>
      <c r="DQ9" s="11" t="s">
        <v>580</v>
      </c>
      <c r="DR9" s="11" t="s">
        <v>581</v>
      </c>
      <c r="DS9" s="11" t="s">
        <v>582</v>
      </c>
      <c r="DT9" s="11" t="s">
        <v>583</v>
      </c>
      <c r="DU9" s="11" t="s">
        <v>584</v>
      </c>
      <c r="DV9" s="11" t="s">
        <v>585</v>
      </c>
      <c r="DW9" s="11" t="s">
        <v>586</v>
      </c>
      <c r="DX9" s="11" t="s">
        <v>586</v>
      </c>
      <c r="DY9" s="11" t="s">
        <v>586</v>
      </c>
      <c r="DZ9" s="11" t="s">
        <v>586</v>
      </c>
      <c r="EA9" s="11" t="s">
        <v>587</v>
      </c>
      <c r="EB9" s="11" t="s">
        <v>588</v>
      </c>
      <c r="EC9" s="11" t="s">
        <v>588</v>
      </c>
      <c r="ED9" s="11" t="s">
        <v>50</v>
      </c>
      <c r="EE9" s="11" t="s">
        <v>50</v>
      </c>
      <c r="EF9" s="11" t="s">
        <v>50</v>
      </c>
      <c r="EG9" s="11" t="s">
        <v>50</v>
      </c>
      <c r="EH9" s="11" t="s">
        <v>50</v>
      </c>
      <c r="EI9" s="11" t="s">
        <v>589</v>
      </c>
      <c r="EJ9" s="11" t="s">
        <v>589</v>
      </c>
      <c r="EK9" s="11" t="s">
        <v>590</v>
      </c>
      <c r="EL9" s="11" t="s">
        <v>590</v>
      </c>
      <c r="EM9" s="11" t="s">
        <v>590</v>
      </c>
      <c r="EN9" s="11" t="s">
        <v>590</v>
      </c>
      <c r="EO9" s="11" t="s">
        <v>240</v>
      </c>
      <c r="EP9" s="11" t="s">
        <v>591</v>
      </c>
      <c r="EQ9" s="11" t="s">
        <v>592</v>
      </c>
      <c r="ER9" s="11" t="s">
        <v>99</v>
      </c>
      <c r="ES9" s="11" t="s">
        <v>99</v>
      </c>
      <c r="ET9" s="11" t="s">
        <v>99</v>
      </c>
      <c r="EU9" s="11" t="s">
        <v>99</v>
      </c>
      <c r="EV9" s="11" t="s">
        <v>99</v>
      </c>
      <c r="EW9" s="11" t="s">
        <v>318</v>
      </c>
      <c r="EX9" s="11" t="s">
        <v>318</v>
      </c>
      <c r="EY9" s="11" t="s">
        <v>318</v>
      </c>
      <c r="EZ9" s="11" t="s">
        <v>318</v>
      </c>
      <c r="FA9" s="11" t="s">
        <v>593</v>
      </c>
      <c r="FB9" s="11" t="s">
        <v>594</v>
      </c>
      <c r="FC9" s="11" t="s">
        <v>594</v>
      </c>
      <c r="FD9" s="11" t="s">
        <v>595</v>
      </c>
      <c r="FE9" s="11" t="s">
        <v>596</v>
      </c>
      <c r="FF9" s="11" t="s">
        <v>596</v>
      </c>
      <c r="FG9" s="11" t="s">
        <v>597</v>
      </c>
      <c r="FH9" s="11" t="s">
        <v>598</v>
      </c>
      <c r="FI9" s="11" t="s">
        <v>599</v>
      </c>
      <c r="FJ9" s="11" t="s">
        <v>600</v>
      </c>
      <c r="FK9" s="11" t="s">
        <v>601</v>
      </c>
      <c r="FL9" s="197"/>
      <c r="FM9" s="1"/>
      <c r="FN9" s="12" t="s">
        <v>602</v>
      </c>
      <c r="FO9" s="12" t="s">
        <v>199</v>
      </c>
      <c r="FP9" s="12" t="s">
        <v>603</v>
      </c>
      <c r="FQ9" s="12" t="s">
        <v>604</v>
      </c>
      <c r="FR9" s="12" t="s">
        <v>605</v>
      </c>
      <c r="FS9" s="12" t="s">
        <v>606</v>
      </c>
      <c r="FT9" s="12" t="s">
        <v>594</v>
      </c>
      <c r="FU9" s="12" t="s">
        <v>594</v>
      </c>
      <c r="FV9" s="200"/>
    </row>
    <row r="10" spans="1:178" ht="40.049999999999997" customHeight="1" x14ac:dyDescent="0.3">
      <c r="A10" s="197"/>
      <c r="B10" s="197"/>
      <c r="C10" s="9" t="s">
        <v>607</v>
      </c>
      <c r="D10" s="9" t="s">
        <v>206</v>
      </c>
      <c r="E10" s="9" t="s">
        <v>608</v>
      </c>
      <c r="F10" s="9" t="s">
        <v>609</v>
      </c>
      <c r="G10" s="9" t="s">
        <v>610</v>
      </c>
      <c r="H10" s="9" t="s">
        <v>252</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180</v>
      </c>
      <c r="Y10" s="9" t="s">
        <v>626</v>
      </c>
      <c r="Z10" s="9" t="s">
        <v>627</v>
      </c>
      <c r="AA10" s="9" t="s">
        <v>193</v>
      </c>
      <c r="AB10" s="9" t="s">
        <v>628</v>
      </c>
      <c r="AC10" s="9" t="s">
        <v>629</v>
      </c>
      <c r="AD10" s="9" t="s">
        <v>630</v>
      </c>
      <c r="AE10" s="9" t="s">
        <v>631</v>
      </c>
      <c r="AF10" s="9" t="s">
        <v>632</v>
      </c>
      <c r="AG10" s="9" t="s">
        <v>633</v>
      </c>
      <c r="AH10" s="9" t="s">
        <v>634</v>
      </c>
      <c r="AI10" s="9" t="s">
        <v>450</v>
      </c>
      <c r="AJ10" s="9" t="s">
        <v>635</v>
      </c>
      <c r="AK10" s="9" t="s">
        <v>287</v>
      </c>
      <c r="AL10" s="9" t="s">
        <v>636</v>
      </c>
      <c r="AM10" s="9" t="s">
        <v>637</v>
      </c>
      <c r="AN10" s="9" t="s">
        <v>638</v>
      </c>
      <c r="AO10" s="9" t="s">
        <v>639</v>
      </c>
      <c r="AP10" s="9" t="s">
        <v>554</v>
      </c>
      <c r="AQ10" s="9" t="s">
        <v>640</v>
      </c>
      <c r="AR10" s="9" t="s">
        <v>641</v>
      </c>
      <c r="AS10" s="9" t="s">
        <v>642</v>
      </c>
      <c r="AT10" s="9" t="s">
        <v>643</v>
      </c>
      <c r="AU10" s="9" t="s">
        <v>644</v>
      </c>
      <c r="AV10" s="9" t="s">
        <v>645</v>
      </c>
      <c r="AW10" s="9" t="s">
        <v>646</v>
      </c>
      <c r="AX10" s="9" t="s">
        <v>647</v>
      </c>
      <c r="AY10" s="9" t="s">
        <v>648</v>
      </c>
      <c r="AZ10" s="9" t="s">
        <v>649</v>
      </c>
      <c r="BA10" s="9" t="s">
        <v>650</v>
      </c>
      <c r="BB10" s="9" t="s">
        <v>651</v>
      </c>
      <c r="BC10" s="9" t="s">
        <v>652</v>
      </c>
      <c r="BD10" s="9" t="s">
        <v>653</v>
      </c>
      <c r="BE10" s="9" t="s">
        <v>654</v>
      </c>
      <c r="BF10" s="9" t="s">
        <v>655</v>
      </c>
      <c r="BG10" s="9" t="s">
        <v>656</v>
      </c>
      <c r="BH10" s="9" t="s">
        <v>657</v>
      </c>
      <c r="BI10" s="9" t="s">
        <v>658</v>
      </c>
      <c r="BJ10" s="9" t="s">
        <v>659</v>
      </c>
      <c r="BK10" s="9" t="s">
        <v>660</v>
      </c>
      <c r="BL10" s="9" t="s">
        <v>661</v>
      </c>
      <c r="BM10" s="9" t="s">
        <v>662</v>
      </c>
      <c r="BN10" s="9" t="s">
        <v>222</v>
      </c>
      <c r="BO10" s="9" t="s">
        <v>663</v>
      </c>
      <c r="BP10" s="9" t="s">
        <v>664</v>
      </c>
      <c r="BQ10" s="9" t="s">
        <v>665</v>
      </c>
      <c r="BR10" s="9" t="s">
        <v>666</v>
      </c>
      <c r="BS10" s="9" t="s">
        <v>667</v>
      </c>
      <c r="BT10" s="9" t="s">
        <v>668</v>
      </c>
      <c r="BU10" s="9" t="s">
        <v>669</v>
      </c>
      <c r="BV10" s="9" t="s">
        <v>670</v>
      </c>
      <c r="BW10" s="9" t="s">
        <v>671</v>
      </c>
      <c r="BX10" s="9" t="s">
        <v>672</v>
      </c>
      <c r="BY10" s="9" t="s">
        <v>673</v>
      </c>
      <c r="BZ10" s="9" t="s">
        <v>674</v>
      </c>
      <c r="CA10" s="9" t="s">
        <v>675</v>
      </c>
      <c r="CB10" s="9" t="s">
        <v>676</v>
      </c>
      <c r="CC10" s="9" t="s">
        <v>677</v>
      </c>
      <c r="CD10" s="9" t="s">
        <v>678</v>
      </c>
      <c r="CE10" s="9" t="s">
        <v>679</v>
      </c>
      <c r="CF10" s="9" t="s">
        <v>680</v>
      </c>
      <c r="CG10" s="9" t="s">
        <v>681</v>
      </c>
      <c r="CH10" s="9" t="s">
        <v>682</v>
      </c>
      <c r="CI10" s="9" t="s">
        <v>683</v>
      </c>
      <c r="CJ10" s="9" t="s">
        <v>684</v>
      </c>
      <c r="CK10" s="9" t="s">
        <v>685</v>
      </c>
      <c r="CL10" s="9" t="s">
        <v>686</v>
      </c>
      <c r="CM10" s="9" t="s">
        <v>687</v>
      </c>
      <c r="CN10" s="9" t="s">
        <v>688</v>
      </c>
      <c r="CO10" s="9" t="s">
        <v>689</v>
      </c>
      <c r="CP10" s="9" t="s">
        <v>690</v>
      </c>
      <c r="CQ10" s="9" t="s">
        <v>691</v>
      </c>
      <c r="CR10" s="9" t="s">
        <v>692</v>
      </c>
      <c r="CS10" s="9" t="s">
        <v>693</v>
      </c>
      <c r="CT10" s="9" t="s">
        <v>694</v>
      </c>
      <c r="CU10" s="9" t="s">
        <v>695</v>
      </c>
      <c r="CV10" s="9" t="s">
        <v>696</v>
      </c>
      <c r="CW10" s="9" t="s">
        <v>697</v>
      </c>
      <c r="CX10" s="9" t="s">
        <v>698</v>
      </c>
      <c r="CY10" s="9" t="s">
        <v>699</v>
      </c>
      <c r="CZ10" s="9" t="s">
        <v>700</v>
      </c>
      <c r="DA10" s="9" t="s">
        <v>701</v>
      </c>
      <c r="DB10" s="9" t="s">
        <v>702</v>
      </c>
      <c r="DC10" s="9" t="s">
        <v>703</v>
      </c>
      <c r="DD10" s="9" t="s">
        <v>704</v>
      </c>
      <c r="DE10" s="9" t="s">
        <v>705</v>
      </c>
      <c r="DF10" s="9" t="s">
        <v>706</v>
      </c>
      <c r="DG10" s="9" t="s">
        <v>707</v>
      </c>
      <c r="DH10" s="9" t="s">
        <v>708</v>
      </c>
      <c r="DI10" s="9" t="s">
        <v>709</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722</v>
      </c>
      <c r="DW10" s="9" t="s">
        <v>723</v>
      </c>
      <c r="DX10" s="9" t="s">
        <v>724</v>
      </c>
      <c r="DY10" s="9" t="s">
        <v>725</v>
      </c>
      <c r="DZ10" s="9" t="s">
        <v>726</v>
      </c>
      <c r="EA10" s="9" t="s">
        <v>727</v>
      </c>
      <c r="EB10" s="9" t="s">
        <v>728</v>
      </c>
      <c r="EC10" s="9" t="s">
        <v>729</v>
      </c>
      <c r="ED10" s="9" t="s">
        <v>215</v>
      </c>
      <c r="EE10" s="9" t="s">
        <v>730</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743</v>
      </c>
      <c r="ES10" s="9" t="s">
        <v>744</v>
      </c>
      <c r="ET10" s="9" t="s">
        <v>745</v>
      </c>
      <c r="EU10" s="9" t="s">
        <v>746</v>
      </c>
      <c r="EV10" s="9" t="s">
        <v>747</v>
      </c>
      <c r="EW10" s="9" t="s">
        <v>319</v>
      </c>
      <c r="EX10" s="9" t="s">
        <v>748</v>
      </c>
      <c r="EY10" s="9" t="s">
        <v>749</v>
      </c>
      <c r="EZ10" s="9" t="s">
        <v>750</v>
      </c>
      <c r="FA10" s="9" t="s">
        <v>751</v>
      </c>
      <c r="FB10" s="9" t="s">
        <v>752</v>
      </c>
      <c r="FC10" s="9" t="s">
        <v>753</v>
      </c>
      <c r="FD10" s="9" t="s">
        <v>754</v>
      </c>
      <c r="FE10" s="9" t="s">
        <v>755</v>
      </c>
      <c r="FF10" s="9" t="s">
        <v>756</v>
      </c>
      <c r="FG10" s="9" t="s">
        <v>757</v>
      </c>
      <c r="FH10" s="9" t="s">
        <v>758</v>
      </c>
      <c r="FI10" s="9" t="s">
        <v>759</v>
      </c>
      <c r="FJ10" s="9" t="s">
        <v>760</v>
      </c>
      <c r="FK10" s="9" t="s">
        <v>761</v>
      </c>
      <c r="FL10" s="197" t="s">
        <v>762</v>
      </c>
      <c r="FM10" s="1"/>
      <c r="FN10" s="10" t="s">
        <v>763</v>
      </c>
      <c r="FO10" s="10" t="s">
        <v>764</v>
      </c>
      <c r="FP10" s="10" t="s">
        <v>765</v>
      </c>
      <c r="FQ10" s="10" t="s">
        <v>766</v>
      </c>
      <c r="FR10" s="10" t="s">
        <v>767</v>
      </c>
      <c r="FS10" s="10" t="s">
        <v>768</v>
      </c>
      <c r="FT10" s="10" t="s">
        <v>769</v>
      </c>
      <c r="FU10" s="10" t="s">
        <v>770</v>
      </c>
      <c r="FV10" s="200" t="s">
        <v>762</v>
      </c>
    </row>
    <row r="11" spans="1:178" ht="24" customHeight="1" x14ac:dyDescent="0.3">
      <c r="A11" s="13" t="s">
        <v>27</v>
      </c>
      <c r="B11" s="13" t="s">
        <v>771</v>
      </c>
      <c r="C11" s="14">
        <v>203</v>
      </c>
      <c r="D11" s="14">
        <v>516.29999999999995</v>
      </c>
      <c r="E11" s="14">
        <v>182.4</v>
      </c>
      <c r="F11" s="14"/>
      <c r="G11" s="14"/>
      <c r="H11" s="14">
        <v>89.8</v>
      </c>
      <c r="I11" s="14">
        <v>126.4</v>
      </c>
      <c r="J11" s="14"/>
      <c r="K11" s="14"/>
      <c r="L11" s="14">
        <v>159.80000000000001</v>
      </c>
      <c r="M11" s="14">
        <v>159.9</v>
      </c>
      <c r="N11" s="14">
        <v>73.8</v>
      </c>
      <c r="O11" s="14">
        <v>170.9</v>
      </c>
      <c r="P11" s="14">
        <v>212.1</v>
      </c>
      <c r="Q11" s="14"/>
      <c r="R11" s="14">
        <v>487.2</v>
      </c>
      <c r="S11" s="14">
        <v>9.1</v>
      </c>
      <c r="T11" s="14"/>
      <c r="U11" s="14"/>
      <c r="V11" s="14"/>
      <c r="W11" s="14"/>
      <c r="X11" s="14">
        <v>168</v>
      </c>
      <c r="Y11" s="14">
        <v>6.4</v>
      </c>
      <c r="Z11" s="14">
        <v>5</v>
      </c>
      <c r="AA11" s="14">
        <v>16.899999999999999</v>
      </c>
      <c r="AB11" s="14">
        <v>6.8</v>
      </c>
      <c r="AC11" s="14">
        <v>14.8</v>
      </c>
      <c r="AD11" s="14">
        <v>86.3</v>
      </c>
      <c r="AE11" s="14"/>
      <c r="AF11" s="14"/>
      <c r="AG11" s="14"/>
      <c r="AH11" s="14"/>
      <c r="AI11" s="14">
        <v>65.400000000000006</v>
      </c>
      <c r="AJ11" s="14">
        <v>57.4</v>
      </c>
      <c r="AK11" s="14"/>
      <c r="AL11" s="14"/>
      <c r="AM11" s="14"/>
      <c r="AN11" s="14">
        <v>6.5</v>
      </c>
      <c r="AO11" s="14">
        <v>230.3</v>
      </c>
      <c r="AP11" s="14">
        <v>29.8</v>
      </c>
      <c r="AQ11" s="14">
        <v>59</v>
      </c>
      <c r="AR11" s="14">
        <v>15.3</v>
      </c>
      <c r="AS11" s="14">
        <v>16.8</v>
      </c>
      <c r="AT11" s="14">
        <v>14.1</v>
      </c>
      <c r="AU11" s="14">
        <v>92.4</v>
      </c>
      <c r="AV11" s="14">
        <v>182.2</v>
      </c>
      <c r="AW11" s="14">
        <v>182.6</v>
      </c>
      <c r="AX11" s="14">
        <v>0</v>
      </c>
      <c r="AY11" s="14">
        <v>81.2</v>
      </c>
      <c r="AZ11" s="14">
        <v>34.6</v>
      </c>
      <c r="BA11" s="14">
        <v>29</v>
      </c>
      <c r="BB11" s="14">
        <v>4.0999999999999996</v>
      </c>
      <c r="BC11" s="14">
        <v>17.5</v>
      </c>
      <c r="BD11" s="14">
        <v>69</v>
      </c>
      <c r="BE11" s="14"/>
      <c r="BF11" s="14"/>
      <c r="BG11" s="14">
        <v>61</v>
      </c>
      <c r="BH11" s="14">
        <v>24.8</v>
      </c>
      <c r="BI11" s="14"/>
      <c r="BJ11" s="14">
        <v>0</v>
      </c>
      <c r="BK11" s="14"/>
      <c r="BL11" s="14"/>
      <c r="BM11" s="14"/>
      <c r="BN11" s="14">
        <v>59.9</v>
      </c>
      <c r="BO11" s="14">
        <v>162.4</v>
      </c>
      <c r="BP11" s="14">
        <v>162.30000000000001</v>
      </c>
      <c r="BQ11" s="14">
        <v>162.5</v>
      </c>
      <c r="BR11" s="14">
        <v>248.2</v>
      </c>
      <c r="BS11" s="14">
        <v>9.9</v>
      </c>
      <c r="BT11" s="14"/>
      <c r="BU11" s="14"/>
      <c r="BV11" s="14"/>
      <c r="BW11" s="14"/>
      <c r="BX11" s="14"/>
      <c r="BY11" s="14"/>
      <c r="BZ11" s="14"/>
      <c r="CA11" s="14">
        <v>0.8</v>
      </c>
      <c r="CB11" s="14">
        <v>132.1</v>
      </c>
      <c r="CC11" s="14">
        <v>67.2</v>
      </c>
      <c r="CD11" s="14">
        <v>64.7</v>
      </c>
      <c r="CE11" s="14">
        <v>66.900000000000006</v>
      </c>
      <c r="CF11" s="14">
        <v>30</v>
      </c>
      <c r="CG11" s="14"/>
      <c r="CH11" s="14"/>
      <c r="CI11" s="14"/>
      <c r="CJ11" s="14">
        <v>143.69999999999999</v>
      </c>
      <c r="CK11" s="14">
        <v>145</v>
      </c>
      <c r="CL11" s="14">
        <v>169</v>
      </c>
      <c r="CM11" s="14">
        <v>186.1</v>
      </c>
      <c r="CN11" s="14"/>
      <c r="CO11" s="14"/>
      <c r="CP11" s="14"/>
      <c r="CQ11" s="14"/>
      <c r="CR11" s="14">
        <v>213.4</v>
      </c>
      <c r="CS11" s="14">
        <v>102.1</v>
      </c>
      <c r="CT11" s="14">
        <v>5.7</v>
      </c>
      <c r="CU11" s="14">
        <v>0</v>
      </c>
      <c r="CV11" s="14">
        <v>7.4</v>
      </c>
      <c r="CW11" s="14">
        <v>0</v>
      </c>
      <c r="CX11" s="14">
        <v>59.7</v>
      </c>
      <c r="CY11" s="14">
        <v>0</v>
      </c>
      <c r="CZ11" s="14">
        <v>0.9</v>
      </c>
      <c r="DA11" s="14">
        <v>0</v>
      </c>
      <c r="DB11" s="14">
        <v>1.1000000000000001</v>
      </c>
      <c r="DC11" s="14">
        <v>9.9</v>
      </c>
      <c r="DD11" s="14"/>
      <c r="DE11" s="14">
        <v>0</v>
      </c>
      <c r="DF11" s="14">
        <v>1.2</v>
      </c>
      <c r="DG11" s="14">
        <v>1.5</v>
      </c>
      <c r="DH11" s="14">
        <v>2.5</v>
      </c>
      <c r="DI11" s="14">
        <v>20</v>
      </c>
      <c r="DJ11" s="14">
        <v>14.3</v>
      </c>
      <c r="DK11" s="14">
        <v>19.100000000000001</v>
      </c>
      <c r="DL11" s="14">
        <v>3.1</v>
      </c>
      <c r="DM11" s="14">
        <v>18.3</v>
      </c>
      <c r="DN11" s="14">
        <v>0</v>
      </c>
      <c r="DO11" s="14">
        <v>0</v>
      </c>
      <c r="DP11" s="14">
        <v>19.2</v>
      </c>
      <c r="DQ11" s="14">
        <v>57.4</v>
      </c>
      <c r="DR11" s="14">
        <v>0</v>
      </c>
      <c r="DS11" s="14">
        <v>2.1</v>
      </c>
      <c r="DT11" s="14">
        <v>12.2</v>
      </c>
      <c r="DU11" s="14">
        <v>2.2999999999999998</v>
      </c>
      <c r="DV11" s="14"/>
      <c r="DW11" s="14">
        <v>4.2</v>
      </c>
      <c r="DX11" s="14">
        <v>6.5</v>
      </c>
      <c r="DY11" s="14">
        <v>8.6</v>
      </c>
      <c r="DZ11" s="14">
        <v>11.8</v>
      </c>
      <c r="EA11" s="14">
        <v>14.3</v>
      </c>
      <c r="EB11" s="14">
        <v>24.4</v>
      </c>
      <c r="EC11" s="14">
        <v>41.2</v>
      </c>
      <c r="ED11" s="14">
        <v>0</v>
      </c>
      <c r="EE11" s="14">
        <v>62.1</v>
      </c>
      <c r="EF11" s="14">
        <v>80</v>
      </c>
      <c r="EG11" s="14">
        <v>8.1999999999999993</v>
      </c>
      <c r="EH11" s="14">
        <v>6.5</v>
      </c>
      <c r="EI11" s="14">
        <v>10.4</v>
      </c>
      <c r="EJ11" s="14">
        <v>2.7</v>
      </c>
      <c r="EK11" s="14">
        <v>7.1</v>
      </c>
      <c r="EL11" s="14">
        <v>20.399999999999999</v>
      </c>
      <c r="EM11" s="14">
        <v>20.399999999999999</v>
      </c>
      <c r="EN11" s="14">
        <v>20</v>
      </c>
      <c r="EO11" s="14">
        <v>1.3</v>
      </c>
      <c r="EP11" s="14">
        <v>0</v>
      </c>
      <c r="EQ11" s="14">
        <v>0</v>
      </c>
      <c r="ER11" s="14">
        <v>0</v>
      </c>
      <c r="ES11" s="14">
        <v>0.6</v>
      </c>
      <c r="ET11" s="14">
        <v>33</v>
      </c>
      <c r="EU11" s="14">
        <v>35.5</v>
      </c>
      <c r="EV11" s="14">
        <v>0</v>
      </c>
      <c r="EW11" s="14">
        <v>1.6</v>
      </c>
      <c r="EX11" s="14">
        <v>2.2000000000000002</v>
      </c>
      <c r="EY11" s="14">
        <v>2.2000000000000002</v>
      </c>
      <c r="EZ11" s="14">
        <v>1.2</v>
      </c>
      <c r="FA11" s="14">
        <v>0</v>
      </c>
      <c r="FB11" s="14"/>
      <c r="FC11" s="14">
        <v>18.100000000000001</v>
      </c>
      <c r="FD11" s="14">
        <v>8.6999999999999993</v>
      </c>
      <c r="FE11" s="14">
        <v>27.8</v>
      </c>
      <c r="FF11" s="14">
        <v>34.799999999999997</v>
      </c>
      <c r="FG11" s="14">
        <v>16.2</v>
      </c>
      <c r="FH11" s="14">
        <v>19.100000000000001</v>
      </c>
      <c r="FI11" s="14">
        <v>8.3000000000000007</v>
      </c>
      <c r="FJ11" s="14">
        <v>11.3</v>
      </c>
      <c r="FK11" s="14">
        <v>17.8</v>
      </c>
      <c r="FL11" s="14">
        <v>6940.5</v>
      </c>
      <c r="FM11" s="15"/>
      <c r="FN11" s="14">
        <v>14.254659999999999</v>
      </c>
      <c r="FO11" s="14">
        <v>5.73</v>
      </c>
      <c r="FP11" s="14">
        <v>11.8772</v>
      </c>
      <c r="FQ11" s="14">
        <v>11.8</v>
      </c>
      <c r="FR11" s="14">
        <v>27.04411</v>
      </c>
      <c r="FS11" s="14">
        <v>18.938459999999999</v>
      </c>
      <c r="FT11" s="14"/>
      <c r="FU11" s="14"/>
      <c r="FV11" s="14">
        <v>89.64443</v>
      </c>
    </row>
    <row r="12" spans="1:178" ht="24" customHeight="1" x14ac:dyDescent="0.3">
      <c r="A12" s="16" t="s">
        <v>27</v>
      </c>
      <c r="B12" s="16" t="s">
        <v>772</v>
      </c>
      <c r="C12" s="17">
        <v>205.4</v>
      </c>
      <c r="D12" s="17">
        <v>596.5</v>
      </c>
      <c r="E12" s="17">
        <v>203.7</v>
      </c>
      <c r="F12" s="17"/>
      <c r="G12" s="17"/>
      <c r="H12" s="17">
        <v>90.9</v>
      </c>
      <c r="I12" s="17">
        <v>130.19999999999999</v>
      </c>
      <c r="J12" s="17"/>
      <c r="K12" s="17"/>
      <c r="L12" s="17">
        <v>177.9</v>
      </c>
      <c r="M12" s="17">
        <v>120.1</v>
      </c>
      <c r="N12" s="17">
        <v>0</v>
      </c>
      <c r="O12" s="17">
        <v>167.7</v>
      </c>
      <c r="P12" s="17">
        <v>209.9</v>
      </c>
      <c r="Q12" s="17"/>
      <c r="R12" s="17">
        <v>409.8</v>
      </c>
      <c r="S12" s="17">
        <v>9</v>
      </c>
      <c r="T12" s="17"/>
      <c r="U12" s="17"/>
      <c r="V12" s="17"/>
      <c r="W12" s="17"/>
      <c r="X12" s="17">
        <v>171.1</v>
      </c>
      <c r="Y12" s="17">
        <v>7.1</v>
      </c>
      <c r="Z12" s="17">
        <v>5.0999999999999996</v>
      </c>
      <c r="AA12" s="17">
        <v>16.8</v>
      </c>
      <c r="AB12" s="17">
        <v>6.8</v>
      </c>
      <c r="AC12" s="17">
        <v>14.8</v>
      </c>
      <c r="AD12" s="17">
        <v>86.8</v>
      </c>
      <c r="AE12" s="17"/>
      <c r="AF12" s="17"/>
      <c r="AG12" s="17"/>
      <c r="AH12" s="17"/>
      <c r="AI12" s="17">
        <v>111.1</v>
      </c>
      <c r="AJ12" s="17">
        <v>56.1</v>
      </c>
      <c r="AK12" s="17"/>
      <c r="AL12" s="17"/>
      <c r="AM12" s="17"/>
      <c r="AN12" s="17">
        <v>6.5</v>
      </c>
      <c r="AO12" s="17">
        <v>309.89999999999998</v>
      </c>
      <c r="AP12" s="17">
        <v>28</v>
      </c>
      <c r="AQ12" s="17">
        <v>49.3</v>
      </c>
      <c r="AR12" s="17">
        <v>15.8</v>
      </c>
      <c r="AS12" s="17">
        <v>16.600000000000001</v>
      </c>
      <c r="AT12" s="17">
        <v>14.2</v>
      </c>
      <c r="AU12" s="17">
        <v>92</v>
      </c>
      <c r="AV12" s="17">
        <v>184.1</v>
      </c>
      <c r="AW12" s="17">
        <v>184.7</v>
      </c>
      <c r="AX12" s="17">
        <v>0</v>
      </c>
      <c r="AY12" s="17">
        <v>85.3</v>
      </c>
      <c r="AZ12" s="17">
        <v>12.7</v>
      </c>
      <c r="BA12" s="17">
        <v>25.5</v>
      </c>
      <c r="BB12" s="17">
        <v>4.0999999999999996</v>
      </c>
      <c r="BC12" s="17">
        <v>17.8</v>
      </c>
      <c r="BD12" s="17">
        <v>42.4</v>
      </c>
      <c r="BE12" s="17"/>
      <c r="BF12" s="17"/>
      <c r="BG12" s="17">
        <v>61.6</v>
      </c>
      <c r="BH12" s="17">
        <v>24.5</v>
      </c>
      <c r="BI12" s="17"/>
      <c r="BJ12" s="17">
        <v>0</v>
      </c>
      <c r="BK12" s="17"/>
      <c r="BL12" s="17"/>
      <c r="BM12" s="17"/>
      <c r="BN12" s="17">
        <v>60</v>
      </c>
      <c r="BO12" s="17">
        <v>139.9</v>
      </c>
      <c r="BP12" s="17">
        <v>139.6</v>
      </c>
      <c r="BQ12" s="17">
        <v>139</v>
      </c>
      <c r="BR12" s="17">
        <v>222.6</v>
      </c>
      <c r="BS12" s="17">
        <v>9.9</v>
      </c>
      <c r="BT12" s="17"/>
      <c r="BU12" s="17"/>
      <c r="BV12" s="17"/>
      <c r="BW12" s="17"/>
      <c r="BX12" s="17"/>
      <c r="BY12" s="17"/>
      <c r="BZ12" s="17"/>
      <c r="CA12" s="17">
        <v>0.8</v>
      </c>
      <c r="CB12" s="17">
        <v>95.6</v>
      </c>
      <c r="CC12" s="17">
        <v>58.5</v>
      </c>
      <c r="CD12" s="17">
        <v>64</v>
      </c>
      <c r="CE12" s="17">
        <v>67.099999999999994</v>
      </c>
      <c r="CF12" s="17">
        <v>30.3</v>
      </c>
      <c r="CG12" s="17"/>
      <c r="CH12" s="17"/>
      <c r="CI12" s="17"/>
      <c r="CJ12" s="17">
        <v>143.5</v>
      </c>
      <c r="CK12" s="17">
        <v>144.80000000000001</v>
      </c>
      <c r="CL12" s="17">
        <v>169.8</v>
      </c>
      <c r="CM12" s="17">
        <v>185.6</v>
      </c>
      <c r="CN12" s="17"/>
      <c r="CO12" s="17"/>
      <c r="CP12" s="17"/>
      <c r="CQ12" s="17"/>
      <c r="CR12" s="17">
        <v>213.3</v>
      </c>
      <c r="CS12" s="17">
        <v>102</v>
      </c>
      <c r="CT12" s="17">
        <v>5.7</v>
      </c>
      <c r="CU12" s="17">
        <v>2.5</v>
      </c>
      <c r="CV12" s="17">
        <v>7.6</v>
      </c>
      <c r="CW12" s="17">
        <v>0</v>
      </c>
      <c r="CX12" s="17">
        <v>52.3</v>
      </c>
      <c r="CY12" s="17">
        <v>0</v>
      </c>
      <c r="CZ12" s="17">
        <v>0.6</v>
      </c>
      <c r="DA12" s="17">
        <v>0</v>
      </c>
      <c r="DB12" s="17">
        <v>1.1000000000000001</v>
      </c>
      <c r="DC12" s="17">
        <v>9.9</v>
      </c>
      <c r="DD12" s="17"/>
      <c r="DE12" s="17">
        <v>0</v>
      </c>
      <c r="DF12" s="17">
        <v>1.2</v>
      </c>
      <c r="DG12" s="17">
        <v>1.5</v>
      </c>
      <c r="DH12" s="17">
        <v>2.5</v>
      </c>
      <c r="DI12" s="17">
        <v>20.2</v>
      </c>
      <c r="DJ12" s="17">
        <v>14.3</v>
      </c>
      <c r="DK12" s="17">
        <v>19.100000000000001</v>
      </c>
      <c r="DL12" s="17">
        <v>3.2</v>
      </c>
      <c r="DM12" s="17">
        <v>18.3</v>
      </c>
      <c r="DN12" s="17">
        <v>0</v>
      </c>
      <c r="DO12" s="17">
        <v>0</v>
      </c>
      <c r="DP12" s="17">
        <v>18.399999999999999</v>
      </c>
      <c r="DQ12" s="17">
        <v>60.8</v>
      </c>
      <c r="DR12" s="17">
        <v>0</v>
      </c>
      <c r="DS12" s="17">
        <v>2.2000000000000002</v>
      </c>
      <c r="DT12" s="17">
        <v>14.1</v>
      </c>
      <c r="DU12" s="17">
        <v>2.2999999999999998</v>
      </c>
      <c r="DV12" s="17"/>
      <c r="DW12" s="17">
        <v>4.2</v>
      </c>
      <c r="DX12" s="17">
        <v>6.5</v>
      </c>
      <c r="DY12" s="17">
        <v>8.8000000000000007</v>
      </c>
      <c r="DZ12" s="17">
        <v>12.1</v>
      </c>
      <c r="EA12" s="17">
        <v>14.4</v>
      </c>
      <c r="EB12" s="17">
        <v>27.5</v>
      </c>
      <c r="EC12" s="17">
        <v>47</v>
      </c>
      <c r="ED12" s="17">
        <v>0</v>
      </c>
      <c r="EE12" s="17">
        <v>61.5</v>
      </c>
      <c r="EF12" s="17">
        <v>84.5</v>
      </c>
      <c r="EG12" s="17">
        <v>7.1</v>
      </c>
      <c r="EH12" s="17">
        <v>6.4</v>
      </c>
      <c r="EI12" s="17">
        <v>10.4</v>
      </c>
      <c r="EJ12" s="17">
        <v>2.7</v>
      </c>
      <c r="EK12" s="17">
        <v>7.1</v>
      </c>
      <c r="EL12" s="17">
        <v>20.399999999999999</v>
      </c>
      <c r="EM12" s="17">
        <v>20.399999999999999</v>
      </c>
      <c r="EN12" s="17">
        <v>20</v>
      </c>
      <c r="EO12" s="17">
        <v>1.2</v>
      </c>
      <c r="EP12" s="17">
        <v>0</v>
      </c>
      <c r="EQ12" s="17">
        <v>0</v>
      </c>
      <c r="ER12" s="17">
        <v>0</v>
      </c>
      <c r="ES12" s="17">
        <v>0.6</v>
      </c>
      <c r="ET12" s="17">
        <v>32.200000000000003</v>
      </c>
      <c r="EU12" s="17">
        <v>27.3</v>
      </c>
      <c r="EV12" s="17">
        <v>0</v>
      </c>
      <c r="EW12" s="17">
        <v>1.6</v>
      </c>
      <c r="EX12" s="17">
        <v>2.2000000000000002</v>
      </c>
      <c r="EY12" s="17">
        <v>2.2000000000000002</v>
      </c>
      <c r="EZ12" s="17">
        <v>1.2</v>
      </c>
      <c r="FA12" s="17">
        <v>0</v>
      </c>
      <c r="FB12" s="17"/>
      <c r="FC12" s="17">
        <v>18.2</v>
      </c>
      <c r="FD12" s="17">
        <v>8.6999999999999993</v>
      </c>
      <c r="FE12" s="17">
        <v>27.6</v>
      </c>
      <c r="FF12" s="17">
        <v>34.799999999999997</v>
      </c>
      <c r="FG12" s="17">
        <v>16.399999999999999</v>
      </c>
      <c r="FH12" s="17">
        <v>19.100000000000001</v>
      </c>
      <c r="FI12" s="17">
        <v>7.8</v>
      </c>
      <c r="FJ12" s="17">
        <v>11.2</v>
      </c>
      <c r="FK12" s="17">
        <v>22.9</v>
      </c>
      <c r="FL12" s="17">
        <v>6812.1</v>
      </c>
      <c r="FM12" s="15"/>
      <c r="FN12" s="17">
        <v>14.06785</v>
      </c>
      <c r="FO12" s="17">
        <v>0</v>
      </c>
      <c r="FP12" s="17">
        <v>11.87384</v>
      </c>
      <c r="FQ12" s="17">
        <v>11.8</v>
      </c>
      <c r="FR12" s="17">
        <v>27.077380000000002</v>
      </c>
      <c r="FS12" s="17">
        <v>18.934760000000001</v>
      </c>
      <c r="FT12" s="17"/>
      <c r="FU12" s="17"/>
      <c r="FV12" s="17">
        <v>83.753829999999994</v>
      </c>
    </row>
    <row r="13" spans="1:178" ht="24" customHeight="1" x14ac:dyDescent="0.3">
      <c r="A13" s="16" t="s">
        <v>27</v>
      </c>
      <c r="B13" s="16" t="s">
        <v>773</v>
      </c>
      <c r="C13" s="17">
        <v>203.3</v>
      </c>
      <c r="D13" s="17">
        <v>599.20000000000005</v>
      </c>
      <c r="E13" s="17">
        <v>202.8</v>
      </c>
      <c r="F13" s="17"/>
      <c r="G13" s="17"/>
      <c r="H13" s="17">
        <v>90.1</v>
      </c>
      <c r="I13" s="17">
        <v>132.30000000000001</v>
      </c>
      <c r="J13" s="17"/>
      <c r="K13" s="17"/>
      <c r="L13" s="17">
        <v>178.7</v>
      </c>
      <c r="M13" s="17">
        <v>209</v>
      </c>
      <c r="N13" s="17">
        <v>0</v>
      </c>
      <c r="O13" s="17">
        <v>72.7</v>
      </c>
      <c r="P13" s="17">
        <v>211.8</v>
      </c>
      <c r="Q13" s="17"/>
      <c r="R13" s="17">
        <v>282</v>
      </c>
      <c r="S13" s="17">
        <v>9</v>
      </c>
      <c r="T13" s="17"/>
      <c r="U13" s="17"/>
      <c r="V13" s="17"/>
      <c r="W13" s="17"/>
      <c r="X13" s="17">
        <v>169</v>
      </c>
      <c r="Y13" s="17">
        <v>7.6</v>
      </c>
      <c r="Z13" s="17">
        <v>5</v>
      </c>
      <c r="AA13" s="17">
        <v>16.899999999999999</v>
      </c>
      <c r="AB13" s="17">
        <v>6.9</v>
      </c>
      <c r="AC13" s="17">
        <v>14.9</v>
      </c>
      <c r="AD13" s="17">
        <v>86.8</v>
      </c>
      <c r="AE13" s="17"/>
      <c r="AF13" s="17"/>
      <c r="AG13" s="17"/>
      <c r="AH13" s="17"/>
      <c r="AI13" s="17">
        <v>110.4</v>
      </c>
      <c r="AJ13" s="17">
        <v>0</v>
      </c>
      <c r="AK13" s="17"/>
      <c r="AL13" s="17"/>
      <c r="AM13" s="17"/>
      <c r="AN13" s="17">
        <v>6.5</v>
      </c>
      <c r="AO13" s="17">
        <v>153.69999999999999</v>
      </c>
      <c r="AP13" s="17">
        <v>28</v>
      </c>
      <c r="AQ13" s="17">
        <v>67.2</v>
      </c>
      <c r="AR13" s="17">
        <v>16.100000000000001</v>
      </c>
      <c r="AS13" s="17">
        <v>16.8</v>
      </c>
      <c r="AT13" s="17">
        <v>14.2</v>
      </c>
      <c r="AU13" s="17">
        <v>94.3</v>
      </c>
      <c r="AV13" s="17">
        <v>182.4</v>
      </c>
      <c r="AW13" s="17">
        <v>183</v>
      </c>
      <c r="AX13" s="17">
        <v>0</v>
      </c>
      <c r="AY13" s="17">
        <v>82.8</v>
      </c>
      <c r="AZ13" s="17">
        <v>35.200000000000003</v>
      </c>
      <c r="BA13" s="17">
        <v>29</v>
      </c>
      <c r="BB13" s="17">
        <v>4.0999999999999996</v>
      </c>
      <c r="BC13" s="17">
        <v>17.399999999999999</v>
      </c>
      <c r="BD13" s="17">
        <v>77.400000000000006</v>
      </c>
      <c r="BE13" s="17"/>
      <c r="BF13" s="17"/>
      <c r="BG13" s="17">
        <v>61.5</v>
      </c>
      <c r="BH13" s="17">
        <v>24.8</v>
      </c>
      <c r="BI13" s="17"/>
      <c r="BJ13" s="17">
        <v>0</v>
      </c>
      <c r="BK13" s="17"/>
      <c r="BL13" s="17"/>
      <c r="BM13" s="17"/>
      <c r="BN13" s="17">
        <v>60</v>
      </c>
      <c r="BO13" s="17">
        <v>173.2</v>
      </c>
      <c r="BP13" s="17">
        <v>170.4</v>
      </c>
      <c r="BQ13" s="17">
        <v>200</v>
      </c>
      <c r="BR13" s="17">
        <v>268.2</v>
      </c>
      <c r="BS13" s="17">
        <v>9.9</v>
      </c>
      <c r="BT13" s="17"/>
      <c r="BU13" s="17"/>
      <c r="BV13" s="17"/>
      <c r="BW13" s="17"/>
      <c r="BX13" s="17"/>
      <c r="BY13" s="17"/>
      <c r="BZ13" s="17"/>
      <c r="CA13" s="17">
        <v>0.8</v>
      </c>
      <c r="CB13" s="17">
        <v>131.4</v>
      </c>
      <c r="CC13" s="17">
        <v>60.1</v>
      </c>
      <c r="CD13" s="17">
        <v>64.099999999999994</v>
      </c>
      <c r="CE13" s="17">
        <v>66.900000000000006</v>
      </c>
      <c r="CF13" s="17">
        <v>30.3</v>
      </c>
      <c r="CG13" s="17"/>
      <c r="CH13" s="17"/>
      <c r="CI13" s="17"/>
      <c r="CJ13" s="17">
        <v>143.5</v>
      </c>
      <c r="CK13" s="17">
        <v>144.9</v>
      </c>
      <c r="CL13" s="17">
        <v>169.6</v>
      </c>
      <c r="CM13" s="17">
        <v>186.4</v>
      </c>
      <c r="CN13" s="17"/>
      <c r="CO13" s="17"/>
      <c r="CP13" s="17"/>
      <c r="CQ13" s="17"/>
      <c r="CR13" s="17">
        <v>213.3</v>
      </c>
      <c r="CS13" s="17">
        <v>102.1</v>
      </c>
      <c r="CT13" s="17">
        <v>5.7</v>
      </c>
      <c r="CU13" s="17">
        <v>2.4</v>
      </c>
      <c r="CV13" s="17">
        <v>7.6</v>
      </c>
      <c r="CW13" s="17">
        <v>0</v>
      </c>
      <c r="CX13" s="17">
        <v>52.6</v>
      </c>
      <c r="CY13" s="17">
        <v>0</v>
      </c>
      <c r="CZ13" s="17">
        <v>1</v>
      </c>
      <c r="DA13" s="17">
        <v>0</v>
      </c>
      <c r="DB13" s="17">
        <v>1.1000000000000001</v>
      </c>
      <c r="DC13" s="17">
        <v>9.9</v>
      </c>
      <c r="DD13" s="17"/>
      <c r="DE13" s="17">
        <v>0</v>
      </c>
      <c r="DF13" s="17">
        <v>1.2</v>
      </c>
      <c r="DG13" s="17">
        <v>1.5</v>
      </c>
      <c r="DH13" s="17">
        <v>2.5</v>
      </c>
      <c r="DI13" s="17">
        <v>20.3</v>
      </c>
      <c r="DJ13" s="17">
        <v>14.4</v>
      </c>
      <c r="DK13" s="17">
        <v>19</v>
      </c>
      <c r="DL13" s="17">
        <v>3.1</v>
      </c>
      <c r="DM13" s="17">
        <v>18.3</v>
      </c>
      <c r="DN13" s="17">
        <v>0</v>
      </c>
      <c r="DO13" s="17">
        <v>0</v>
      </c>
      <c r="DP13" s="17">
        <v>16</v>
      </c>
      <c r="DQ13" s="17">
        <v>50.9</v>
      </c>
      <c r="DR13" s="17">
        <v>0</v>
      </c>
      <c r="DS13" s="17">
        <v>2.4</v>
      </c>
      <c r="DT13" s="17">
        <v>14</v>
      </c>
      <c r="DU13" s="17">
        <v>2.2999999999999998</v>
      </c>
      <c r="DV13" s="17"/>
      <c r="DW13" s="17">
        <v>4.2</v>
      </c>
      <c r="DX13" s="17">
        <v>6.6</v>
      </c>
      <c r="DY13" s="17">
        <v>9</v>
      </c>
      <c r="DZ13" s="17">
        <v>11.1</v>
      </c>
      <c r="EA13" s="17">
        <v>14.4</v>
      </c>
      <c r="EB13" s="17">
        <v>29.2</v>
      </c>
      <c r="EC13" s="17">
        <v>49.8</v>
      </c>
      <c r="ED13" s="17">
        <v>0</v>
      </c>
      <c r="EE13" s="17">
        <v>71.3</v>
      </c>
      <c r="EF13" s="17">
        <v>102.5</v>
      </c>
      <c r="EG13" s="17">
        <v>5.6</v>
      </c>
      <c r="EH13" s="17">
        <v>8.1</v>
      </c>
      <c r="EI13" s="17">
        <v>10.4</v>
      </c>
      <c r="EJ13" s="17">
        <v>2.7</v>
      </c>
      <c r="EK13" s="17">
        <v>6.9</v>
      </c>
      <c r="EL13" s="17">
        <v>20.399999999999999</v>
      </c>
      <c r="EM13" s="17">
        <v>20.399999999999999</v>
      </c>
      <c r="EN13" s="17">
        <v>20</v>
      </c>
      <c r="EO13" s="17">
        <v>0.7</v>
      </c>
      <c r="EP13" s="17">
        <v>0</v>
      </c>
      <c r="EQ13" s="17">
        <v>0</v>
      </c>
      <c r="ER13" s="17">
        <v>0</v>
      </c>
      <c r="ES13" s="17">
        <v>0.6</v>
      </c>
      <c r="ET13" s="17">
        <v>29.3</v>
      </c>
      <c r="EU13" s="17">
        <v>25.5</v>
      </c>
      <c r="EV13" s="17">
        <v>0</v>
      </c>
      <c r="EW13" s="17">
        <v>1.6</v>
      </c>
      <c r="EX13" s="17">
        <v>2.2000000000000002</v>
      </c>
      <c r="EY13" s="17">
        <v>2.2000000000000002</v>
      </c>
      <c r="EZ13" s="17">
        <v>1.2</v>
      </c>
      <c r="FA13" s="17">
        <v>0</v>
      </c>
      <c r="FB13" s="17"/>
      <c r="FC13" s="17">
        <v>18.2</v>
      </c>
      <c r="FD13" s="17">
        <v>9</v>
      </c>
      <c r="FE13" s="17">
        <v>27.6</v>
      </c>
      <c r="FF13" s="17">
        <v>34.6</v>
      </c>
      <c r="FG13" s="17">
        <v>15.7</v>
      </c>
      <c r="FH13" s="17">
        <v>19.100000000000001</v>
      </c>
      <c r="FI13" s="17">
        <v>7.3</v>
      </c>
      <c r="FJ13" s="17">
        <v>11.3</v>
      </c>
      <c r="FK13" s="17">
        <v>23.5</v>
      </c>
      <c r="FL13" s="17">
        <v>6766.3</v>
      </c>
      <c r="FM13" s="15"/>
      <c r="FN13" s="17">
        <v>14.241910000000001</v>
      </c>
      <c r="FO13" s="17">
        <v>0</v>
      </c>
      <c r="FP13" s="17">
        <v>11.87689</v>
      </c>
      <c r="FQ13" s="17">
        <v>11.8</v>
      </c>
      <c r="FR13" s="17">
        <v>27.1755</v>
      </c>
      <c r="FS13" s="17">
        <v>18.932580000000002</v>
      </c>
      <c r="FT13" s="17"/>
      <c r="FU13" s="17"/>
      <c r="FV13" s="17">
        <v>84.026880000000006</v>
      </c>
    </row>
    <row r="14" spans="1:178" ht="24" customHeight="1" x14ac:dyDescent="0.3">
      <c r="A14" s="16" t="s">
        <v>27</v>
      </c>
      <c r="B14" s="16" t="s">
        <v>774</v>
      </c>
      <c r="C14" s="17">
        <v>204.6</v>
      </c>
      <c r="D14" s="17">
        <v>601.4</v>
      </c>
      <c r="E14" s="17">
        <v>203.1</v>
      </c>
      <c r="F14" s="17"/>
      <c r="G14" s="17"/>
      <c r="H14" s="17">
        <v>90.6</v>
      </c>
      <c r="I14" s="17">
        <v>134.30000000000001</v>
      </c>
      <c r="J14" s="17"/>
      <c r="K14" s="17"/>
      <c r="L14" s="17">
        <v>183.8</v>
      </c>
      <c r="M14" s="17">
        <v>206</v>
      </c>
      <c r="N14" s="17">
        <v>0</v>
      </c>
      <c r="O14" s="17">
        <v>0</v>
      </c>
      <c r="P14" s="17">
        <v>210.7</v>
      </c>
      <c r="Q14" s="17"/>
      <c r="R14" s="17">
        <v>401.9</v>
      </c>
      <c r="S14" s="17">
        <v>8.9</v>
      </c>
      <c r="T14" s="17"/>
      <c r="U14" s="17"/>
      <c r="V14" s="17"/>
      <c r="W14" s="17"/>
      <c r="X14" s="17">
        <v>164.3</v>
      </c>
      <c r="Y14" s="17">
        <v>7.6</v>
      </c>
      <c r="Z14" s="17">
        <v>5.0999999999999996</v>
      </c>
      <c r="AA14" s="17">
        <v>16.899999999999999</v>
      </c>
      <c r="AB14" s="17">
        <v>6.8</v>
      </c>
      <c r="AC14" s="17">
        <v>15</v>
      </c>
      <c r="AD14" s="17">
        <v>87.2</v>
      </c>
      <c r="AE14" s="17"/>
      <c r="AF14" s="17"/>
      <c r="AG14" s="17"/>
      <c r="AH14" s="17"/>
      <c r="AI14" s="17">
        <v>110.5</v>
      </c>
      <c r="AJ14" s="17">
        <v>0</v>
      </c>
      <c r="AK14" s="17"/>
      <c r="AL14" s="17"/>
      <c r="AM14" s="17"/>
      <c r="AN14" s="17">
        <v>6.5</v>
      </c>
      <c r="AO14" s="17">
        <v>152.4</v>
      </c>
      <c r="AP14" s="17">
        <v>30</v>
      </c>
      <c r="AQ14" s="17">
        <v>65.8</v>
      </c>
      <c r="AR14" s="17">
        <v>14.9</v>
      </c>
      <c r="AS14" s="17">
        <v>16.899999999999999</v>
      </c>
      <c r="AT14" s="17">
        <v>14.3</v>
      </c>
      <c r="AU14" s="17">
        <v>93.8</v>
      </c>
      <c r="AV14" s="17">
        <v>184</v>
      </c>
      <c r="AW14" s="17">
        <v>184.4</v>
      </c>
      <c r="AX14" s="17">
        <v>0</v>
      </c>
      <c r="AY14" s="17">
        <v>83.3</v>
      </c>
      <c r="AZ14" s="17">
        <v>12.2</v>
      </c>
      <c r="BA14" s="17">
        <v>30.8</v>
      </c>
      <c r="BB14" s="17">
        <v>4.0999999999999996</v>
      </c>
      <c r="BC14" s="17">
        <v>17.600000000000001</v>
      </c>
      <c r="BD14" s="17">
        <v>45.6</v>
      </c>
      <c r="BE14" s="17"/>
      <c r="BF14" s="17"/>
      <c r="BG14" s="17">
        <v>61.9</v>
      </c>
      <c r="BH14" s="17">
        <v>25.1</v>
      </c>
      <c r="BI14" s="17"/>
      <c r="BJ14" s="17">
        <v>0</v>
      </c>
      <c r="BK14" s="17"/>
      <c r="BL14" s="17"/>
      <c r="BM14" s="17"/>
      <c r="BN14" s="17">
        <v>59.9</v>
      </c>
      <c r="BO14" s="17">
        <v>165.4</v>
      </c>
      <c r="BP14" s="17">
        <v>165.4</v>
      </c>
      <c r="BQ14" s="17">
        <v>166.5</v>
      </c>
      <c r="BR14" s="17">
        <v>240.1</v>
      </c>
      <c r="BS14" s="17">
        <v>12.4</v>
      </c>
      <c r="BT14" s="17"/>
      <c r="BU14" s="17"/>
      <c r="BV14" s="17"/>
      <c r="BW14" s="17"/>
      <c r="BX14" s="17"/>
      <c r="BY14" s="17"/>
      <c r="BZ14" s="17"/>
      <c r="CA14" s="17">
        <v>0.8</v>
      </c>
      <c r="CB14" s="17">
        <v>135.6</v>
      </c>
      <c r="CC14" s="17">
        <v>69.7</v>
      </c>
      <c r="CD14" s="17">
        <v>64.3</v>
      </c>
      <c r="CE14" s="17">
        <v>65</v>
      </c>
      <c r="CF14" s="17">
        <v>30.5</v>
      </c>
      <c r="CG14" s="17"/>
      <c r="CH14" s="17"/>
      <c r="CI14" s="17"/>
      <c r="CJ14" s="17">
        <v>143.5</v>
      </c>
      <c r="CK14" s="17">
        <v>144.9</v>
      </c>
      <c r="CL14" s="17">
        <v>169.4</v>
      </c>
      <c r="CM14" s="17">
        <v>186.2</v>
      </c>
      <c r="CN14" s="17"/>
      <c r="CO14" s="17"/>
      <c r="CP14" s="17"/>
      <c r="CQ14" s="17"/>
      <c r="CR14" s="17">
        <v>213.3</v>
      </c>
      <c r="CS14" s="17">
        <v>102</v>
      </c>
      <c r="CT14" s="17">
        <v>5.7</v>
      </c>
      <c r="CU14" s="17">
        <v>2.5</v>
      </c>
      <c r="CV14" s="17">
        <v>7.6</v>
      </c>
      <c r="CW14" s="17">
        <v>0</v>
      </c>
      <c r="CX14" s="17">
        <v>48.1</v>
      </c>
      <c r="CY14" s="17">
        <v>0</v>
      </c>
      <c r="CZ14" s="17">
        <v>0.5</v>
      </c>
      <c r="DA14" s="17">
        <v>0</v>
      </c>
      <c r="DB14" s="17">
        <v>1.2</v>
      </c>
      <c r="DC14" s="17">
        <v>9.9</v>
      </c>
      <c r="DD14" s="17"/>
      <c r="DE14" s="17">
        <v>0</v>
      </c>
      <c r="DF14" s="17">
        <v>1.2</v>
      </c>
      <c r="DG14" s="17">
        <v>1.5</v>
      </c>
      <c r="DH14" s="17">
        <v>2.5</v>
      </c>
      <c r="DI14" s="17">
        <v>20.6</v>
      </c>
      <c r="DJ14" s="17">
        <v>14.4</v>
      </c>
      <c r="DK14" s="17">
        <v>19</v>
      </c>
      <c r="DL14" s="17">
        <v>3.2</v>
      </c>
      <c r="DM14" s="17">
        <v>18.3</v>
      </c>
      <c r="DN14" s="17">
        <v>0</v>
      </c>
      <c r="DO14" s="17">
        <v>0</v>
      </c>
      <c r="DP14" s="17">
        <v>19.3</v>
      </c>
      <c r="DQ14" s="17">
        <v>56.2</v>
      </c>
      <c r="DR14" s="17">
        <v>0</v>
      </c>
      <c r="DS14" s="17">
        <v>2.5</v>
      </c>
      <c r="DT14" s="17">
        <v>14</v>
      </c>
      <c r="DU14" s="17">
        <v>2.2000000000000002</v>
      </c>
      <c r="DV14" s="17"/>
      <c r="DW14" s="17">
        <v>4.2</v>
      </c>
      <c r="DX14" s="17">
        <v>6.7</v>
      </c>
      <c r="DY14" s="17">
        <v>9</v>
      </c>
      <c r="DZ14" s="17">
        <v>11.3</v>
      </c>
      <c r="EA14" s="17">
        <v>14.4</v>
      </c>
      <c r="EB14" s="17">
        <v>27.5</v>
      </c>
      <c r="EC14" s="17">
        <v>52.1</v>
      </c>
      <c r="ED14" s="17">
        <v>0</v>
      </c>
      <c r="EE14" s="17">
        <v>68.2</v>
      </c>
      <c r="EF14" s="17">
        <v>90.2</v>
      </c>
      <c r="EG14" s="17">
        <v>6.2</v>
      </c>
      <c r="EH14" s="17">
        <v>6.4</v>
      </c>
      <c r="EI14" s="17">
        <v>10.4</v>
      </c>
      <c r="EJ14" s="17">
        <v>2.7</v>
      </c>
      <c r="EK14" s="17">
        <v>6.9</v>
      </c>
      <c r="EL14" s="17">
        <v>20.399999999999999</v>
      </c>
      <c r="EM14" s="17">
        <v>20.399999999999999</v>
      </c>
      <c r="EN14" s="17">
        <v>20</v>
      </c>
      <c r="EO14" s="17">
        <v>0</v>
      </c>
      <c r="EP14" s="17">
        <v>0</v>
      </c>
      <c r="EQ14" s="17">
        <v>0</v>
      </c>
      <c r="ER14" s="17">
        <v>0</v>
      </c>
      <c r="ES14" s="17">
        <v>0.6</v>
      </c>
      <c r="ET14" s="17">
        <v>28.6</v>
      </c>
      <c r="EU14" s="17">
        <v>28.4</v>
      </c>
      <c r="EV14" s="17">
        <v>0</v>
      </c>
      <c r="EW14" s="17">
        <v>1.6</v>
      </c>
      <c r="EX14" s="17">
        <v>2.2000000000000002</v>
      </c>
      <c r="EY14" s="17">
        <v>2.2000000000000002</v>
      </c>
      <c r="EZ14" s="17">
        <v>1.2</v>
      </c>
      <c r="FA14" s="17">
        <v>0</v>
      </c>
      <c r="FB14" s="17"/>
      <c r="FC14" s="17">
        <v>18.2</v>
      </c>
      <c r="FD14" s="17">
        <v>9</v>
      </c>
      <c r="FE14" s="17">
        <v>27.5</v>
      </c>
      <c r="FF14" s="17">
        <v>34.6</v>
      </c>
      <c r="FG14" s="17">
        <v>15.5</v>
      </c>
      <c r="FH14" s="17">
        <v>19.100000000000001</v>
      </c>
      <c r="FI14" s="17">
        <v>7.8</v>
      </c>
      <c r="FJ14" s="17">
        <v>11.3</v>
      </c>
      <c r="FK14" s="17">
        <v>20.8</v>
      </c>
      <c r="FL14" s="17">
        <v>6693.2</v>
      </c>
      <c r="FM14" s="15"/>
      <c r="FN14" s="17">
        <v>15.595420000000001</v>
      </c>
      <c r="FO14" s="17">
        <v>0</v>
      </c>
      <c r="FP14" s="17">
        <v>11.876189999999999</v>
      </c>
      <c r="FQ14" s="17">
        <v>11.8</v>
      </c>
      <c r="FR14" s="17">
        <v>27.202179999999998</v>
      </c>
      <c r="FS14" s="17">
        <v>18.929760000000002</v>
      </c>
      <c r="FT14" s="17"/>
      <c r="FU14" s="17"/>
      <c r="FV14" s="17">
        <v>85.403549999999996</v>
      </c>
    </row>
    <row r="15" spans="1:178" ht="24" customHeight="1" x14ac:dyDescent="0.3">
      <c r="A15" s="16" t="s">
        <v>27</v>
      </c>
      <c r="B15" s="16" t="s">
        <v>775</v>
      </c>
      <c r="C15" s="17">
        <v>205.8</v>
      </c>
      <c r="D15" s="17">
        <v>548.5</v>
      </c>
      <c r="E15" s="17">
        <v>182.8</v>
      </c>
      <c r="F15" s="17"/>
      <c r="G15" s="17"/>
      <c r="H15" s="17">
        <v>90.1</v>
      </c>
      <c r="I15" s="17">
        <v>121.5</v>
      </c>
      <c r="J15" s="17"/>
      <c r="K15" s="17"/>
      <c r="L15" s="17">
        <v>184.3</v>
      </c>
      <c r="M15" s="17">
        <v>206.5</v>
      </c>
      <c r="N15" s="17">
        <v>0</v>
      </c>
      <c r="O15" s="17">
        <v>0</v>
      </c>
      <c r="P15" s="17">
        <v>210.4</v>
      </c>
      <c r="Q15" s="17"/>
      <c r="R15" s="17">
        <v>364.5</v>
      </c>
      <c r="S15" s="17">
        <v>8.9</v>
      </c>
      <c r="T15" s="17"/>
      <c r="U15" s="17"/>
      <c r="V15" s="17"/>
      <c r="W15" s="17"/>
      <c r="X15" s="17">
        <v>169.1</v>
      </c>
      <c r="Y15" s="17">
        <v>7.5</v>
      </c>
      <c r="Z15" s="17">
        <v>5.0999999999999996</v>
      </c>
      <c r="AA15" s="17">
        <v>16.8</v>
      </c>
      <c r="AB15" s="17">
        <v>6.8</v>
      </c>
      <c r="AC15" s="17">
        <v>15</v>
      </c>
      <c r="AD15" s="17">
        <v>86.1</v>
      </c>
      <c r="AE15" s="17"/>
      <c r="AF15" s="17"/>
      <c r="AG15" s="17"/>
      <c r="AH15" s="17"/>
      <c r="AI15" s="17">
        <v>110.6</v>
      </c>
      <c r="AJ15" s="17">
        <v>0</v>
      </c>
      <c r="AK15" s="17"/>
      <c r="AL15" s="17"/>
      <c r="AM15" s="17"/>
      <c r="AN15" s="17">
        <v>6.4</v>
      </c>
      <c r="AO15" s="17">
        <v>152.9</v>
      </c>
      <c r="AP15" s="17">
        <v>27.2</v>
      </c>
      <c r="AQ15" s="17">
        <v>59.6</v>
      </c>
      <c r="AR15" s="17">
        <v>15.3</v>
      </c>
      <c r="AS15" s="17">
        <v>16.8</v>
      </c>
      <c r="AT15" s="17">
        <v>14.3</v>
      </c>
      <c r="AU15" s="17">
        <v>91.2</v>
      </c>
      <c r="AV15" s="17">
        <v>184.7</v>
      </c>
      <c r="AW15" s="17">
        <v>185.3</v>
      </c>
      <c r="AX15" s="17">
        <v>0</v>
      </c>
      <c r="AY15" s="17">
        <v>83.2</v>
      </c>
      <c r="AZ15" s="17">
        <v>18.8</v>
      </c>
      <c r="BA15" s="17">
        <v>28.7</v>
      </c>
      <c r="BB15" s="17">
        <v>4.0999999999999996</v>
      </c>
      <c r="BC15" s="17">
        <v>17.3</v>
      </c>
      <c r="BD15" s="17">
        <v>44.1</v>
      </c>
      <c r="BE15" s="17"/>
      <c r="BF15" s="17"/>
      <c r="BG15" s="17">
        <v>61.9</v>
      </c>
      <c r="BH15" s="17">
        <v>23.9</v>
      </c>
      <c r="BI15" s="17"/>
      <c r="BJ15" s="17">
        <v>0</v>
      </c>
      <c r="BK15" s="17"/>
      <c r="BL15" s="17"/>
      <c r="BM15" s="17"/>
      <c r="BN15" s="17">
        <v>60</v>
      </c>
      <c r="BO15" s="17">
        <v>156.5</v>
      </c>
      <c r="BP15" s="17">
        <v>156.30000000000001</v>
      </c>
      <c r="BQ15" s="17">
        <v>157</v>
      </c>
      <c r="BR15" s="17">
        <v>249.5</v>
      </c>
      <c r="BS15" s="17">
        <v>12.8</v>
      </c>
      <c r="BT15" s="17"/>
      <c r="BU15" s="17"/>
      <c r="BV15" s="17"/>
      <c r="BW15" s="17"/>
      <c r="BX15" s="17"/>
      <c r="BY15" s="17"/>
      <c r="BZ15" s="17"/>
      <c r="CA15" s="17">
        <v>0.8</v>
      </c>
      <c r="CB15" s="17">
        <v>116.1</v>
      </c>
      <c r="CC15" s="17">
        <v>63.9</v>
      </c>
      <c r="CD15" s="17">
        <v>64.2</v>
      </c>
      <c r="CE15" s="17">
        <v>62.9</v>
      </c>
      <c r="CF15" s="17">
        <v>30.5</v>
      </c>
      <c r="CG15" s="17"/>
      <c r="CH15" s="17"/>
      <c r="CI15" s="17"/>
      <c r="CJ15" s="17">
        <v>144</v>
      </c>
      <c r="CK15" s="17">
        <v>145.30000000000001</v>
      </c>
      <c r="CL15" s="17">
        <v>169.3</v>
      </c>
      <c r="CM15" s="17">
        <v>186.9</v>
      </c>
      <c r="CN15" s="17"/>
      <c r="CO15" s="17"/>
      <c r="CP15" s="17"/>
      <c r="CQ15" s="17"/>
      <c r="CR15" s="17">
        <v>213.3</v>
      </c>
      <c r="CS15" s="17">
        <v>102</v>
      </c>
      <c r="CT15" s="17">
        <v>5.6</v>
      </c>
      <c r="CU15" s="17">
        <v>2.4</v>
      </c>
      <c r="CV15" s="17">
        <v>7.6</v>
      </c>
      <c r="CW15" s="17">
        <v>0</v>
      </c>
      <c r="CX15" s="17">
        <v>49.3</v>
      </c>
      <c r="CY15" s="17">
        <v>0</v>
      </c>
      <c r="CZ15" s="17">
        <v>0.6</v>
      </c>
      <c r="DA15" s="17">
        <v>0</v>
      </c>
      <c r="DB15" s="17">
        <v>1.3</v>
      </c>
      <c r="DC15" s="17">
        <v>9.9</v>
      </c>
      <c r="DD15" s="17"/>
      <c r="DE15" s="17">
        <v>0</v>
      </c>
      <c r="DF15" s="17">
        <v>1.2</v>
      </c>
      <c r="DG15" s="17">
        <v>1.7</v>
      </c>
      <c r="DH15" s="17">
        <v>2.6</v>
      </c>
      <c r="DI15" s="17">
        <v>20.399999999999999</v>
      </c>
      <c r="DJ15" s="17">
        <v>14.4</v>
      </c>
      <c r="DK15" s="17">
        <v>19</v>
      </c>
      <c r="DL15" s="17">
        <v>3.2</v>
      </c>
      <c r="DM15" s="17">
        <v>18.3</v>
      </c>
      <c r="DN15" s="17">
        <v>0</v>
      </c>
      <c r="DO15" s="17">
        <v>0</v>
      </c>
      <c r="DP15" s="17">
        <v>16.8</v>
      </c>
      <c r="DQ15" s="17">
        <v>59.3</v>
      </c>
      <c r="DR15" s="17">
        <v>0</v>
      </c>
      <c r="DS15" s="17">
        <v>2.4</v>
      </c>
      <c r="DT15" s="17">
        <v>14.1</v>
      </c>
      <c r="DU15" s="17">
        <v>2.2000000000000002</v>
      </c>
      <c r="DV15" s="17"/>
      <c r="DW15" s="17">
        <v>4.0999999999999996</v>
      </c>
      <c r="DX15" s="17">
        <v>6.5</v>
      </c>
      <c r="DY15" s="17">
        <v>8.8000000000000007</v>
      </c>
      <c r="DZ15" s="17">
        <v>11.5</v>
      </c>
      <c r="EA15" s="17">
        <v>14.4</v>
      </c>
      <c r="EB15" s="17">
        <v>28.8</v>
      </c>
      <c r="EC15" s="17">
        <v>57.9</v>
      </c>
      <c r="ED15" s="17">
        <v>0</v>
      </c>
      <c r="EE15" s="17">
        <v>62.1</v>
      </c>
      <c r="EF15" s="17">
        <v>80.3</v>
      </c>
      <c r="EG15" s="17">
        <v>5.8</v>
      </c>
      <c r="EH15" s="17">
        <v>4.7</v>
      </c>
      <c r="EI15" s="17">
        <v>10.4</v>
      </c>
      <c r="EJ15" s="17">
        <v>2.7</v>
      </c>
      <c r="EK15" s="17">
        <v>6.9</v>
      </c>
      <c r="EL15" s="17">
        <v>20.399999999999999</v>
      </c>
      <c r="EM15" s="17">
        <v>20.399999999999999</v>
      </c>
      <c r="EN15" s="17">
        <v>20</v>
      </c>
      <c r="EO15" s="17">
        <v>0.9</v>
      </c>
      <c r="EP15" s="17">
        <v>0</v>
      </c>
      <c r="EQ15" s="17">
        <v>0</v>
      </c>
      <c r="ER15" s="17">
        <v>0</v>
      </c>
      <c r="ES15" s="17">
        <v>0.6</v>
      </c>
      <c r="ET15" s="17">
        <v>26.7</v>
      </c>
      <c r="EU15" s="17">
        <v>25.6</v>
      </c>
      <c r="EV15" s="17">
        <v>0</v>
      </c>
      <c r="EW15" s="17">
        <v>1.6</v>
      </c>
      <c r="EX15" s="17">
        <v>2.2000000000000002</v>
      </c>
      <c r="EY15" s="17">
        <v>2.2000000000000002</v>
      </c>
      <c r="EZ15" s="17">
        <v>1.2</v>
      </c>
      <c r="FA15" s="17">
        <v>0</v>
      </c>
      <c r="FB15" s="17"/>
      <c r="FC15" s="17">
        <v>18.2</v>
      </c>
      <c r="FD15" s="17">
        <v>8.6999999999999993</v>
      </c>
      <c r="FE15" s="17">
        <v>27.5</v>
      </c>
      <c r="FF15" s="17">
        <v>34.5</v>
      </c>
      <c r="FG15" s="17">
        <v>15.8</v>
      </c>
      <c r="FH15" s="17">
        <v>19.100000000000001</v>
      </c>
      <c r="FI15" s="17">
        <v>8.5</v>
      </c>
      <c r="FJ15" s="17">
        <v>11.2</v>
      </c>
      <c r="FK15" s="17">
        <v>22</v>
      </c>
      <c r="FL15" s="17">
        <v>6511.8</v>
      </c>
      <c r="FM15" s="15"/>
      <c r="FN15" s="17">
        <v>15.536809999999999</v>
      </c>
      <c r="FO15" s="17">
        <v>0</v>
      </c>
      <c r="FP15" s="17">
        <v>11.87297</v>
      </c>
      <c r="FQ15" s="17">
        <v>11.8</v>
      </c>
      <c r="FR15" s="17">
        <v>27.265080000000001</v>
      </c>
      <c r="FS15" s="17">
        <v>18.833279999999998</v>
      </c>
      <c r="FT15" s="17"/>
      <c r="FU15" s="17"/>
      <c r="FV15" s="17">
        <v>85.308139999999995</v>
      </c>
    </row>
    <row r="16" spans="1:178" ht="24" customHeight="1" x14ac:dyDescent="0.3">
      <c r="A16" s="16" t="s">
        <v>27</v>
      </c>
      <c r="B16" s="16" t="s">
        <v>776</v>
      </c>
      <c r="C16" s="17">
        <v>200.1</v>
      </c>
      <c r="D16" s="17">
        <v>540.9</v>
      </c>
      <c r="E16" s="17">
        <v>181.7</v>
      </c>
      <c r="F16" s="17"/>
      <c r="G16" s="17"/>
      <c r="H16" s="17">
        <v>89.6</v>
      </c>
      <c r="I16" s="17">
        <v>118.9</v>
      </c>
      <c r="J16" s="17"/>
      <c r="K16" s="17"/>
      <c r="L16" s="17">
        <v>184</v>
      </c>
      <c r="M16" s="17">
        <v>207.1</v>
      </c>
      <c r="N16" s="17">
        <v>0</v>
      </c>
      <c r="O16" s="17">
        <v>0</v>
      </c>
      <c r="P16" s="17">
        <v>211.3</v>
      </c>
      <c r="Q16" s="17"/>
      <c r="R16" s="17">
        <v>354.9</v>
      </c>
      <c r="S16" s="17">
        <v>8.8000000000000007</v>
      </c>
      <c r="T16" s="17"/>
      <c r="U16" s="17"/>
      <c r="V16" s="17"/>
      <c r="W16" s="17"/>
      <c r="X16" s="17">
        <v>164.2</v>
      </c>
      <c r="Y16" s="17">
        <v>6.7</v>
      </c>
      <c r="Z16" s="17">
        <v>4.9000000000000004</v>
      </c>
      <c r="AA16" s="17">
        <v>16.899999999999999</v>
      </c>
      <c r="AB16" s="17">
        <v>6.8</v>
      </c>
      <c r="AC16" s="17">
        <v>15</v>
      </c>
      <c r="AD16" s="17">
        <v>85.1</v>
      </c>
      <c r="AE16" s="17"/>
      <c r="AF16" s="17"/>
      <c r="AG16" s="17"/>
      <c r="AH16" s="17"/>
      <c r="AI16" s="17">
        <v>108.8</v>
      </c>
      <c r="AJ16" s="17">
        <v>0</v>
      </c>
      <c r="AK16" s="17"/>
      <c r="AL16" s="17"/>
      <c r="AM16" s="17"/>
      <c r="AN16" s="17">
        <v>6.4</v>
      </c>
      <c r="AO16" s="17">
        <v>151.4</v>
      </c>
      <c r="AP16" s="17">
        <v>29.6</v>
      </c>
      <c r="AQ16" s="17">
        <v>70.099999999999994</v>
      </c>
      <c r="AR16" s="17">
        <v>15.3</v>
      </c>
      <c r="AS16" s="17">
        <v>16.8</v>
      </c>
      <c r="AT16" s="17">
        <v>14.3</v>
      </c>
      <c r="AU16" s="17">
        <v>91.7</v>
      </c>
      <c r="AV16" s="17">
        <v>180.9</v>
      </c>
      <c r="AW16" s="17">
        <v>181</v>
      </c>
      <c r="AX16" s="17">
        <v>0</v>
      </c>
      <c r="AY16" s="17">
        <v>82.2</v>
      </c>
      <c r="AZ16" s="17">
        <v>17.2</v>
      </c>
      <c r="BA16" s="17">
        <v>23.6</v>
      </c>
      <c r="BB16" s="17">
        <v>4.0999999999999996</v>
      </c>
      <c r="BC16" s="17">
        <v>17.399999999999999</v>
      </c>
      <c r="BD16" s="17">
        <v>39.299999999999997</v>
      </c>
      <c r="BE16" s="17"/>
      <c r="BF16" s="17"/>
      <c r="BG16" s="17">
        <v>60.1</v>
      </c>
      <c r="BH16" s="17">
        <v>23.3</v>
      </c>
      <c r="BI16" s="17"/>
      <c r="BJ16" s="17">
        <v>0</v>
      </c>
      <c r="BK16" s="17"/>
      <c r="BL16" s="17"/>
      <c r="BM16" s="17"/>
      <c r="BN16" s="17">
        <v>59.2</v>
      </c>
      <c r="BO16" s="17">
        <v>170.9</v>
      </c>
      <c r="BP16" s="17">
        <v>170.7</v>
      </c>
      <c r="BQ16" s="17">
        <v>171.2</v>
      </c>
      <c r="BR16" s="17">
        <v>256.7</v>
      </c>
      <c r="BS16" s="17">
        <v>12.8</v>
      </c>
      <c r="BT16" s="17"/>
      <c r="BU16" s="17"/>
      <c r="BV16" s="17"/>
      <c r="BW16" s="17"/>
      <c r="BX16" s="17"/>
      <c r="BY16" s="17"/>
      <c r="BZ16" s="17"/>
      <c r="CA16" s="17">
        <v>0.8</v>
      </c>
      <c r="CB16" s="17">
        <v>92</v>
      </c>
      <c r="CC16" s="17">
        <v>61.3</v>
      </c>
      <c r="CD16" s="17">
        <v>62.8</v>
      </c>
      <c r="CE16" s="17">
        <v>62.7</v>
      </c>
      <c r="CF16" s="17">
        <v>29.7</v>
      </c>
      <c r="CG16" s="17"/>
      <c r="CH16" s="17"/>
      <c r="CI16" s="17"/>
      <c r="CJ16" s="17">
        <v>144.19999999999999</v>
      </c>
      <c r="CK16" s="17">
        <v>145.5</v>
      </c>
      <c r="CL16" s="17">
        <v>169.7</v>
      </c>
      <c r="CM16" s="17">
        <v>187.5</v>
      </c>
      <c r="CN16" s="17"/>
      <c r="CO16" s="17"/>
      <c r="CP16" s="17"/>
      <c r="CQ16" s="17"/>
      <c r="CR16" s="17">
        <v>213</v>
      </c>
      <c r="CS16" s="17">
        <v>102</v>
      </c>
      <c r="CT16" s="17">
        <v>5.7</v>
      </c>
      <c r="CU16" s="17">
        <v>2.4</v>
      </c>
      <c r="CV16" s="17">
        <v>7.6</v>
      </c>
      <c r="CW16" s="17">
        <v>0</v>
      </c>
      <c r="CX16" s="17">
        <v>52.8</v>
      </c>
      <c r="CY16" s="17">
        <v>0</v>
      </c>
      <c r="CZ16" s="17">
        <v>0.4</v>
      </c>
      <c r="DA16" s="17">
        <v>0</v>
      </c>
      <c r="DB16" s="17">
        <v>1.1000000000000001</v>
      </c>
      <c r="DC16" s="17">
        <v>10</v>
      </c>
      <c r="DD16" s="17"/>
      <c r="DE16" s="17">
        <v>0</v>
      </c>
      <c r="DF16" s="17">
        <v>1.2</v>
      </c>
      <c r="DG16" s="17">
        <v>1.7</v>
      </c>
      <c r="DH16" s="17">
        <v>2.5</v>
      </c>
      <c r="DI16" s="17">
        <v>19.899999999999999</v>
      </c>
      <c r="DJ16" s="17">
        <v>14.4</v>
      </c>
      <c r="DK16" s="17">
        <v>19</v>
      </c>
      <c r="DL16" s="17">
        <v>3.2</v>
      </c>
      <c r="DM16" s="17">
        <v>18.3</v>
      </c>
      <c r="DN16" s="17">
        <v>0</v>
      </c>
      <c r="DO16" s="17">
        <v>0</v>
      </c>
      <c r="DP16" s="17">
        <v>16.2</v>
      </c>
      <c r="DQ16" s="17">
        <v>54.1</v>
      </c>
      <c r="DR16" s="17">
        <v>0</v>
      </c>
      <c r="DS16" s="17">
        <v>2.4</v>
      </c>
      <c r="DT16" s="17">
        <v>14.1</v>
      </c>
      <c r="DU16" s="17">
        <v>2.2000000000000002</v>
      </c>
      <c r="DV16" s="17"/>
      <c r="DW16" s="17">
        <v>4.2</v>
      </c>
      <c r="DX16" s="17">
        <v>6.4</v>
      </c>
      <c r="DY16" s="17">
        <v>8.5</v>
      </c>
      <c r="DZ16" s="17">
        <v>11.3</v>
      </c>
      <c r="EA16" s="17">
        <v>14.3</v>
      </c>
      <c r="EB16" s="17">
        <v>30.3</v>
      </c>
      <c r="EC16" s="17">
        <v>51.3</v>
      </c>
      <c r="ED16" s="17">
        <v>0</v>
      </c>
      <c r="EE16" s="17">
        <v>59</v>
      </c>
      <c r="EF16" s="17">
        <v>75.2</v>
      </c>
      <c r="EG16" s="17">
        <v>4.4000000000000004</v>
      </c>
      <c r="EH16" s="17">
        <v>4.5999999999999996</v>
      </c>
      <c r="EI16" s="17">
        <v>10.4</v>
      </c>
      <c r="EJ16" s="17">
        <v>2.7</v>
      </c>
      <c r="EK16" s="17">
        <v>7.1</v>
      </c>
      <c r="EL16" s="17">
        <v>20.399999999999999</v>
      </c>
      <c r="EM16" s="17">
        <v>20.399999999999999</v>
      </c>
      <c r="EN16" s="17">
        <v>20</v>
      </c>
      <c r="EO16" s="17">
        <v>0.7</v>
      </c>
      <c r="EP16" s="17">
        <v>0</v>
      </c>
      <c r="EQ16" s="17">
        <v>0</v>
      </c>
      <c r="ER16" s="17">
        <v>0</v>
      </c>
      <c r="ES16" s="17">
        <v>0.6</v>
      </c>
      <c r="ET16" s="17">
        <v>27.2</v>
      </c>
      <c r="EU16" s="17">
        <v>30.7</v>
      </c>
      <c r="EV16" s="17">
        <v>0</v>
      </c>
      <c r="EW16" s="17">
        <v>1.6</v>
      </c>
      <c r="EX16" s="17">
        <v>2.2000000000000002</v>
      </c>
      <c r="EY16" s="17">
        <v>2.2000000000000002</v>
      </c>
      <c r="EZ16" s="17">
        <v>1.2</v>
      </c>
      <c r="FA16" s="17">
        <v>0</v>
      </c>
      <c r="FB16" s="17"/>
      <c r="FC16" s="17">
        <v>18.2</v>
      </c>
      <c r="FD16" s="17">
        <v>8.9</v>
      </c>
      <c r="FE16" s="17">
        <v>27.6</v>
      </c>
      <c r="FF16" s="17">
        <v>34.6</v>
      </c>
      <c r="FG16" s="17">
        <v>15.6</v>
      </c>
      <c r="FH16" s="17">
        <v>19.100000000000001</v>
      </c>
      <c r="FI16" s="17">
        <v>8.1999999999999993</v>
      </c>
      <c r="FJ16" s="17">
        <v>11.2</v>
      </c>
      <c r="FK16" s="17">
        <v>21.5</v>
      </c>
      <c r="FL16" s="17">
        <v>6474.1</v>
      </c>
      <c r="FM16" s="15"/>
      <c r="FN16" s="17">
        <v>15.575010000000001</v>
      </c>
      <c r="FO16" s="17">
        <v>0</v>
      </c>
      <c r="FP16" s="17">
        <v>11.87119</v>
      </c>
      <c r="FQ16" s="17">
        <v>11.8</v>
      </c>
      <c r="FR16" s="17">
        <v>27.39048</v>
      </c>
      <c r="FS16" s="17">
        <v>18.924330000000001</v>
      </c>
      <c r="FT16" s="17"/>
      <c r="FU16" s="17"/>
      <c r="FV16" s="17">
        <v>85.561009999999996</v>
      </c>
    </row>
    <row r="17" spans="1:178" ht="24" customHeight="1" x14ac:dyDescent="0.3">
      <c r="A17" s="16" t="s">
        <v>27</v>
      </c>
      <c r="B17" s="16" t="s">
        <v>777</v>
      </c>
      <c r="C17" s="17">
        <v>205.7</v>
      </c>
      <c r="D17" s="17">
        <v>550.70000000000005</v>
      </c>
      <c r="E17" s="17">
        <v>184</v>
      </c>
      <c r="F17" s="17"/>
      <c r="G17" s="17"/>
      <c r="H17" s="17">
        <v>90.6</v>
      </c>
      <c r="I17" s="17">
        <v>118.7</v>
      </c>
      <c r="J17" s="17"/>
      <c r="K17" s="17"/>
      <c r="L17" s="17">
        <v>183.7</v>
      </c>
      <c r="M17" s="17">
        <v>206.2</v>
      </c>
      <c r="N17" s="17">
        <v>0</v>
      </c>
      <c r="O17" s="17">
        <v>0</v>
      </c>
      <c r="P17" s="17">
        <v>210.7</v>
      </c>
      <c r="Q17" s="17"/>
      <c r="R17" s="17">
        <v>366.3</v>
      </c>
      <c r="S17" s="17">
        <v>8.6999999999999993</v>
      </c>
      <c r="T17" s="17"/>
      <c r="U17" s="17"/>
      <c r="V17" s="17"/>
      <c r="W17" s="17"/>
      <c r="X17" s="17">
        <v>171.1</v>
      </c>
      <c r="Y17" s="17">
        <v>7.6</v>
      </c>
      <c r="Z17" s="17">
        <v>5.4</v>
      </c>
      <c r="AA17" s="17">
        <v>16.899999999999999</v>
      </c>
      <c r="AB17" s="17">
        <v>6.8</v>
      </c>
      <c r="AC17" s="17">
        <v>15</v>
      </c>
      <c r="AD17" s="17">
        <v>85.1</v>
      </c>
      <c r="AE17" s="17"/>
      <c r="AF17" s="17"/>
      <c r="AG17" s="17"/>
      <c r="AH17" s="17"/>
      <c r="AI17" s="17">
        <v>110.7</v>
      </c>
      <c r="AJ17" s="17">
        <v>0</v>
      </c>
      <c r="AK17" s="17"/>
      <c r="AL17" s="17"/>
      <c r="AM17" s="17"/>
      <c r="AN17" s="17">
        <v>6.4</v>
      </c>
      <c r="AO17" s="17">
        <v>152.1</v>
      </c>
      <c r="AP17" s="17">
        <v>30</v>
      </c>
      <c r="AQ17" s="17">
        <v>72</v>
      </c>
      <c r="AR17" s="17">
        <v>16.5</v>
      </c>
      <c r="AS17" s="17">
        <v>16.600000000000001</v>
      </c>
      <c r="AT17" s="17">
        <v>14.3</v>
      </c>
      <c r="AU17" s="17">
        <v>90.4</v>
      </c>
      <c r="AV17" s="17">
        <v>183.5</v>
      </c>
      <c r="AW17" s="17">
        <v>184.2</v>
      </c>
      <c r="AX17" s="17">
        <v>0</v>
      </c>
      <c r="AY17" s="17">
        <v>85.3</v>
      </c>
      <c r="AZ17" s="17">
        <v>23.7</v>
      </c>
      <c r="BA17" s="17">
        <v>10.9</v>
      </c>
      <c r="BB17" s="17">
        <v>4.0999999999999996</v>
      </c>
      <c r="BC17" s="17">
        <v>17.899999999999999</v>
      </c>
      <c r="BD17" s="17">
        <v>44.1</v>
      </c>
      <c r="BE17" s="17"/>
      <c r="BF17" s="17"/>
      <c r="BG17" s="17">
        <v>62.1</v>
      </c>
      <c r="BH17" s="17">
        <v>22.5</v>
      </c>
      <c r="BI17" s="17"/>
      <c r="BJ17" s="17">
        <v>0</v>
      </c>
      <c r="BK17" s="17"/>
      <c r="BL17" s="17"/>
      <c r="BM17" s="17"/>
      <c r="BN17" s="17">
        <v>60.5</v>
      </c>
      <c r="BO17" s="17">
        <v>161.30000000000001</v>
      </c>
      <c r="BP17" s="17">
        <v>161.30000000000001</v>
      </c>
      <c r="BQ17" s="17">
        <v>161.19999999999999</v>
      </c>
      <c r="BR17" s="17">
        <v>247</v>
      </c>
      <c r="BS17" s="17">
        <v>48.5</v>
      </c>
      <c r="BT17" s="17"/>
      <c r="BU17" s="17"/>
      <c r="BV17" s="17"/>
      <c r="BW17" s="17"/>
      <c r="BX17" s="17"/>
      <c r="BY17" s="17"/>
      <c r="BZ17" s="17"/>
      <c r="CA17" s="17">
        <v>0.8</v>
      </c>
      <c r="CB17" s="17">
        <v>131.30000000000001</v>
      </c>
      <c r="CC17" s="17">
        <v>64.400000000000006</v>
      </c>
      <c r="CD17" s="17">
        <v>64.3</v>
      </c>
      <c r="CE17" s="17">
        <v>63.1</v>
      </c>
      <c r="CF17" s="17">
        <v>30.3</v>
      </c>
      <c r="CG17" s="17"/>
      <c r="CH17" s="17"/>
      <c r="CI17" s="17"/>
      <c r="CJ17" s="17">
        <v>143.80000000000001</v>
      </c>
      <c r="CK17" s="17">
        <v>145.1</v>
      </c>
      <c r="CL17" s="17">
        <v>168.9</v>
      </c>
      <c r="CM17" s="17">
        <v>186.5</v>
      </c>
      <c r="CN17" s="17"/>
      <c r="CO17" s="17"/>
      <c r="CP17" s="17"/>
      <c r="CQ17" s="17"/>
      <c r="CR17" s="17">
        <v>213.1</v>
      </c>
      <c r="CS17" s="17">
        <v>102.2</v>
      </c>
      <c r="CT17" s="17">
        <v>5.9</v>
      </c>
      <c r="CU17" s="17">
        <v>2.5</v>
      </c>
      <c r="CV17" s="17">
        <v>7.6</v>
      </c>
      <c r="CW17" s="17">
        <v>0</v>
      </c>
      <c r="CX17" s="17">
        <v>48.3</v>
      </c>
      <c r="CY17" s="17">
        <v>0</v>
      </c>
      <c r="CZ17" s="17">
        <v>0.4</v>
      </c>
      <c r="DA17" s="17">
        <v>0</v>
      </c>
      <c r="DB17" s="17">
        <v>1.2</v>
      </c>
      <c r="DC17" s="17">
        <v>10</v>
      </c>
      <c r="DD17" s="17"/>
      <c r="DE17" s="17">
        <v>0</v>
      </c>
      <c r="DF17" s="17">
        <v>1.2</v>
      </c>
      <c r="DG17" s="17">
        <v>1.6</v>
      </c>
      <c r="DH17" s="17">
        <v>2.5</v>
      </c>
      <c r="DI17" s="17">
        <v>20.3</v>
      </c>
      <c r="DJ17" s="17">
        <v>14.5</v>
      </c>
      <c r="DK17" s="17">
        <v>18.899999999999999</v>
      </c>
      <c r="DL17" s="17">
        <v>3.2</v>
      </c>
      <c r="DM17" s="17">
        <v>18.3</v>
      </c>
      <c r="DN17" s="17">
        <v>0</v>
      </c>
      <c r="DO17" s="17">
        <v>0</v>
      </c>
      <c r="DP17" s="17">
        <v>15.4</v>
      </c>
      <c r="DQ17" s="17">
        <v>46.6</v>
      </c>
      <c r="DR17" s="17">
        <v>0</v>
      </c>
      <c r="DS17" s="17">
        <v>2.4</v>
      </c>
      <c r="DT17" s="17">
        <v>14.1</v>
      </c>
      <c r="DU17" s="17">
        <v>2.2000000000000002</v>
      </c>
      <c r="DV17" s="17"/>
      <c r="DW17" s="17">
        <v>4.2</v>
      </c>
      <c r="DX17" s="17">
        <v>6.4</v>
      </c>
      <c r="DY17" s="17">
        <v>9.4</v>
      </c>
      <c r="DZ17" s="17">
        <v>11.8</v>
      </c>
      <c r="EA17" s="17">
        <v>14.1</v>
      </c>
      <c r="EB17" s="17">
        <v>30.3</v>
      </c>
      <c r="EC17" s="17">
        <v>48.5</v>
      </c>
      <c r="ED17" s="17">
        <v>0</v>
      </c>
      <c r="EE17" s="17">
        <v>61.2</v>
      </c>
      <c r="EF17" s="17">
        <v>81.400000000000006</v>
      </c>
      <c r="EG17" s="17">
        <v>5</v>
      </c>
      <c r="EH17" s="17">
        <v>2.9</v>
      </c>
      <c r="EI17" s="17">
        <v>10.4</v>
      </c>
      <c r="EJ17" s="17">
        <v>2.6</v>
      </c>
      <c r="EK17" s="17">
        <v>7.1</v>
      </c>
      <c r="EL17" s="17">
        <v>20.399999999999999</v>
      </c>
      <c r="EM17" s="17">
        <v>20.399999999999999</v>
      </c>
      <c r="EN17" s="17">
        <v>20</v>
      </c>
      <c r="EO17" s="17">
        <v>0.8</v>
      </c>
      <c r="EP17" s="17">
        <v>0</v>
      </c>
      <c r="EQ17" s="17">
        <v>0</v>
      </c>
      <c r="ER17" s="17">
        <v>0</v>
      </c>
      <c r="ES17" s="17">
        <v>0.6</v>
      </c>
      <c r="ET17" s="17">
        <v>27</v>
      </c>
      <c r="EU17" s="17">
        <v>33.799999999999997</v>
      </c>
      <c r="EV17" s="17">
        <v>0</v>
      </c>
      <c r="EW17" s="17">
        <v>1.6</v>
      </c>
      <c r="EX17" s="17">
        <v>2.2000000000000002</v>
      </c>
      <c r="EY17" s="17">
        <v>2.2000000000000002</v>
      </c>
      <c r="EZ17" s="17">
        <v>1.2</v>
      </c>
      <c r="FA17" s="17">
        <v>0</v>
      </c>
      <c r="FB17" s="17"/>
      <c r="FC17" s="17">
        <v>18.100000000000001</v>
      </c>
      <c r="FD17" s="17">
        <v>8.8000000000000007</v>
      </c>
      <c r="FE17" s="17">
        <v>27.4</v>
      </c>
      <c r="FF17" s="17">
        <v>34.5</v>
      </c>
      <c r="FG17" s="17">
        <v>15.5</v>
      </c>
      <c r="FH17" s="17">
        <v>18</v>
      </c>
      <c r="FI17" s="17">
        <v>8.4</v>
      </c>
      <c r="FJ17" s="17">
        <v>11.2</v>
      </c>
      <c r="FK17" s="17">
        <v>21</v>
      </c>
      <c r="FL17" s="17">
        <v>6559.6</v>
      </c>
      <c r="FM17" s="15"/>
      <c r="FN17" s="17">
        <v>16.98301</v>
      </c>
      <c r="FO17" s="17">
        <v>0</v>
      </c>
      <c r="FP17" s="17">
        <v>11.87631</v>
      </c>
      <c r="FQ17" s="17">
        <v>11.8</v>
      </c>
      <c r="FR17" s="17">
        <v>27.449449999999999</v>
      </c>
      <c r="FS17" s="17">
        <v>18.923649999999999</v>
      </c>
      <c r="FT17" s="17"/>
      <c r="FU17" s="17"/>
      <c r="FV17" s="17">
        <v>87.032420000000002</v>
      </c>
    </row>
    <row r="18" spans="1:178" ht="24" customHeight="1" x14ac:dyDescent="0.3">
      <c r="A18" s="18" t="s">
        <v>27</v>
      </c>
      <c r="B18" s="18" t="s">
        <v>778</v>
      </c>
      <c r="C18" s="19">
        <v>203.5</v>
      </c>
      <c r="D18" s="19">
        <v>599.6</v>
      </c>
      <c r="E18" s="19">
        <v>200.2</v>
      </c>
      <c r="F18" s="19"/>
      <c r="G18" s="19"/>
      <c r="H18" s="19">
        <v>90.2</v>
      </c>
      <c r="I18" s="19">
        <v>112.4</v>
      </c>
      <c r="J18" s="19"/>
      <c r="K18" s="19"/>
      <c r="L18" s="19">
        <v>184.4</v>
      </c>
      <c r="M18" s="19">
        <v>207.9</v>
      </c>
      <c r="N18" s="19">
        <v>0</v>
      </c>
      <c r="O18" s="19">
        <v>0</v>
      </c>
      <c r="P18" s="19">
        <v>211.7</v>
      </c>
      <c r="Q18" s="19"/>
      <c r="R18" s="19">
        <v>157.1</v>
      </c>
      <c r="S18" s="19">
        <v>8.8000000000000007</v>
      </c>
      <c r="T18" s="19"/>
      <c r="U18" s="19"/>
      <c r="V18" s="19"/>
      <c r="W18" s="19"/>
      <c r="X18" s="19">
        <v>166.9</v>
      </c>
      <c r="Y18" s="19">
        <v>7.4</v>
      </c>
      <c r="Z18" s="19">
        <v>5.3</v>
      </c>
      <c r="AA18" s="19">
        <v>16.899999999999999</v>
      </c>
      <c r="AB18" s="19">
        <v>6.8</v>
      </c>
      <c r="AC18" s="19">
        <v>15</v>
      </c>
      <c r="AD18" s="19">
        <v>86.6</v>
      </c>
      <c r="AE18" s="19"/>
      <c r="AF18" s="19"/>
      <c r="AG18" s="19"/>
      <c r="AH18" s="19"/>
      <c r="AI18" s="19">
        <v>110.6</v>
      </c>
      <c r="AJ18" s="19">
        <v>0</v>
      </c>
      <c r="AK18" s="19"/>
      <c r="AL18" s="19"/>
      <c r="AM18" s="19"/>
      <c r="AN18" s="19">
        <v>6.4</v>
      </c>
      <c r="AO18" s="19">
        <v>228.8</v>
      </c>
      <c r="AP18" s="19">
        <v>29.3</v>
      </c>
      <c r="AQ18" s="19">
        <v>45.2</v>
      </c>
      <c r="AR18" s="19">
        <v>16.100000000000001</v>
      </c>
      <c r="AS18" s="19">
        <v>16.600000000000001</v>
      </c>
      <c r="AT18" s="19">
        <v>14.3</v>
      </c>
      <c r="AU18" s="19">
        <v>88.8</v>
      </c>
      <c r="AV18" s="19">
        <v>183.2</v>
      </c>
      <c r="AW18" s="19">
        <v>183.6</v>
      </c>
      <c r="AX18" s="19">
        <v>0</v>
      </c>
      <c r="AY18" s="19">
        <v>81.8</v>
      </c>
      <c r="AZ18" s="19">
        <v>3.1</v>
      </c>
      <c r="BA18" s="19">
        <v>26.1</v>
      </c>
      <c r="BB18" s="19">
        <v>4.0999999999999996</v>
      </c>
      <c r="BC18" s="19">
        <v>17.5</v>
      </c>
      <c r="BD18" s="19">
        <v>43.8</v>
      </c>
      <c r="BE18" s="19"/>
      <c r="BF18" s="19"/>
      <c r="BG18" s="19">
        <v>61.8</v>
      </c>
      <c r="BH18" s="19">
        <v>23.3</v>
      </c>
      <c r="BI18" s="19"/>
      <c r="BJ18" s="19">
        <v>0</v>
      </c>
      <c r="BK18" s="19"/>
      <c r="BL18" s="19"/>
      <c r="BM18" s="19"/>
      <c r="BN18" s="19">
        <v>60.5</v>
      </c>
      <c r="BO18" s="19">
        <v>165.9</v>
      </c>
      <c r="BP18" s="19">
        <v>166</v>
      </c>
      <c r="BQ18" s="19">
        <v>166.4</v>
      </c>
      <c r="BR18" s="19">
        <v>255.1</v>
      </c>
      <c r="BS18" s="19">
        <v>75.599999999999994</v>
      </c>
      <c r="BT18" s="19"/>
      <c r="BU18" s="19"/>
      <c r="BV18" s="19"/>
      <c r="BW18" s="19"/>
      <c r="BX18" s="19"/>
      <c r="BY18" s="19"/>
      <c r="BZ18" s="19"/>
      <c r="CA18" s="19">
        <v>0.8</v>
      </c>
      <c r="CB18" s="19">
        <v>143.30000000000001</v>
      </c>
      <c r="CC18" s="19">
        <v>71.2</v>
      </c>
      <c r="CD18" s="19">
        <v>64.099999999999994</v>
      </c>
      <c r="CE18" s="19">
        <v>62.1</v>
      </c>
      <c r="CF18" s="19">
        <v>29.9</v>
      </c>
      <c r="CG18" s="19"/>
      <c r="CH18" s="19"/>
      <c r="CI18" s="19"/>
      <c r="CJ18" s="19">
        <v>144.19999999999999</v>
      </c>
      <c r="CK18" s="19">
        <v>145.4</v>
      </c>
      <c r="CL18" s="19">
        <v>169.3</v>
      </c>
      <c r="CM18" s="19">
        <v>187.3</v>
      </c>
      <c r="CN18" s="19"/>
      <c r="CO18" s="19"/>
      <c r="CP18" s="19"/>
      <c r="CQ18" s="19"/>
      <c r="CR18" s="19">
        <v>213.3</v>
      </c>
      <c r="CS18" s="19">
        <v>102.2</v>
      </c>
      <c r="CT18" s="19">
        <v>5.8</v>
      </c>
      <c r="CU18" s="19">
        <v>2.4</v>
      </c>
      <c r="CV18" s="19">
        <v>7.6</v>
      </c>
      <c r="CW18" s="19">
        <v>0</v>
      </c>
      <c r="CX18" s="19">
        <v>47.5</v>
      </c>
      <c r="CY18" s="19">
        <v>0</v>
      </c>
      <c r="CZ18" s="19">
        <v>0.6</v>
      </c>
      <c r="DA18" s="19">
        <v>0</v>
      </c>
      <c r="DB18" s="19">
        <v>1.1000000000000001</v>
      </c>
      <c r="DC18" s="19">
        <v>9.9</v>
      </c>
      <c r="DD18" s="19"/>
      <c r="DE18" s="19">
        <v>0</v>
      </c>
      <c r="DF18" s="19">
        <v>1.2</v>
      </c>
      <c r="DG18" s="19">
        <v>1.5</v>
      </c>
      <c r="DH18" s="19">
        <v>2.5</v>
      </c>
      <c r="DI18" s="19">
        <v>20.3</v>
      </c>
      <c r="DJ18" s="19">
        <v>14.4</v>
      </c>
      <c r="DK18" s="19">
        <v>19</v>
      </c>
      <c r="DL18" s="19">
        <v>3.2</v>
      </c>
      <c r="DM18" s="19">
        <v>18.100000000000001</v>
      </c>
      <c r="DN18" s="19">
        <v>0</v>
      </c>
      <c r="DO18" s="19">
        <v>0</v>
      </c>
      <c r="DP18" s="19">
        <v>17</v>
      </c>
      <c r="DQ18" s="19">
        <v>57.6</v>
      </c>
      <c r="DR18" s="19">
        <v>0</v>
      </c>
      <c r="DS18" s="19">
        <v>2.5</v>
      </c>
      <c r="DT18" s="19">
        <v>14.1</v>
      </c>
      <c r="DU18" s="19">
        <v>2.2000000000000002</v>
      </c>
      <c r="DV18" s="19"/>
      <c r="DW18" s="19">
        <v>4.2</v>
      </c>
      <c r="DX18" s="19">
        <v>6.4</v>
      </c>
      <c r="DY18" s="19">
        <v>9.4</v>
      </c>
      <c r="DZ18" s="19">
        <v>11.8</v>
      </c>
      <c r="EA18" s="19">
        <v>14.3</v>
      </c>
      <c r="EB18" s="19">
        <v>30.3</v>
      </c>
      <c r="EC18" s="19">
        <v>46.9</v>
      </c>
      <c r="ED18" s="19">
        <v>0</v>
      </c>
      <c r="EE18" s="19">
        <v>44.5</v>
      </c>
      <c r="EF18" s="19">
        <v>72.3</v>
      </c>
      <c r="EG18" s="19">
        <v>3.3</v>
      </c>
      <c r="EH18" s="19">
        <v>1.9</v>
      </c>
      <c r="EI18" s="19">
        <v>10.4</v>
      </c>
      <c r="EJ18" s="19">
        <v>2.6</v>
      </c>
      <c r="EK18" s="19">
        <v>7.1</v>
      </c>
      <c r="EL18" s="19">
        <v>20.399999999999999</v>
      </c>
      <c r="EM18" s="19">
        <v>20.399999999999999</v>
      </c>
      <c r="EN18" s="19">
        <v>20</v>
      </c>
      <c r="EO18" s="19">
        <v>1.4</v>
      </c>
      <c r="EP18" s="19">
        <v>0</v>
      </c>
      <c r="EQ18" s="19">
        <v>0</v>
      </c>
      <c r="ER18" s="19">
        <v>0</v>
      </c>
      <c r="ES18" s="19">
        <v>0.6</v>
      </c>
      <c r="ET18" s="19">
        <v>28.1</v>
      </c>
      <c r="EU18" s="19">
        <v>34.700000000000003</v>
      </c>
      <c r="EV18" s="19">
        <v>0</v>
      </c>
      <c r="EW18" s="19">
        <v>1.6</v>
      </c>
      <c r="EX18" s="19">
        <v>2.2000000000000002</v>
      </c>
      <c r="EY18" s="19">
        <v>2.2000000000000002</v>
      </c>
      <c r="EZ18" s="19">
        <v>1.2</v>
      </c>
      <c r="FA18" s="19">
        <v>0</v>
      </c>
      <c r="FB18" s="19"/>
      <c r="FC18" s="19">
        <v>18.3</v>
      </c>
      <c r="FD18" s="19">
        <v>9.3000000000000007</v>
      </c>
      <c r="FE18" s="19">
        <v>27.5</v>
      </c>
      <c r="FF18" s="19">
        <v>34.5</v>
      </c>
      <c r="FG18" s="19">
        <v>15.8</v>
      </c>
      <c r="FH18" s="19">
        <v>18</v>
      </c>
      <c r="FI18" s="19">
        <v>8.1999999999999993</v>
      </c>
      <c r="FJ18" s="19">
        <v>11.3</v>
      </c>
      <c r="FK18" s="19">
        <v>21.6</v>
      </c>
      <c r="FL18" s="19">
        <v>6498.9</v>
      </c>
      <c r="FM18" s="15"/>
      <c r="FN18" s="19">
        <v>16.826699999999999</v>
      </c>
      <c r="FO18" s="19">
        <v>0</v>
      </c>
      <c r="FP18" s="19">
        <v>11.87612</v>
      </c>
      <c r="FQ18" s="19">
        <v>11.8</v>
      </c>
      <c r="FR18" s="19">
        <v>27.513839999999998</v>
      </c>
      <c r="FS18" s="19">
        <v>18.924019999999999</v>
      </c>
      <c r="FT18" s="19"/>
      <c r="FU18" s="19"/>
      <c r="FV18" s="19">
        <v>86.94068</v>
      </c>
    </row>
    <row r="19" spans="1:178" ht="24" customHeight="1" x14ac:dyDescent="0.3">
      <c r="A19" s="13" t="s">
        <v>27</v>
      </c>
      <c r="B19" s="13" t="s">
        <v>779</v>
      </c>
      <c r="C19" s="14">
        <v>199.7</v>
      </c>
      <c r="D19" s="14">
        <v>588.6</v>
      </c>
      <c r="E19" s="14">
        <v>202.6</v>
      </c>
      <c r="F19" s="14"/>
      <c r="G19" s="14"/>
      <c r="H19" s="14">
        <v>86.4</v>
      </c>
      <c r="I19" s="14">
        <v>106.3</v>
      </c>
      <c r="J19" s="14"/>
      <c r="K19" s="14"/>
      <c r="L19" s="14">
        <v>185.4</v>
      </c>
      <c r="M19" s="14">
        <v>206.5</v>
      </c>
      <c r="N19" s="14">
        <v>0</v>
      </c>
      <c r="O19" s="14">
        <v>0</v>
      </c>
      <c r="P19" s="14">
        <v>213.1</v>
      </c>
      <c r="Q19" s="14"/>
      <c r="R19" s="14">
        <v>192.1</v>
      </c>
      <c r="S19" s="14">
        <v>8.8000000000000007</v>
      </c>
      <c r="T19" s="14"/>
      <c r="U19" s="14"/>
      <c r="V19" s="14"/>
      <c r="W19" s="14"/>
      <c r="X19" s="14">
        <v>159.30000000000001</v>
      </c>
      <c r="Y19" s="14">
        <v>6.8</v>
      </c>
      <c r="Z19" s="14">
        <v>5.0999999999999996</v>
      </c>
      <c r="AA19" s="14">
        <v>16.899999999999999</v>
      </c>
      <c r="AB19" s="14">
        <v>6.8</v>
      </c>
      <c r="AC19" s="14">
        <v>14.9</v>
      </c>
      <c r="AD19" s="14">
        <v>86.6</v>
      </c>
      <c r="AE19" s="14"/>
      <c r="AF19" s="14"/>
      <c r="AG19" s="14"/>
      <c r="AH19" s="14"/>
      <c r="AI19" s="14">
        <v>108.5</v>
      </c>
      <c r="AJ19" s="14">
        <v>19.2</v>
      </c>
      <c r="AK19" s="14"/>
      <c r="AL19" s="14"/>
      <c r="AM19" s="14"/>
      <c r="AN19" s="14">
        <v>6.4</v>
      </c>
      <c r="AO19" s="14">
        <v>228.7</v>
      </c>
      <c r="AP19" s="14">
        <v>28.2</v>
      </c>
      <c r="AQ19" s="14">
        <v>41.7</v>
      </c>
      <c r="AR19" s="14">
        <v>17.100000000000001</v>
      </c>
      <c r="AS19" s="14">
        <v>16.600000000000001</v>
      </c>
      <c r="AT19" s="14">
        <v>14.2</v>
      </c>
      <c r="AU19" s="14">
        <v>89.5</v>
      </c>
      <c r="AV19" s="14">
        <v>177.8</v>
      </c>
      <c r="AW19" s="14">
        <v>178.9</v>
      </c>
      <c r="AX19" s="14">
        <v>0</v>
      </c>
      <c r="AY19" s="14">
        <v>101.6</v>
      </c>
      <c r="AZ19" s="14">
        <v>2.4</v>
      </c>
      <c r="BA19" s="14">
        <v>27.2</v>
      </c>
      <c r="BB19" s="14">
        <v>4.0999999999999996</v>
      </c>
      <c r="BC19" s="14">
        <v>16.5</v>
      </c>
      <c r="BD19" s="14">
        <v>40.700000000000003</v>
      </c>
      <c r="BE19" s="14"/>
      <c r="BF19" s="14"/>
      <c r="BG19" s="14">
        <v>58.4</v>
      </c>
      <c r="BH19" s="14">
        <v>23</v>
      </c>
      <c r="BI19" s="14"/>
      <c r="BJ19" s="14">
        <v>0</v>
      </c>
      <c r="BK19" s="14"/>
      <c r="BL19" s="14"/>
      <c r="BM19" s="14"/>
      <c r="BN19" s="14">
        <v>84.2</v>
      </c>
      <c r="BO19" s="14">
        <v>150.80000000000001</v>
      </c>
      <c r="BP19" s="14">
        <v>150.80000000000001</v>
      </c>
      <c r="BQ19" s="14">
        <v>151.6</v>
      </c>
      <c r="BR19" s="14">
        <v>244.3</v>
      </c>
      <c r="BS19" s="14">
        <v>75.2</v>
      </c>
      <c r="BT19" s="14"/>
      <c r="BU19" s="14"/>
      <c r="BV19" s="14"/>
      <c r="BW19" s="14"/>
      <c r="BX19" s="14"/>
      <c r="BY19" s="14"/>
      <c r="BZ19" s="14"/>
      <c r="CA19" s="14">
        <v>0.8</v>
      </c>
      <c r="CB19" s="14">
        <v>100</v>
      </c>
      <c r="CC19" s="14">
        <v>58.8</v>
      </c>
      <c r="CD19" s="14">
        <v>62.2</v>
      </c>
      <c r="CE19" s="14">
        <v>60.9</v>
      </c>
      <c r="CF19" s="14">
        <v>29</v>
      </c>
      <c r="CG19" s="14"/>
      <c r="CH19" s="14"/>
      <c r="CI19" s="14"/>
      <c r="CJ19" s="14">
        <v>143.80000000000001</v>
      </c>
      <c r="CK19" s="14">
        <v>144.6</v>
      </c>
      <c r="CL19" s="14">
        <v>169.9</v>
      </c>
      <c r="CM19" s="14">
        <v>186</v>
      </c>
      <c r="CN19" s="14"/>
      <c r="CO19" s="14"/>
      <c r="CP19" s="14"/>
      <c r="CQ19" s="14"/>
      <c r="CR19" s="14">
        <v>213.1</v>
      </c>
      <c r="CS19" s="14">
        <v>102.1</v>
      </c>
      <c r="CT19" s="14">
        <v>5.8</v>
      </c>
      <c r="CU19" s="14">
        <v>2.4</v>
      </c>
      <c r="CV19" s="14">
        <v>7.6</v>
      </c>
      <c r="CW19" s="14">
        <v>0</v>
      </c>
      <c r="CX19" s="14">
        <v>37.200000000000003</v>
      </c>
      <c r="CY19" s="14">
        <v>0</v>
      </c>
      <c r="CZ19" s="14">
        <v>0.4</v>
      </c>
      <c r="DA19" s="14">
        <v>0</v>
      </c>
      <c r="DB19" s="14">
        <v>0.6</v>
      </c>
      <c r="DC19" s="14">
        <v>9.8000000000000007</v>
      </c>
      <c r="DD19" s="14"/>
      <c r="DE19" s="14">
        <v>0</v>
      </c>
      <c r="DF19" s="14">
        <v>1.2</v>
      </c>
      <c r="DG19" s="14">
        <v>1.6</v>
      </c>
      <c r="DH19" s="14">
        <v>2.5</v>
      </c>
      <c r="DI19" s="14">
        <v>20.100000000000001</v>
      </c>
      <c r="DJ19" s="14">
        <v>14.4</v>
      </c>
      <c r="DK19" s="14">
        <v>19</v>
      </c>
      <c r="DL19" s="14">
        <v>3.2</v>
      </c>
      <c r="DM19" s="14">
        <v>18.100000000000001</v>
      </c>
      <c r="DN19" s="14">
        <v>0</v>
      </c>
      <c r="DO19" s="14">
        <v>0</v>
      </c>
      <c r="DP19" s="14">
        <v>12.6</v>
      </c>
      <c r="DQ19" s="14">
        <v>49.4</v>
      </c>
      <c r="DR19" s="14">
        <v>0</v>
      </c>
      <c r="DS19" s="14">
        <v>1.6</v>
      </c>
      <c r="DT19" s="14">
        <v>14.3</v>
      </c>
      <c r="DU19" s="14">
        <v>2.1</v>
      </c>
      <c r="DV19" s="14"/>
      <c r="DW19" s="14">
        <v>4.2</v>
      </c>
      <c r="DX19" s="14">
        <v>6.4</v>
      </c>
      <c r="DY19" s="14">
        <v>8.9</v>
      </c>
      <c r="DZ19" s="14">
        <v>11.7</v>
      </c>
      <c r="EA19" s="14">
        <v>14.2</v>
      </c>
      <c r="EB19" s="14">
        <v>30.1</v>
      </c>
      <c r="EC19" s="14">
        <v>43.9</v>
      </c>
      <c r="ED19" s="14">
        <v>0</v>
      </c>
      <c r="EE19" s="14">
        <v>47</v>
      </c>
      <c r="EF19" s="14">
        <v>59</v>
      </c>
      <c r="EG19" s="14">
        <v>4</v>
      </c>
      <c r="EH19" s="14">
        <v>5.2</v>
      </c>
      <c r="EI19" s="14">
        <v>10.4</v>
      </c>
      <c r="EJ19" s="14">
        <v>2.6</v>
      </c>
      <c r="EK19" s="14">
        <v>7.1</v>
      </c>
      <c r="EL19" s="14">
        <v>20.399999999999999</v>
      </c>
      <c r="EM19" s="14">
        <v>20.399999999999999</v>
      </c>
      <c r="EN19" s="14">
        <v>20</v>
      </c>
      <c r="EO19" s="14">
        <v>1.8</v>
      </c>
      <c r="EP19" s="14">
        <v>0</v>
      </c>
      <c r="EQ19" s="14">
        <v>0</v>
      </c>
      <c r="ER19" s="14">
        <v>0</v>
      </c>
      <c r="ES19" s="14">
        <v>0.6</v>
      </c>
      <c r="ET19" s="14">
        <v>31.3</v>
      </c>
      <c r="EU19" s="14">
        <v>33.200000000000003</v>
      </c>
      <c r="EV19" s="14">
        <v>0</v>
      </c>
      <c r="EW19" s="14">
        <v>1.6</v>
      </c>
      <c r="EX19" s="14">
        <v>2.2000000000000002</v>
      </c>
      <c r="EY19" s="14">
        <v>2.2000000000000002</v>
      </c>
      <c r="EZ19" s="14">
        <v>1.2</v>
      </c>
      <c r="FA19" s="14">
        <v>0</v>
      </c>
      <c r="FB19" s="14"/>
      <c r="FC19" s="14">
        <v>18.2</v>
      </c>
      <c r="FD19" s="14">
        <v>8.9</v>
      </c>
      <c r="FE19" s="14">
        <v>27.6</v>
      </c>
      <c r="FF19" s="14">
        <v>34.6</v>
      </c>
      <c r="FG19" s="14">
        <v>15.5</v>
      </c>
      <c r="FH19" s="14">
        <v>19</v>
      </c>
      <c r="FI19" s="14">
        <v>8.1</v>
      </c>
      <c r="FJ19" s="14">
        <v>11.2</v>
      </c>
      <c r="FK19" s="14">
        <v>17</v>
      </c>
      <c r="FL19" s="14">
        <v>6388.3</v>
      </c>
      <c r="FM19" s="15"/>
      <c r="FN19" s="14">
        <v>17.001149999999999</v>
      </c>
      <c r="FO19" s="14">
        <v>0</v>
      </c>
      <c r="FP19" s="14">
        <v>11.879060000000001</v>
      </c>
      <c r="FQ19" s="14">
        <v>11.8</v>
      </c>
      <c r="FR19" s="14">
        <v>27.528009999999998</v>
      </c>
      <c r="FS19" s="14">
        <v>18.92418</v>
      </c>
      <c r="FT19" s="14"/>
      <c r="FU19" s="14"/>
      <c r="FV19" s="14">
        <v>87.132400000000004</v>
      </c>
    </row>
    <row r="20" spans="1:178" ht="24" customHeight="1" x14ac:dyDescent="0.3">
      <c r="A20" s="16" t="s">
        <v>27</v>
      </c>
      <c r="B20" s="16" t="s">
        <v>780</v>
      </c>
      <c r="C20" s="17">
        <v>204.6</v>
      </c>
      <c r="D20" s="17">
        <v>604.5</v>
      </c>
      <c r="E20" s="17">
        <v>203.8</v>
      </c>
      <c r="F20" s="17"/>
      <c r="G20" s="17"/>
      <c r="H20" s="17">
        <v>91.1</v>
      </c>
      <c r="I20" s="17">
        <v>113.1</v>
      </c>
      <c r="J20" s="17"/>
      <c r="K20" s="17"/>
      <c r="L20" s="17">
        <v>184.8</v>
      </c>
      <c r="M20" s="17">
        <v>206.9</v>
      </c>
      <c r="N20" s="17">
        <v>0</v>
      </c>
      <c r="O20" s="17">
        <v>0</v>
      </c>
      <c r="P20" s="17">
        <v>213.8</v>
      </c>
      <c r="Q20" s="17"/>
      <c r="R20" s="17">
        <v>204.9</v>
      </c>
      <c r="S20" s="17">
        <v>8.8000000000000007</v>
      </c>
      <c r="T20" s="17"/>
      <c r="U20" s="17"/>
      <c r="V20" s="17"/>
      <c r="W20" s="17"/>
      <c r="X20" s="17">
        <v>166.2</v>
      </c>
      <c r="Y20" s="17">
        <v>7.7</v>
      </c>
      <c r="Z20" s="17">
        <v>5.5</v>
      </c>
      <c r="AA20" s="17">
        <v>16.899999999999999</v>
      </c>
      <c r="AB20" s="17">
        <v>6.8</v>
      </c>
      <c r="AC20" s="17">
        <v>14.7</v>
      </c>
      <c r="AD20" s="17">
        <v>85.2</v>
      </c>
      <c r="AE20" s="17"/>
      <c r="AF20" s="17"/>
      <c r="AG20" s="17"/>
      <c r="AH20" s="17"/>
      <c r="AI20" s="17">
        <v>110.8</v>
      </c>
      <c r="AJ20" s="17">
        <v>83.4</v>
      </c>
      <c r="AK20" s="17"/>
      <c r="AL20" s="17"/>
      <c r="AM20" s="17"/>
      <c r="AN20" s="17">
        <v>6.4</v>
      </c>
      <c r="AO20" s="17">
        <v>229.7</v>
      </c>
      <c r="AP20" s="17">
        <v>31.5</v>
      </c>
      <c r="AQ20" s="17">
        <v>45.6</v>
      </c>
      <c r="AR20" s="17">
        <v>16.899999999999999</v>
      </c>
      <c r="AS20" s="17">
        <v>16.600000000000001</v>
      </c>
      <c r="AT20" s="17">
        <v>14.2</v>
      </c>
      <c r="AU20" s="17">
        <v>91.7</v>
      </c>
      <c r="AV20" s="17">
        <v>184.5</v>
      </c>
      <c r="AW20" s="17">
        <v>184.9</v>
      </c>
      <c r="AX20" s="17">
        <v>0</v>
      </c>
      <c r="AY20" s="17">
        <v>105.9</v>
      </c>
      <c r="AZ20" s="17">
        <v>3.2</v>
      </c>
      <c r="BA20" s="17">
        <v>31.2</v>
      </c>
      <c r="BB20" s="17">
        <v>4.0999999999999996</v>
      </c>
      <c r="BC20" s="17">
        <v>17.600000000000001</v>
      </c>
      <c r="BD20" s="17">
        <v>45.1</v>
      </c>
      <c r="BE20" s="17"/>
      <c r="BF20" s="17"/>
      <c r="BG20" s="17">
        <v>62.7</v>
      </c>
      <c r="BH20" s="17">
        <v>23</v>
      </c>
      <c r="BI20" s="17"/>
      <c r="BJ20" s="17">
        <v>0</v>
      </c>
      <c r="BK20" s="17"/>
      <c r="BL20" s="17"/>
      <c r="BM20" s="17"/>
      <c r="BN20" s="17">
        <v>86.3</v>
      </c>
      <c r="BO20" s="17">
        <v>166.5</v>
      </c>
      <c r="BP20" s="17">
        <v>166.2</v>
      </c>
      <c r="BQ20" s="17">
        <v>165.3</v>
      </c>
      <c r="BR20" s="17">
        <v>236</v>
      </c>
      <c r="BS20" s="17">
        <v>75.5</v>
      </c>
      <c r="BT20" s="17"/>
      <c r="BU20" s="17"/>
      <c r="BV20" s="17"/>
      <c r="BW20" s="17"/>
      <c r="BX20" s="17"/>
      <c r="BY20" s="17"/>
      <c r="BZ20" s="17"/>
      <c r="CA20" s="17">
        <v>0.8</v>
      </c>
      <c r="CB20" s="17">
        <v>137</v>
      </c>
      <c r="CC20" s="17">
        <v>77.400000000000006</v>
      </c>
      <c r="CD20" s="17">
        <v>64.5</v>
      </c>
      <c r="CE20" s="17">
        <v>62.1</v>
      </c>
      <c r="CF20" s="17">
        <v>30.5</v>
      </c>
      <c r="CG20" s="17"/>
      <c r="CH20" s="17"/>
      <c r="CI20" s="17"/>
      <c r="CJ20" s="17">
        <v>144.4</v>
      </c>
      <c r="CK20" s="17">
        <v>145.69999999999999</v>
      </c>
      <c r="CL20" s="17">
        <v>170.4</v>
      </c>
      <c r="CM20" s="17">
        <v>49.1</v>
      </c>
      <c r="CN20" s="17"/>
      <c r="CO20" s="17"/>
      <c r="CP20" s="17"/>
      <c r="CQ20" s="17"/>
      <c r="CR20" s="17">
        <v>213</v>
      </c>
      <c r="CS20" s="17">
        <v>102.1</v>
      </c>
      <c r="CT20" s="17">
        <v>5.8</v>
      </c>
      <c r="CU20" s="17">
        <v>2.5</v>
      </c>
      <c r="CV20" s="17">
        <v>7.6</v>
      </c>
      <c r="CW20" s="17">
        <v>0</v>
      </c>
      <c r="CX20" s="17">
        <v>31.4</v>
      </c>
      <c r="CY20" s="17">
        <v>0</v>
      </c>
      <c r="CZ20" s="17">
        <v>0.1</v>
      </c>
      <c r="DA20" s="17">
        <v>0</v>
      </c>
      <c r="DB20" s="17">
        <v>1.2</v>
      </c>
      <c r="DC20" s="17">
        <v>10</v>
      </c>
      <c r="DD20" s="17"/>
      <c r="DE20" s="17">
        <v>0</v>
      </c>
      <c r="DF20" s="17">
        <v>1.2</v>
      </c>
      <c r="DG20" s="17">
        <v>1.5</v>
      </c>
      <c r="DH20" s="17">
        <v>2.4</v>
      </c>
      <c r="DI20" s="17">
        <v>20.3</v>
      </c>
      <c r="DJ20" s="17">
        <v>14.4</v>
      </c>
      <c r="DK20" s="17">
        <v>19</v>
      </c>
      <c r="DL20" s="17">
        <v>3.2</v>
      </c>
      <c r="DM20" s="17">
        <v>17.899999999999999</v>
      </c>
      <c r="DN20" s="17">
        <v>0.1</v>
      </c>
      <c r="DO20" s="17">
        <v>0</v>
      </c>
      <c r="DP20" s="17">
        <v>12.9</v>
      </c>
      <c r="DQ20" s="17">
        <v>42.7</v>
      </c>
      <c r="DR20" s="17">
        <v>0.2</v>
      </c>
      <c r="DS20" s="17">
        <v>0.5</v>
      </c>
      <c r="DT20" s="17">
        <v>14.3</v>
      </c>
      <c r="DU20" s="17">
        <v>2.1</v>
      </c>
      <c r="DV20" s="17"/>
      <c r="DW20" s="17">
        <v>4.2</v>
      </c>
      <c r="DX20" s="17">
        <v>6.5</v>
      </c>
      <c r="DY20" s="17">
        <v>9.5</v>
      </c>
      <c r="DZ20" s="17">
        <v>12.4</v>
      </c>
      <c r="EA20" s="17">
        <v>14.3</v>
      </c>
      <c r="EB20" s="17">
        <v>30.1</v>
      </c>
      <c r="EC20" s="17">
        <v>40.1</v>
      </c>
      <c r="ED20" s="17">
        <v>0</v>
      </c>
      <c r="EE20" s="17">
        <v>53.9</v>
      </c>
      <c r="EF20" s="17">
        <v>76.400000000000006</v>
      </c>
      <c r="EG20" s="17">
        <v>5.4</v>
      </c>
      <c r="EH20" s="17">
        <v>7.4</v>
      </c>
      <c r="EI20" s="17">
        <v>10.4</v>
      </c>
      <c r="EJ20" s="17">
        <v>2.6</v>
      </c>
      <c r="EK20" s="17">
        <v>7.1</v>
      </c>
      <c r="EL20" s="17">
        <v>20.399999999999999</v>
      </c>
      <c r="EM20" s="17">
        <v>20.399999999999999</v>
      </c>
      <c r="EN20" s="17">
        <v>20</v>
      </c>
      <c r="EO20" s="17">
        <v>0.1</v>
      </c>
      <c r="EP20" s="17">
        <v>0</v>
      </c>
      <c r="EQ20" s="17">
        <v>0</v>
      </c>
      <c r="ER20" s="17">
        <v>0</v>
      </c>
      <c r="ES20" s="17">
        <v>0.6</v>
      </c>
      <c r="ET20" s="17">
        <v>35.799999999999997</v>
      </c>
      <c r="EU20" s="17">
        <v>32.5</v>
      </c>
      <c r="EV20" s="17">
        <v>0</v>
      </c>
      <c r="EW20" s="17">
        <v>1.6</v>
      </c>
      <c r="EX20" s="17">
        <v>2.2000000000000002</v>
      </c>
      <c r="EY20" s="17">
        <v>2.2000000000000002</v>
      </c>
      <c r="EZ20" s="17">
        <v>1.2</v>
      </c>
      <c r="FA20" s="17">
        <v>0</v>
      </c>
      <c r="FB20" s="17"/>
      <c r="FC20" s="17">
        <v>18.2</v>
      </c>
      <c r="FD20" s="17">
        <v>9.1</v>
      </c>
      <c r="FE20" s="17">
        <v>27.5</v>
      </c>
      <c r="FF20" s="17">
        <v>34.5</v>
      </c>
      <c r="FG20" s="17">
        <v>15.5</v>
      </c>
      <c r="FH20" s="17">
        <v>19.100000000000001</v>
      </c>
      <c r="FI20" s="17">
        <v>8.4</v>
      </c>
      <c r="FJ20" s="17">
        <v>11.2</v>
      </c>
      <c r="FK20" s="17">
        <v>21.6</v>
      </c>
      <c r="FL20" s="17">
        <v>6534.8</v>
      </c>
      <c r="FM20" s="15"/>
      <c r="FN20" s="17">
        <v>17.453250000000001</v>
      </c>
      <c r="FO20" s="17">
        <v>0</v>
      </c>
      <c r="FP20" s="17">
        <v>11.79491</v>
      </c>
      <c r="FQ20" s="17">
        <v>11.8</v>
      </c>
      <c r="FR20" s="17">
        <v>27.538900000000002</v>
      </c>
      <c r="FS20" s="17">
        <v>18.924019999999999</v>
      </c>
      <c r="FT20" s="17"/>
      <c r="FU20" s="17"/>
      <c r="FV20" s="17">
        <v>87.511080000000007</v>
      </c>
    </row>
    <row r="21" spans="1:178" ht="24" customHeight="1" x14ac:dyDescent="0.3">
      <c r="A21" s="16" t="s">
        <v>27</v>
      </c>
      <c r="B21" s="16" t="s">
        <v>781</v>
      </c>
      <c r="C21" s="17">
        <v>203.5</v>
      </c>
      <c r="D21" s="17">
        <v>595</v>
      </c>
      <c r="E21" s="17">
        <v>203.4</v>
      </c>
      <c r="F21" s="17"/>
      <c r="G21" s="17"/>
      <c r="H21" s="17">
        <v>90.2</v>
      </c>
      <c r="I21" s="17">
        <v>112.4</v>
      </c>
      <c r="J21" s="17"/>
      <c r="K21" s="17"/>
      <c r="L21" s="17">
        <v>183.9</v>
      </c>
      <c r="M21" s="17">
        <v>207.4</v>
      </c>
      <c r="N21" s="17">
        <v>0</v>
      </c>
      <c r="O21" s="17">
        <v>0</v>
      </c>
      <c r="P21" s="17">
        <v>214.2</v>
      </c>
      <c r="Q21" s="17"/>
      <c r="R21" s="17">
        <v>155.9</v>
      </c>
      <c r="S21" s="17">
        <v>8.8000000000000007</v>
      </c>
      <c r="T21" s="17"/>
      <c r="U21" s="17"/>
      <c r="V21" s="17"/>
      <c r="W21" s="17"/>
      <c r="X21" s="17">
        <v>154.19999999999999</v>
      </c>
      <c r="Y21" s="17">
        <v>6.8</v>
      </c>
      <c r="Z21" s="17">
        <v>5.2</v>
      </c>
      <c r="AA21" s="17">
        <v>16.899999999999999</v>
      </c>
      <c r="AB21" s="17">
        <v>6.8</v>
      </c>
      <c r="AC21" s="17">
        <v>14.7</v>
      </c>
      <c r="AD21" s="17">
        <v>87.5</v>
      </c>
      <c r="AE21" s="17"/>
      <c r="AF21" s="17"/>
      <c r="AG21" s="17"/>
      <c r="AH21" s="17"/>
      <c r="AI21" s="17">
        <v>110.1</v>
      </c>
      <c r="AJ21" s="17">
        <v>82.7</v>
      </c>
      <c r="AK21" s="17"/>
      <c r="AL21" s="17"/>
      <c r="AM21" s="17"/>
      <c r="AN21" s="17">
        <v>6.4</v>
      </c>
      <c r="AO21" s="17">
        <v>231</v>
      </c>
      <c r="AP21" s="17">
        <v>30.6</v>
      </c>
      <c r="AQ21" s="17">
        <v>47.1</v>
      </c>
      <c r="AR21" s="17">
        <v>16.8</v>
      </c>
      <c r="AS21" s="17">
        <v>16.600000000000001</v>
      </c>
      <c r="AT21" s="17">
        <v>14.2</v>
      </c>
      <c r="AU21" s="17">
        <v>83.3</v>
      </c>
      <c r="AV21" s="17">
        <v>182.1</v>
      </c>
      <c r="AW21" s="17">
        <v>182.8</v>
      </c>
      <c r="AX21" s="17">
        <v>0</v>
      </c>
      <c r="AY21" s="17">
        <v>103.7</v>
      </c>
      <c r="AZ21" s="17">
        <v>3</v>
      </c>
      <c r="BA21" s="17">
        <v>23.8</v>
      </c>
      <c r="BB21" s="17">
        <v>4.0999999999999996</v>
      </c>
      <c r="BC21" s="17">
        <v>17.600000000000001</v>
      </c>
      <c r="BD21" s="17">
        <v>42.6</v>
      </c>
      <c r="BE21" s="17"/>
      <c r="BF21" s="17"/>
      <c r="BG21" s="17">
        <v>61.5</v>
      </c>
      <c r="BH21" s="17">
        <v>22.5</v>
      </c>
      <c r="BI21" s="17"/>
      <c r="BJ21" s="17">
        <v>0</v>
      </c>
      <c r="BK21" s="17"/>
      <c r="BL21" s="17"/>
      <c r="BM21" s="17"/>
      <c r="BN21" s="17">
        <v>85.9</v>
      </c>
      <c r="BO21" s="17">
        <v>165.7</v>
      </c>
      <c r="BP21" s="17">
        <v>165.5</v>
      </c>
      <c r="BQ21" s="17">
        <v>165.7</v>
      </c>
      <c r="BR21" s="17">
        <v>249.9</v>
      </c>
      <c r="BS21" s="17">
        <v>75.400000000000006</v>
      </c>
      <c r="BT21" s="17"/>
      <c r="BU21" s="17"/>
      <c r="BV21" s="17"/>
      <c r="BW21" s="17"/>
      <c r="BX21" s="17"/>
      <c r="BY21" s="17"/>
      <c r="BZ21" s="17"/>
      <c r="CA21" s="17">
        <v>0.8</v>
      </c>
      <c r="CB21" s="17">
        <v>82.8</v>
      </c>
      <c r="CC21" s="17">
        <v>63.3</v>
      </c>
      <c r="CD21" s="17">
        <v>61.9</v>
      </c>
      <c r="CE21" s="17">
        <v>62</v>
      </c>
      <c r="CF21" s="17">
        <v>30.2</v>
      </c>
      <c r="CG21" s="17"/>
      <c r="CH21" s="17"/>
      <c r="CI21" s="17"/>
      <c r="CJ21" s="17">
        <v>144.1</v>
      </c>
      <c r="CK21" s="17">
        <v>145.4</v>
      </c>
      <c r="CL21" s="17">
        <v>158.9</v>
      </c>
      <c r="CM21" s="17">
        <v>0</v>
      </c>
      <c r="CN21" s="17"/>
      <c r="CO21" s="17"/>
      <c r="CP21" s="17"/>
      <c r="CQ21" s="17"/>
      <c r="CR21" s="17">
        <v>212.7</v>
      </c>
      <c r="CS21" s="17">
        <v>102.2</v>
      </c>
      <c r="CT21" s="17">
        <v>5.8</v>
      </c>
      <c r="CU21" s="17">
        <v>2.5</v>
      </c>
      <c r="CV21" s="17">
        <v>7.5</v>
      </c>
      <c r="CW21" s="17">
        <v>0</v>
      </c>
      <c r="CX21" s="17">
        <v>35.200000000000003</v>
      </c>
      <c r="CY21" s="17">
        <v>1</v>
      </c>
      <c r="CZ21" s="17">
        <v>0</v>
      </c>
      <c r="DA21" s="17">
        <v>0</v>
      </c>
      <c r="DB21" s="17">
        <v>1.1000000000000001</v>
      </c>
      <c r="DC21" s="17">
        <v>9.9</v>
      </c>
      <c r="DD21" s="17"/>
      <c r="DE21" s="17">
        <v>7.5</v>
      </c>
      <c r="DF21" s="17">
        <v>1.2</v>
      </c>
      <c r="DG21" s="17">
        <v>1.5</v>
      </c>
      <c r="DH21" s="17">
        <v>2.4</v>
      </c>
      <c r="DI21" s="17">
        <v>20.3</v>
      </c>
      <c r="DJ21" s="17">
        <v>14.4</v>
      </c>
      <c r="DK21" s="17">
        <v>18.899999999999999</v>
      </c>
      <c r="DL21" s="17">
        <v>3.2</v>
      </c>
      <c r="DM21" s="17">
        <v>15.4</v>
      </c>
      <c r="DN21" s="17">
        <v>1.1000000000000001</v>
      </c>
      <c r="DO21" s="17">
        <v>1.1000000000000001</v>
      </c>
      <c r="DP21" s="17">
        <v>14</v>
      </c>
      <c r="DQ21" s="17">
        <v>42.6</v>
      </c>
      <c r="DR21" s="17">
        <v>2.2999999999999998</v>
      </c>
      <c r="DS21" s="17">
        <v>2.4</v>
      </c>
      <c r="DT21" s="17">
        <v>14.3</v>
      </c>
      <c r="DU21" s="17">
        <v>2.1</v>
      </c>
      <c r="DV21" s="17"/>
      <c r="DW21" s="17">
        <v>4.0999999999999996</v>
      </c>
      <c r="DX21" s="17">
        <v>6.5</v>
      </c>
      <c r="DY21" s="17">
        <v>9.1999999999999993</v>
      </c>
      <c r="DZ21" s="17">
        <v>12</v>
      </c>
      <c r="EA21" s="17">
        <v>14.5</v>
      </c>
      <c r="EB21" s="17">
        <v>30.2</v>
      </c>
      <c r="EC21" s="17">
        <v>44.2</v>
      </c>
      <c r="ED21" s="17">
        <v>2</v>
      </c>
      <c r="EE21" s="17">
        <v>52.6</v>
      </c>
      <c r="EF21" s="17">
        <v>84.8</v>
      </c>
      <c r="EG21" s="17">
        <v>6.5</v>
      </c>
      <c r="EH21" s="17">
        <v>5.9</v>
      </c>
      <c r="EI21" s="17">
        <v>10.4</v>
      </c>
      <c r="EJ21" s="17">
        <v>2.6</v>
      </c>
      <c r="EK21" s="17">
        <v>7.1</v>
      </c>
      <c r="EL21" s="17">
        <v>20.399999999999999</v>
      </c>
      <c r="EM21" s="17">
        <v>20.399999999999999</v>
      </c>
      <c r="EN21" s="17">
        <v>20</v>
      </c>
      <c r="EO21" s="17">
        <v>0</v>
      </c>
      <c r="EP21" s="17">
        <v>12.2</v>
      </c>
      <c r="EQ21" s="17">
        <v>0</v>
      </c>
      <c r="ER21" s="17">
        <v>7.5</v>
      </c>
      <c r="ES21" s="17">
        <v>0.6</v>
      </c>
      <c r="ET21" s="17">
        <v>35.299999999999997</v>
      </c>
      <c r="EU21" s="17">
        <v>30.7</v>
      </c>
      <c r="EV21" s="17">
        <v>6.6</v>
      </c>
      <c r="EW21" s="17">
        <v>1.6</v>
      </c>
      <c r="EX21" s="17">
        <v>2.2000000000000002</v>
      </c>
      <c r="EY21" s="17">
        <v>2.2000000000000002</v>
      </c>
      <c r="EZ21" s="17">
        <v>1.2</v>
      </c>
      <c r="FA21" s="17">
        <v>0</v>
      </c>
      <c r="FB21" s="17"/>
      <c r="FC21" s="17">
        <v>18.3</v>
      </c>
      <c r="FD21" s="17">
        <v>8.1</v>
      </c>
      <c r="FE21" s="17">
        <v>27.5</v>
      </c>
      <c r="FF21" s="17">
        <v>34.5</v>
      </c>
      <c r="FG21" s="17">
        <v>16</v>
      </c>
      <c r="FH21" s="17">
        <v>19</v>
      </c>
      <c r="FI21" s="17">
        <v>6.7</v>
      </c>
      <c r="FJ21" s="17">
        <v>11.3</v>
      </c>
      <c r="FK21" s="17">
        <v>21.4</v>
      </c>
      <c r="FL21" s="17">
        <v>6365.7</v>
      </c>
      <c r="FM21" s="15"/>
      <c r="FN21" s="17">
        <v>17.590530000000001</v>
      </c>
      <c r="FO21" s="17">
        <v>0</v>
      </c>
      <c r="FP21" s="17">
        <v>11.00709</v>
      </c>
      <c r="FQ21" s="17">
        <v>11.8</v>
      </c>
      <c r="FR21" s="17">
        <v>27.602409999999999</v>
      </c>
      <c r="FS21" s="17">
        <v>18.92417</v>
      </c>
      <c r="FT21" s="17"/>
      <c r="FU21" s="17"/>
      <c r="FV21" s="17">
        <v>86.924199999999999</v>
      </c>
    </row>
    <row r="22" spans="1:178" ht="24" customHeight="1" x14ac:dyDescent="0.3">
      <c r="A22" s="16" t="s">
        <v>27</v>
      </c>
      <c r="B22" s="16" t="s">
        <v>782</v>
      </c>
      <c r="C22" s="17">
        <v>198.5</v>
      </c>
      <c r="D22" s="17">
        <v>574.29999999999995</v>
      </c>
      <c r="E22" s="17">
        <v>197</v>
      </c>
      <c r="F22" s="17"/>
      <c r="G22" s="17"/>
      <c r="H22" s="17">
        <v>86.9</v>
      </c>
      <c r="I22" s="17">
        <v>108.6</v>
      </c>
      <c r="J22" s="17"/>
      <c r="K22" s="17"/>
      <c r="L22" s="17">
        <v>156.1</v>
      </c>
      <c r="M22" s="17">
        <v>207.6</v>
      </c>
      <c r="N22" s="17">
        <v>0</v>
      </c>
      <c r="O22" s="17">
        <v>0</v>
      </c>
      <c r="P22" s="17">
        <v>212.5</v>
      </c>
      <c r="Q22" s="17"/>
      <c r="R22" s="17">
        <v>109.4</v>
      </c>
      <c r="S22" s="17">
        <v>8.9</v>
      </c>
      <c r="T22" s="17"/>
      <c r="U22" s="17"/>
      <c r="V22" s="17"/>
      <c r="W22" s="17"/>
      <c r="X22" s="17">
        <v>149</v>
      </c>
      <c r="Y22" s="17">
        <v>5.5</v>
      </c>
      <c r="Z22" s="17">
        <v>5</v>
      </c>
      <c r="AA22" s="17">
        <v>16.8</v>
      </c>
      <c r="AB22" s="17">
        <v>6.9</v>
      </c>
      <c r="AC22" s="17">
        <v>14.7</v>
      </c>
      <c r="AD22" s="17">
        <v>80.900000000000006</v>
      </c>
      <c r="AE22" s="17"/>
      <c r="AF22" s="17"/>
      <c r="AG22" s="17"/>
      <c r="AH22" s="17"/>
      <c r="AI22" s="17">
        <v>106.5</v>
      </c>
      <c r="AJ22" s="17">
        <v>79.8</v>
      </c>
      <c r="AK22" s="17"/>
      <c r="AL22" s="17"/>
      <c r="AM22" s="17"/>
      <c r="AN22" s="17">
        <v>6.4</v>
      </c>
      <c r="AO22" s="17">
        <v>142.19999999999999</v>
      </c>
      <c r="AP22" s="17">
        <v>29.6</v>
      </c>
      <c r="AQ22" s="17">
        <v>52.1</v>
      </c>
      <c r="AR22" s="17">
        <v>18.399999999999999</v>
      </c>
      <c r="AS22" s="17">
        <v>16.399999999999999</v>
      </c>
      <c r="AT22" s="17">
        <v>14.1</v>
      </c>
      <c r="AU22" s="17">
        <v>82.6</v>
      </c>
      <c r="AV22" s="17">
        <v>175.8</v>
      </c>
      <c r="AW22" s="17">
        <v>176.6</v>
      </c>
      <c r="AX22" s="17">
        <v>0</v>
      </c>
      <c r="AY22" s="17">
        <v>102.2</v>
      </c>
      <c r="AZ22" s="17">
        <v>2.4</v>
      </c>
      <c r="BA22" s="17">
        <v>23.3</v>
      </c>
      <c r="BB22" s="17">
        <v>4.0999999999999996</v>
      </c>
      <c r="BC22" s="17">
        <v>16.899999999999999</v>
      </c>
      <c r="BD22" s="17">
        <v>35.299999999999997</v>
      </c>
      <c r="BE22" s="17"/>
      <c r="BF22" s="17"/>
      <c r="BG22" s="17">
        <v>57.4</v>
      </c>
      <c r="BH22" s="17">
        <v>22.9</v>
      </c>
      <c r="BI22" s="17"/>
      <c r="BJ22" s="17">
        <v>0</v>
      </c>
      <c r="BK22" s="17"/>
      <c r="BL22" s="17"/>
      <c r="BM22" s="17"/>
      <c r="BN22" s="17">
        <v>83.3</v>
      </c>
      <c r="BO22" s="17">
        <v>165.9</v>
      </c>
      <c r="BP22" s="17">
        <v>165.8</v>
      </c>
      <c r="BQ22" s="17">
        <v>165.9</v>
      </c>
      <c r="BR22" s="17">
        <v>250.2</v>
      </c>
      <c r="BS22" s="17">
        <v>75.599999999999994</v>
      </c>
      <c r="BT22" s="17"/>
      <c r="BU22" s="17"/>
      <c r="BV22" s="17"/>
      <c r="BW22" s="17"/>
      <c r="BX22" s="17"/>
      <c r="BY22" s="17"/>
      <c r="BZ22" s="17"/>
      <c r="CA22" s="17">
        <v>0.8</v>
      </c>
      <c r="CB22" s="17">
        <v>78.2</v>
      </c>
      <c r="CC22" s="17">
        <v>56.2</v>
      </c>
      <c r="CD22" s="17">
        <v>59.5</v>
      </c>
      <c r="CE22" s="17">
        <v>59.8</v>
      </c>
      <c r="CF22" s="17">
        <v>28.9</v>
      </c>
      <c r="CG22" s="17"/>
      <c r="CH22" s="17"/>
      <c r="CI22" s="17"/>
      <c r="CJ22" s="17">
        <v>142</v>
      </c>
      <c r="CK22" s="17">
        <v>136</v>
      </c>
      <c r="CL22" s="17">
        <v>143.19999999999999</v>
      </c>
      <c r="CM22" s="17">
        <v>0</v>
      </c>
      <c r="CN22" s="17"/>
      <c r="CO22" s="17"/>
      <c r="CP22" s="17"/>
      <c r="CQ22" s="17"/>
      <c r="CR22" s="17">
        <v>213.6</v>
      </c>
      <c r="CS22" s="17">
        <v>102.3</v>
      </c>
      <c r="CT22" s="17">
        <v>5.7</v>
      </c>
      <c r="CU22" s="17">
        <v>2.4</v>
      </c>
      <c r="CV22" s="17">
        <v>7.6</v>
      </c>
      <c r="CW22" s="17">
        <v>0</v>
      </c>
      <c r="CX22" s="17">
        <v>39.700000000000003</v>
      </c>
      <c r="CY22" s="17">
        <v>6.2</v>
      </c>
      <c r="CZ22" s="17">
        <v>0</v>
      </c>
      <c r="DA22" s="17">
        <v>0</v>
      </c>
      <c r="DB22" s="17">
        <v>0.5</v>
      </c>
      <c r="DC22" s="17">
        <v>10</v>
      </c>
      <c r="DD22" s="17"/>
      <c r="DE22" s="17">
        <v>50.6</v>
      </c>
      <c r="DF22" s="17">
        <v>1.2</v>
      </c>
      <c r="DG22" s="17">
        <v>1.5</v>
      </c>
      <c r="DH22" s="17">
        <v>2.4</v>
      </c>
      <c r="DI22" s="17">
        <v>19.600000000000001</v>
      </c>
      <c r="DJ22" s="17">
        <v>14.4</v>
      </c>
      <c r="DK22" s="17">
        <v>18.899999999999999</v>
      </c>
      <c r="DL22" s="17">
        <v>3.2</v>
      </c>
      <c r="DM22" s="17">
        <v>6.1</v>
      </c>
      <c r="DN22" s="17">
        <v>9.1</v>
      </c>
      <c r="DO22" s="17">
        <v>9.1</v>
      </c>
      <c r="DP22" s="17">
        <v>16.600000000000001</v>
      </c>
      <c r="DQ22" s="17">
        <v>54</v>
      </c>
      <c r="DR22" s="17">
        <v>2.5</v>
      </c>
      <c r="DS22" s="17">
        <v>2.2999999999999998</v>
      </c>
      <c r="DT22" s="17">
        <v>14.1</v>
      </c>
      <c r="DU22" s="17">
        <v>2.1</v>
      </c>
      <c r="DV22" s="17"/>
      <c r="DW22" s="17">
        <v>4.2</v>
      </c>
      <c r="DX22" s="17">
        <v>6.5</v>
      </c>
      <c r="DY22" s="17">
        <v>8.1999999999999993</v>
      </c>
      <c r="DZ22" s="17">
        <v>11.2</v>
      </c>
      <c r="EA22" s="17">
        <v>14.2</v>
      </c>
      <c r="EB22" s="17">
        <v>30.3</v>
      </c>
      <c r="EC22" s="17">
        <v>34.9</v>
      </c>
      <c r="ED22" s="17">
        <v>11.5</v>
      </c>
      <c r="EE22" s="17">
        <v>55.4</v>
      </c>
      <c r="EF22" s="17">
        <v>90.7</v>
      </c>
      <c r="EG22" s="17">
        <v>6.2</v>
      </c>
      <c r="EH22" s="17">
        <v>3.9</v>
      </c>
      <c r="EI22" s="17">
        <v>10.4</v>
      </c>
      <c r="EJ22" s="17">
        <v>2.6</v>
      </c>
      <c r="EK22" s="17">
        <v>7.4</v>
      </c>
      <c r="EL22" s="17">
        <v>20.399999999999999</v>
      </c>
      <c r="EM22" s="17">
        <v>20.399999999999999</v>
      </c>
      <c r="EN22" s="17">
        <v>20</v>
      </c>
      <c r="EO22" s="17">
        <v>0</v>
      </c>
      <c r="EP22" s="17">
        <v>80.7</v>
      </c>
      <c r="EQ22" s="17">
        <v>0.7</v>
      </c>
      <c r="ER22" s="17">
        <v>47.4</v>
      </c>
      <c r="ES22" s="17">
        <v>0.6</v>
      </c>
      <c r="ET22" s="17">
        <v>38</v>
      </c>
      <c r="EU22" s="17">
        <v>35.6</v>
      </c>
      <c r="EV22" s="17">
        <v>37.9</v>
      </c>
      <c r="EW22" s="17">
        <v>1.6</v>
      </c>
      <c r="EX22" s="17">
        <v>2.2000000000000002</v>
      </c>
      <c r="EY22" s="17">
        <v>2.2000000000000002</v>
      </c>
      <c r="EZ22" s="17">
        <v>1.2</v>
      </c>
      <c r="FA22" s="17">
        <v>0.7</v>
      </c>
      <c r="FB22" s="17"/>
      <c r="FC22" s="17">
        <v>18</v>
      </c>
      <c r="FD22" s="17">
        <v>9.1</v>
      </c>
      <c r="FE22" s="17">
        <v>27.5</v>
      </c>
      <c r="FF22" s="17">
        <v>34.4</v>
      </c>
      <c r="FG22" s="17">
        <v>16.3</v>
      </c>
      <c r="FH22" s="17">
        <v>19</v>
      </c>
      <c r="FI22" s="17">
        <v>8.1</v>
      </c>
      <c r="FJ22" s="17">
        <v>11.3</v>
      </c>
      <c r="FK22" s="17">
        <v>22.2</v>
      </c>
      <c r="FL22" s="17">
        <v>6303.7</v>
      </c>
      <c r="FM22" s="15"/>
      <c r="FN22" s="17">
        <v>17.638169999999999</v>
      </c>
      <c r="FO22" s="17">
        <v>0</v>
      </c>
      <c r="FP22" s="17">
        <v>10.566839999999999</v>
      </c>
      <c r="FQ22" s="17">
        <v>11.8</v>
      </c>
      <c r="FR22" s="17">
        <v>27.66254</v>
      </c>
      <c r="FS22" s="17">
        <v>18.927379999999999</v>
      </c>
      <c r="FT22" s="17"/>
      <c r="FU22" s="17"/>
      <c r="FV22" s="17">
        <v>86.594930000000005</v>
      </c>
    </row>
    <row r="23" spans="1:178" ht="24" customHeight="1" x14ac:dyDescent="0.3">
      <c r="A23" s="16" t="s">
        <v>27</v>
      </c>
      <c r="B23" s="16" t="s">
        <v>783</v>
      </c>
      <c r="C23" s="17">
        <v>199.2</v>
      </c>
      <c r="D23" s="17">
        <v>508.1</v>
      </c>
      <c r="E23" s="17">
        <v>164.3</v>
      </c>
      <c r="F23" s="17"/>
      <c r="G23" s="17"/>
      <c r="H23" s="17">
        <v>58.9</v>
      </c>
      <c r="I23" s="17">
        <v>112.5</v>
      </c>
      <c r="J23" s="17"/>
      <c r="K23" s="17"/>
      <c r="L23" s="17">
        <v>51</v>
      </c>
      <c r="M23" s="17">
        <v>208.1</v>
      </c>
      <c r="N23" s="17">
        <v>0</v>
      </c>
      <c r="O23" s="17">
        <v>0</v>
      </c>
      <c r="P23" s="17">
        <v>213.6</v>
      </c>
      <c r="Q23" s="17"/>
      <c r="R23" s="17">
        <v>0</v>
      </c>
      <c r="S23" s="17">
        <v>8.9</v>
      </c>
      <c r="T23" s="17"/>
      <c r="U23" s="17"/>
      <c r="V23" s="17"/>
      <c r="W23" s="17"/>
      <c r="X23" s="17">
        <v>153.1</v>
      </c>
      <c r="Y23" s="17">
        <v>6.8</v>
      </c>
      <c r="Z23" s="17">
        <v>5.3</v>
      </c>
      <c r="AA23" s="17">
        <v>16.899999999999999</v>
      </c>
      <c r="AB23" s="17">
        <v>6.9</v>
      </c>
      <c r="AC23" s="17">
        <v>14.7</v>
      </c>
      <c r="AD23" s="17">
        <v>85.3</v>
      </c>
      <c r="AE23" s="17"/>
      <c r="AF23" s="17"/>
      <c r="AG23" s="17"/>
      <c r="AH23" s="17"/>
      <c r="AI23" s="17">
        <v>109</v>
      </c>
      <c r="AJ23" s="17">
        <v>83.7</v>
      </c>
      <c r="AK23" s="17"/>
      <c r="AL23" s="17"/>
      <c r="AM23" s="17"/>
      <c r="AN23" s="17">
        <v>6.4</v>
      </c>
      <c r="AO23" s="17">
        <v>148.1</v>
      </c>
      <c r="AP23" s="17">
        <v>32.9</v>
      </c>
      <c r="AQ23" s="17">
        <v>69.3</v>
      </c>
      <c r="AR23" s="17">
        <v>17.7</v>
      </c>
      <c r="AS23" s="17">
        <v>17</v>
      </c>
      <c r="AT23" s="17">
        <v>14.2</v>
      </c>
      <c r="AU23" s="17">
        <v>84</v>
      </c>
      <c r="AV23" s="17">
        <v>178.8</v>
      </c>
      <c r="AW23" s="17">
        <v>117.3</v>
      </c>
      <c r="AX23" s="17">
        <v>0</v>
      </c>
      <c r="AY23" s="17">
        <v>100.2</v>
      </c>
      <c r="AZ23" s="17">
        <v>0</v>
      </c>
      <c r="BA23" s="17">
        <v>29.5</v>
      </c>
      <c r="BB23" s="17">
        <v>4.0999999999999996</v>
      </c>
      <c r="BC23" s="17">
        <v>17</v>
      </c>
      <c r="BD23" s="17">
        <v>38.5</v>
      </c>
      <c r="BE23" s="17"/>
      <c r="BF23" s="17"/>
      <c r="BG23" s="17">
        <v>60.3</v>
      </c>
      <c r="BH23" s="17">
        <v>23.3</v>
      </c>
      <c r="BI23" s="17"/>
      <c r="BJ23" s="17">
        <v>0</v>
      </c>
      <c r="BK23" s="17"/>
      <c r="BL23" s="17"/>
      <c r="BM23" s="17"/>
      <c r="BN23" s="17">
        <v>85</v>
      </c>
      <c r="BO23" s="17">
        <v>160.80000000000001</v>
      </c>
      <c r="BP23" s="17">
        <v>160.6</v>
      </c>
      <c r="BQ23" s="17">
        <v>160.80000000000001</v>
      </c>
      <c r="BR23" s="17">
        <v>248.9</v>
      </c>
      <c r="BS23" s="17">
        <v>0</v>
      </c>
      <c r="BT23" s="17"/>
      <c r="BU23" s="17"/>
      <c r="BV23" s="17"/>
      <c r="BW23" s="17"/>
      <c r="BX23" s="17"/>
      <c r="BY23" s="17"/>
      <c r="BZ23" s="17"/>
      <c r="CA23" s="17">
        <v>0.8</v>
      </c>
      <c r="CB23" s="17">
        <v>130.9</v>
      </c>
      <c r="CC23" s="17">
        <v>72.900000000000006</v>
      </c>
      <c r="CD23" s="17">
        <v>61.9</v>
      </c>
      <c r="CE23" s="17">
        <v>61.2</v>
      </c>
      <c r="CF23" s="17">
        <v>29.7</v>
      </c>
      <c r="CG23" s="17"/>
      <c r="CH23" s="17"/>
      <c r="CI23" s="17"/>
      <c r="CJ23" s="17">
        <v>103.3</v>
      </c>
      <c r="CK23" s="17">
        <v>103.2</v>
      </c>
      <c r="CL23" s="17">
        <v>122</v>
      </c>
      <c r="CM23" s="17">
        <v>0</v>
      </c>
      <c r="CN23" s="17"/>
      <c r="CO23" s="17"/>
      <c r="CP23" s="17"/>
      <c r="CQ23" s="17"/>
      <c r="CR23" s="17">
        <v>213.7</v>
      </c>
      <c r="CS23" s="17">
        <v>102.2</v>
      </c>
      <c r="CT23" s="17">
        <v>5.8</v>
      </c>
      <c r="CU23" s="17">
        <v>2.5</v>
      </c>
      <c r="CV23" s="17">
        <v>7.7</v>
      </c>
      <c r="CW23" s="17">
        <v>0</v>
      </c>
      <c r="CX23" s="17">
        <v>43.9</v>
      </c>
      <c r="CY23" s="17">
        <v>24.3</v>
      </c>
      <c r="CZ23" s="17">
        <v>0</v>
      </c>
      <c r="DA23" s="17">
        <v>0</v>
      </c>
      <c r="DB23" s="17">
        <v>0.9</v>
      </c>
      <c r="DC23" s="17">
        <v>9.9</v>
      </c>
      <c r="DD23" s="17"/>
      <c r="DE23" s="17">
        <v>93.4</v>
      </c>
      <c r="DF23" s="17">
        <v>1.2</v>
      </c>
      <c r="DG23" s="17">
        <v>1.5</v>
      </c>
      <c r="DH23" s="17">
        <v>2.6</v>
      </c>
      <c r="DI23" s="17">
        <v>19.899999999999999</v>
      </c>
      <c r="DJ23" s="17">
        <v>14.4</v>
      </c>
      <c r="DK23" s="17">
        <v>18.899999999999999</v>
      </c>
      <c r="DL23" s="17">
        <v>3.2</v>
      </c>
      <c r="DM23" s="17">
        <v>0</v>
      </c>
      <c r="DN23" s="17">
        <v>12.8</v>
      </c>
      <c r="DO23" s="17">
        <v>15.7</v>
      </c>
      <c r="DP23" s="17">
        <v>18</v>
      </c>
      <c r="DQ23" s="17">
        <v>51</v>
      </c>
      <c r="DR23" s="17">
        <v>3.3</v>
      </c>
      <c r="DS23" s="17">
        <v>2.5</v>
      </c>
      <c r="DT23" s="17">
        <v>13.6</v>
      </c>
      <c r="DU23" s="17">
        <v>2.1</v>
      </c>
      <c r="DV23" s="17"/>
      <c r="DW23" s="17">
        <v>4.5999999999999996</v>
      </c>
      <c r="DX23" s="17">
        <v>6.5</v>
      </c>
      <c r="DY23" s="17">
        <v>10.3</v>
      </c>
      <c r="DZ23" s="17">
        <v>12.4</v>
      </c>
      <c r="EA23" s="17">
        <v>14.5</v>
      </c>
      <c r="EB23" s="17">
        <v>30.2</v>
      </c>
      <c r="EC23" s="17">
        <v>18.7</v>
      </c>
      <c r="ED23" s="17">
        <v>22</v>
      </c>
      <c r="EE23" s="17">
        <v>79.5</v>
      </c>
      <c r="EF23" s="17">
        <v>105</v>
      </c>
      <c r="EG23" s="17">
        <v>10.199999999999999</v>
      </c>
      <c r="EH23" s="17">
        <v>10.6</v>
      </c>
      <c r="EI23" s="17">
        <v>10.4</v>
      </c>
      <c r="EJ23" s="17">
        <v>2.6</v>
      </c>
      <c r="EK23" s="17">
        <v>7.3</v>
      </c>
      <c r="EL23" s="17">
        <v>20.399999999999999</v>
      </c>
      <c r="EM23" s="17">
        <v>20.399999999999999</v>
      </c>
      <c r="EN23" s="17">
        <v>20</v>
      </c>
      <c r="EO23" s="17">
        <v>0</v>
      </c>
      <c r="EP23" s="17">
        <v>173.1</v>
      </c>
      <c r="EQ23" s="17">
        <v>2.2000000000000002</v>
      </c>
      <c r="ER23" s="17">
        <v>91.3</v>
      </c>
      <c r="ES23" s="17">
        <v>0.6</v>
      </c>
      <c r="ET23" s="17">
        <v>49.7</v>
      </c>
      <c r="EU23" s="17">
        <v>49.7</v>
      </c>
      <c r="EV23" s="17">
        <v>73.2</v>
      </c>
      <c r="EW23" s="17">
        <v>1.6</v>
      </c>
      <c r="EX23" s="17">
        <v>2.2000000000000002</v>
      </c>
      <c r="EY23" s="17">
        <v>2.2000000000000002</v>
      </c>
      <c r="EZ23" s="17">
        <v>1.2</v>
      </c>
      <c r="FA23" s="17">
        <v>2.2999999999999998</v>
      </c>
      <c r="FB23" s="17"/>
      <c r="FC23" s="17">
        <v>18.2</v>
      </c>
      <c r="FD23" s="17">
        <v>8.3000000000000007</v>
      </c>
      <c r="FE23" s="17">
        <v>27.3</v>
      </c>
      <c r="FF23" s="17">
        <v>34.299999999999997</v>
      </c>
      <c r="FG23" s="17">
        <v>16.600000000000001</v>
      </c>
      <c r="FH23" s="17">
        <v>19.100000000000001</v>
      </c>
      <c r="FI23" s="17">
        <v>7.2</v>
      </c>
      <c r="FJ23" s="17">
        <v>11.2</v>
      </c>
      <c r="FK23" s="17">
        <v>22.8</v>
      </c>
      <c r="FL23" s="17">
        <v>6171.8</v>
      </c>
      <c r="FM23" s="15"/>
      <c r="FN23" s="17">
        <v>17.66507</v>
      </c>
      <c r="FO23" s="17">
        <v>0</v>
      </c>
      <c r="FP23" s="17">
        <v>9.5649999999999995</v>
      </c>
      <c r="FQ23" s="17">
        <v>11.8</v>
      </c>
      <c r="FR23" s="17">
        <v>27.656120000000001</v>
      </c>
      <c r="FS23" s="17">
        <v>18.93019</v>
      </c>
      <c r="FT23" s="17"/>
      <c r="FU23" s="17"/>
      <c r="FV23" s="17">
        <v>85.616380000000007</v>
      </c>
    </row>
    <row r="24" spans="1:178" ht="24" customHeight="1" x14ac:dyDescent="0.3">
      <c r="A24" s="16" t="s">
        <v>27</v>
      </c>
      <c r="B24" s="16" t="s">
        <v>784</v>
      </c>
      <c r="C24" s="17">
        <v>206.2</v>
      </c>
      <c r="D24" s="17">
        <v>497.4</v>
      </c>
      <c r="E24" s="17">
        <v>164.1</v>
      </c>
      <c r="F24" s="17"/>
      <c r="G24" s="17"/>
      <c r="H24" s="17">
        <v>60.4</v>
      </c>
      <c r="I24" s="17">
        <v>114.4</v>
      </c>
      <c r="J24" s="17"/>
      <c r="K24" s="17"/>
      <c r="L24" s="17">
        <v>0</v>
      </c>
      <c r="M24" s="17">
        <v>207.3</v>
      </c>
      <c r="N24" s="17">
        <v>0</v>
      </c>
      <c r="O24" s="17">
        <v>0</v>
      </c>
      <c r="P24" s="17">
        <v>213</v>
      </c>
      <c r="Q24" s="17"/>
      <c r="R24" s="17">
        <v>0</v>
      </c>
      <c r="S24" s="17">
        <v>9</v>
      </c>
      <c r="T24" s="17"/>
      <c r="U24" s="17"/>
      <c r="V24" s="17"/>
      <c r="W24" s="17"/>
      <c r="X24" s="17">
        <v>156</v>
      </c>
      <c r="Y24" s="17">
        <v>7.3</v>
      </c>
      <c r="Z24" s="17">
        <v>5</v>
      </c>
      <c r="AA24" s="17">
        <v>16.8</v>
      </c>
      <c r="AB24" s="17">
        <v>6.9</v>
      </c>
      <c r="AC24" s="17">
        <v>14.2</v>
      </c>
      <c r="AD24" s="17">
        <v>86.5</v>
      </c>
      <c r="AE24" s="17"/>
      <c r="AF24" s="17"/>
      <c r="AG24" s="17"/>
      <c r="AH24" s="17"/>
      <c r="AI24" s="17">
        <v>110.8</v>
      </c>
      <c r="AJ24" s="17">
        <v>75.8</v>
      </c>
      <c r="AK24" s="17"/>
      <c r="AL24" s="17"/>
      <c r="AM24" s="17"/>
      <c r="AN24" s="17">
        <v>6.5</v>
      </c>
      <c r="AO24" s="17">
        <v>41.9</v>
      </c>
      <c r="AP24" s="17">
        <v>31.4</v>
      </c>
      <c r="AQ24" s="17">
        <v>73.7</v>
      </c>
      <c r="AR24" s="17">
        <v>17.100000000000001</v>
      </c>
      <c r="AS24" s="17">
        <v>16.600000000000001</v>
      </c>
      <c r="AT24" s="17">
        <v>14.2</v>
      </c>
      <c r="AU24" s="17">
        <v>82.2</v>
      </c>
      <c r="AV24" s="17">
        <v>185</v>
      </c>
      <c r="AW24" s="17">
        <v>37.4</v>
      </c>
      <c r="AX24" s="17">
        <v>0</v>
      </c>
      <c r="AY24" s="17">
        <v>105.2</v>
      </c>
      <c r="AZ24" s="17">
        <v>0</v>
      </c>
      <c r="BA24" s="17">
        <v>25.1</v>
      </c>
      <c r="BB24" s="17">
        <v>4.0999999999999996</v>
      </c>
      <c r="BC24" s="17">
        <v>18</v>
      </c>
      <c r="BD24" s="17">
        <v>42.4</v>
      </c>
      <c r="BE24" s="17"/>
      <c r="BF24" s="17"/>
      <c r="BG24" s="17">
        <v>62</v>
      </c>
      <c r="BH24" s="17">
        <v>22.9</v>
      </c>
      <c r="BI24" s="17"/>
      <c r="BJ24" s="17">
        <v>0</v>
      </c>
      <c r="BK24" s="17"/>
      <c r="BL24" s="17"/>
      <c r="BM24" s="17"/>
      <c r="BN24" s="17">
        <v>85.9</v>
      </c>
      <c r="BO24" s="17">
        <v>141</v>
      </c>
      <c r="BP24" s="17">
        <v>141.1</v>
      </c>
      <c r="BQ24" s="17">
        <v>141.6</v>
      </c>
      <c r="BR24" s="17">
        <v>226.3</v>
      </c>
      <c r="BS24" s="17">
        <v>0</v>
      </c>
      <c r="BT24" s="17"/>
      <c r="BU24" s="17"/>
      <c r="BV24" s="17"/>
      <c r="BW24" s="17"/>
      <c r="BX24" s="17"/>
      <c r="BY24" s="17"/>
      <c r="BZ24" s="17"/>
      <c r="CA24" s="17">
        <v>0.8</v>
      </c>
      <c r="CB24" s="17">
        <v>100.9</v>
      </c>
      <c r="CC24" s="17">
        <v>62.9</v>
      </c>
      <c r="CD24" s="17">
        <v>63</v>
      </c>
      <c r="CE24" s="17">
        <v>63</v>
      </c>
      <c r="CF24" s="17">
        <v>30.3</v>
      </c>
      <c r="CG24" s="17"/>
      <c r="CH24" s="17"/>
      <c r="CI24" s="17"/>
      <c r="CJ24" s="17">
        <v>103.3</v>
      </c>
      <c r="CK24" s="17">
        <v>103</v>
      </c>
      <c r="CL24" s="17">
        <v>122.3</v>
      </c>
      <c r="CM24" s="17">
        <v>0</v>
      </c>
      <c r="CN24" s="17"/>
      <c r="CO24" s="17"/>
      <c r="CP24" s="17"/>
      <c r="CQ24" s="17"/>
      <c r="CR24" s="17">
        <v>213.2</v>
      </c>
      <c r="CS24" s="17">
        <v>102</v>
      </c>
      <c r="CT24" s="17">
        <v>5.7</v>
      </c>
      <c r="CU24" s="17">
        <v>2.5</v>
      </c>
      <c r="CV24" s="17">
        <v>7.7</v>
      </c>
      <c r="CW24" s="17">
        <v>0</v>
      </c>
      <c r="CX24" s="17">
        <v>53.7</v>
      </c>
      <c r="CY24" s="17">
        <v>72</v>
      </c>
      <c r="CZ24" s="17">
        <v>0</v>
      </c>
      <c r="DA24" s="17">
        <v>0</v>
      </c>
      <c r="DB24" s="17">
        <v>1.2</v>
      </c>
      <c r="DC24" s="17">
        <v>9.9</v>
      </c>
      <c r="DD24" s="17"/>
      <c r="DE24" s="17">
        <v>181.7</v>
      </c>
      <c r="DF24" s="17">
        <v>1.2</v>
      </c>
      <c r="DG24" s="17">
        <v>1.5</v>
      </c>
      <c r="DH24" s="17">
        <v>2.6</v>
      </c>
      <c r="DI24" s="17">
        <v>20.399999999999999</v>
      </c>
      <c r="DJ24" s="17">
        <v>14.5</v>
      </c>
      <c r="DK24" s="17">
        <v>18.899999999999999</v>
      </c>
      <c r="DL24" s="17">
        <v>3.2</v>
      </c>
      <c r="DM24" s="17">
        <v>0</v>
      </c>
      <c r="DN24" s="17">
        <v>13.9</v>
      </c>
      <c r="DO24" s="17">
        <v>17.2</v>
      </c>
      <c r="DP24" s="17">
        <v>19.3</v>
      </c>
      <c r="DQ24" s="17">
        <v>60.8</v>
      </c>
      <c r="DR24" s="17">
        <v>5</v>
      </c>
      <c r="DS24" s="17">
        <v>2.2000000000000002</v>
      </c>
      <c r="DT24" s="17">
        <v>14.2</v>
      </c>
      <c r="DU24" s="17">
        <v>2.1</v>
      </c>
      <c r="DV24" s="17"/>
      <c r="DW24" s="17">
        <v>5.0999999999999996</v>
      </c>
      <c r="DX24" s="17">
        <v>6.5</v>
      </c>
      <c r="DY24" s="17">
        <v>10.4</v>
      </c>
      <c r="DZ24" s="17">
        <v>14.4</v>
      </c>
      <c r="EA24" s="17">
        <v>14.7</v>
      </c>
      <c r="EB24" s="17">
        <v>30.2</v>
      </c>
      <c r="EC24" s="17">
        <v>10.6</v>
      </c>
      <c r="ED24" s="17">
        <v>32.200000000000003</v>
      </c>
      <c r="EE24" s="17">
        <v>70.400000000000006</v>
      </c>
      <c r="EF24" s="17">
        <v>87.3</v>
      </c>
      <c r="EG24" s="17">
        <v>7.4</v>
      </c>
      <c r="EH24" s="17">
        <v>5.6</v>
      </c>
      <c r="EI24" s="17">
        <v>10.4</v>
      </c>
      <c r="EJ24" s="17">
        <v>2.6</v>
      </c>
      <c r="EK24" s="17">
        <v>7.3</v>
      </c>
      <c r="EL24" s="17">
        <v>20.399999999999999</v>
      </c>
      <c r="EM24" s="17">
        <v>20.399999999999999</v>
      </c>
      <c r="EN24" s="17">
        <v>20</v>
      </c>
      <c r="EO24" s="17">
        <v>0</v>
      </c>
      <c r="EP24" s="17">
        <v>231.4</v>
      </c>
      <c r="EQ24" s="17">
        <v>4.3</v>
      </c>
      <c r="ER24" s="17">
        <v>128</v>
      </c>
      <c r="ES24" s="17">
        <v>0.6</v>
      </c>
      <c r="ET24" s="17">
        <v>55.9</v>
      </c>
      <c r="EU24" s="17">
        <v>48.8</v>
      </c>
      <c r="EV24" s="17">
        <v>94.7</v>
      </c>
      <c r="EW24" s="17">
        <v>1.6</v>
      </c>
      <c r="EX24" s="17">
        <v>2.2000000000000002</v>
      </c>
      <c r="EY24" s="17">
        <v>2.2000000000000002</v>
      </c>
      <c r="EZ24" s="17">
        <v>1.2</v>
      </c>
      <c r="FA24" s="17">
        <v>4.7</v>
      </c>
      <c r="FB24" s="17"/>
      <c r="FC24" s="17">
        <v>18.3</v>
      </c>
      <c r="FD24" s="17">
        <v>8.6999999999999993</v>
      </c>
      <c r="FE24" s="17">
        <v>27.4</v>
      </c>
      <c r="FF24" s="17">
        <v>34.4</v>
      </c>
      <c r="FG24" s="17">
        <v>16.5</v>
      </c>
      <c r="FH24" s="17">
        <v>19</v>
      </c>
      <c r="FI24" s="17">
        <v>8.4</v>
      </c>
      <c r="FJ24" s="17">
        <v>11.3</v>
      </c>
      <c r="FK24" s="17">
        <v>22.3</v>
      </c>
      <c r="FL24" s="17">
        <v>6086.6</v>
      </c>
      <c r="FM24" s="15"/>
      <c r="FN24" s="17">
        <v>17.739550000000001</v>
      </c>
      <c r="FO24" s="17">
        <v>0</v>
      </c>
      <c r="FP24" s="17">
        <v>9.5915900000000001</v>
      </c>
      <c r="FQ24" s="17">
        <v>11.8</v>
      </c>
      <c r="FR24" s="17">
        <v>27.545909999999999</v>
      </c>
      <c r="FS24" s="17">
        <v>17.240849999999998</v>
      </c>
      <c r="FT24" s="17"/>
      <c r="FU24" s="17"/>
      <c r="FV24" s="17">
        <v>83.917900000000003</v>
      </c>
    </row>
    <row r="25" spans="1:178" ht="24" customHeight="1" x14ac:dyDescent="0.3">
      <c r="A25" s="16" t="s">
        <v>27</v>
      </c>
      <c r="B25" s="16" t="s">
        <v>785</v>
      </c>
      <c r="C25" s="17">
        <v>203.6</v>
      </c>
      <c r="D25" s="17">
        <v>497.6</v>
      </c>
      <c r="E25" s="17">
        <v>165.3</v>
      </c>
      <c r="F25" s="17"/>
      <c r="G25" s="17"/>
      <c r="H25" s="17">
        <v>59.9</v>
      </c>
      <c r="I25" s="17">
        <v>114.3</v>
      </c>
      <c r="J25" s="17"/>
      <c r="K25" s="17"/>
      <c r="L25" s="17">
        <v>0</v>
      </c>
      <c r="M25" s="17">
        <v>206.4</v>
      </c>
      <c r="N25" s="17">
        <v>0</v>
      </c>
      <c r="O25" s="17">
        <v>0</v>
      </c>
      <c r="P25" s="17">
        <v>212.1</v>
      </c>
      <c r="Q25" s="17"/>
      <c r="R25" s="17">
        <v>0</v>
      </c>
      <c r="S25" s="17">
        <v>9.3000000000000007</v>
      </c>
      <c r="T25" s="17"/>
      <c r="U25" s="17"/>
      <c r="V25" s="17"/>
      <c r="W25" s="17"/>
      <c r="X25" s="17">
        <v>173.1</v>
      </c>
      <c r="Y25" s="17">
        <v>7.3</v>
      </c>
      <c r="Z25" s="17">
        <v>4.7</v>
      </c>
      <c r="AA25" s="17">
        <v>17</v>
      </c>
      <c r="AB25" s="17">
        <v>6.8</v>
      </c>
      <c r="AC25" s="17">
        <v>14.2</v>
      </c>
      <c r="AD25" s="17">
        <v>86.5</v>
      </c>
      <c r="AE25" s="17"/>
      <c r="AF25" s="17"/>
      <c r="AG25" s="17"/>
      <c r="AH25" s="17"/>
      <c r="AI25" s="17">
        <v>110.4</v>
      </c>
      <c r="AJ25" s="17">
        <v>22.5</v>
      </c>
      <c r="AK25" s="17"/>
      <c r="AL25" s="17"/>
      <c r="AM25" s="17"/>
      <c r="AN25" s="17">
        <v>6.4</v>
      </c>
      <c r="AO25" s="17">
        <v>0</v>
      </c>
      <c r="AP25" s="17">
        <v>29.8</v>
      </c>
      <c r="AQ25" s="17">
        <v>72.900000000000006</v>
      </c>
      <c r="AR25" s="17">
        <v>17.100000000000001</v>
      </c>
      <c r="AS25" s="17">
        <v>16.2</v>
      </c>
      <c r="AT25" s="17">
        <v>14.2</v>
      </c>
      <c r="AU25" s="17">
        <v>91.9</v>
      </c>
      <c r="AV25" s="17">
        <v>182.7</v>
      </c>
      <c r="AW25" s="17">
        <v>34.6</v>
      </c>
      <c r="AX25" s="17">
        <v>0</v>
      </c>
      <c r="AY25" s="17">
        <v>102.1</v>
      </c>
      <c r="AZ25" s="17">
        <v>0</v>
      </c>
      <c r="BA25" s="17">
        <v>24.1</v>
      </c>
      <c r="BB25" s="17">
        <v>4.0999999999999996</v>
      </c>
      <c r="BC25" s="17">
        <v>17.3</v>
      </c>
      <c r="BD25" s="17">
        <v>42.3</v>
      </c>
      <c r="BE25" s="17"/>
      <c r="BF25" s="17"/>
      <c r="BG25" s="17">
        <v>61.7</v>
      </c>
      <c r="BH25" s="17">
        <v>0</v>
      </c>
      <c r="BI25" s="17"/>
      <c r="BJ25" s="17">
        <v>0</v>
      </c>
      <c r="BK25" s="17"/>
      <c r="BL25" s="17"/>
      <c r="BM25" s="17"/>
      <c r="BN25" s="17">
        <v>85.8</v>
      </c>
      <c r="BO25" s="17">
        <v>148.5</v>
      </c>
      <c r="BP25" s="17">
        <v>148.6</v>
      </c>
      <c r="BQ25" s="17">
        <v>148</v>
      </c>
      <c r="BR25" s="17">
        <v>227.6</v>
      </c>
      <c r="BS25" s="17">
        <v>0</v>
      </c>
      <c r="BT25" s="17"/>
      <c r="BU25" s="17"/>
      <c r="BV25" s="17"/>
      <c r="BW25" s="17"/>
      <c r="BX25" s="17"/>
      <c r="BY25" s="17"/>
      <c r="BZ25" s="17"/>
      <c r="CA25" s="17">
        <v>0.8</v>
      </c>
      <c r="CB25" s="17">
        <v>117.3</v>
      </c>
      <c r="CC25" s="17">
        <v>64.599999999999994</v>
      </c>
      <c r="CD25" s="17">
        <v>62.8</v>
      </c>
      <c r="CE25" s="17">
        <v>63</v>
      </c>
      <c r="CF25" s="17">
        <v>30.3</v>
      </c>
      <c r="CG25" s="17"/>
      <c r="CH25" s="17"/>
      <c r="CI25" s="17"/>
      <c r="CJ25" s="17">
        <v>143.80000000000001</v>
      </c>
      <c r="CK25" s="17">
        <v>144.9</v>
      </c>
      <c r="CL25" s="17">
        <v>150.4</v>
      </c>
      <c r="CM25" s="17">
        <v>0</v>
      </c>
      <c r="CN25" s="17"/>
      <c r="CO25" s="17"/>
      <c r="CP25" s="17"/>
      <c r="CQ25" s="17"/>
      <c r="CR25" s="17">
        <v>213.3</v>
      </c>
      <c r="CS25" s="17">
        <v>102</v>
      </c>
      <c r="CT25" s="17">
        <v>5.7</v>
      </c>
      <c r="CU25" s="17">
        <v>2.6</v>
      </c>
      <c r="CV25" s="17">
        <v>7.6</v>
      </c>
      <c r="CW25" s="17">
        <v>0</v>
      </c>
      <c r="CX25" s="17">
        <v>76.8</v>
      </c>
      <c r="CY25" s="17">
        <v>76.099999999999994</v>
      </c>
      <c r="CZ25" s="17">
        <v>0</v>
      </c>
      <c r="DA25" s="17">
        <v>0.1</v>
      </c>
      <c r="DB25" s="17">
        <v>0</v>
      </c>
      <c r="DC25" s="17">
        <v>10</v>
      </c>
      <c r="DD25" s="17"/>
      <c r="DE25" s="17">
        <v>197.7</v>
      </c>
      <c r="DF25" s="17">
        <v>1.2</v>
      </c>
      <c r="DG25" s="17">
        <v>1.5</v>
      </c>
      <c r="DH25" s="17">
        <v>2.6</v>
      </c>
      <c r="DI25" s="17">
        <v>20.5</v>
      </c>
      <c r="DJ25" s="17">
        <v>14.5</v>
      </c>
      <c r="DK25" s="17">
        <v>18.899999999999999</v>
      </c>
      <c r="DL25" s="17">
        <v>3.2</v>
      </c>
      <c r="DM25" s="17">
        <v>0</v>
      </c>
      <c r="DN25" s="17">
        <v>14.6</v>
      </c>
      <c r="DO25" s="17">
        <v>17.899999999999999</v>
      </c>
      <c r="DP25" s="17">
        <v>25.7</v>
      </c>
      <c r="DQ25" s="17">
        <v>67.7</v>
      </c>
      <c r="DR25" s="17">
        <v>12.3</v>
      </c>
      <c r="DS25" s="17">
        <v>2.5</v>
      </c>
      <c r="DT25" s="17">
        <v>14.2</v>
      </c>
      <c r="DU25" s="17">
        <v>2</v>
      </c>
      <c r="DV25" s="17"/>
      <c r="DW25" s="17">
        <v>4.7</v>
      </c>
      <c r="DX25" s="17">
        <v>6.5</v>
      </c>
      <c r="DY25" s="17">
        <v>10.199999999999999</v>
      </c>
      <c r="DZ25" s="17">
        <v>14.5</v>
      </c>
      <c r="EA25" s="17">
        <v>14.6</v>
      </c>
      <c r="EB25" s="17">
        <v>30.2</v>
      </c>
      <c r="EC25" s="17">
        <v>13.4</v>
      </c>
      <c r="ED25" s="17">
        <v>35.6</v>
      </c>
      <c r="EE25" s="17">
        <v>70.900000000000006</v>
      </c>
      <c r="EF25" s="17">
        <v>96.1</v>
      </c>
      <c r="EG25" s="17">
        <v>10.1</v>
      </c>
      <c r="EH25" s="17">
        <v>8.1999999999999993</v>
      </c>
      <c r="EI25" s="17">
        <v>10.4</v>
      </c>
      <c r="EJ25" s="17">
        <v>2.6</v>
      </c>
      <c r="EK25" s="17">
        <v>7.2</v>
      </c>
      <c r="EL25" s="17">
        <v>20.399999999999999</v>
      </c>
      <c r="EM25" s="17">
        <v>20.399999999999999</v>
      </c>
      <c r="EN25" s="17">
        <v>20</v>
      </c>
      <c r="EO25" s="17">
        <v>0</v>
      </c>
      <c r="EP25" s="17">
        <v>251.5</v>
      </c>
      <c r="EQ25" s="17">
        <v>6.6</v>
      </c>
      <c r="ER25" s="17">
        <v>138.69999999999999</v>
      </c>
      <c r="ES25" s="17">
        <v>0.6</v>
      </c>
      <c r="ET25" s="17">
        <v>66.8</v>
      </c>
      <c r="EU25" s="17">
        <v>64.2</v>
      </c>
      <c r="EV25" s="17">
        <v>102.5</v>
      </c>
      <c r="EW25" s="17">
        <v>1.6</v>
      </c>
      <c r="EX25" s="17">
        <v>2.2000000000000002</v>
      </c>
      <c r="EY25" s="17">
        <v>2.2000000000000002</v>
      </c>
      <c r="EZ25" s="17">
        <v>1.2</v>
      </c>
      <c r="FA25" s="17">
        <v>7.3</v>
      </c>
      <c r="FB25" s="17"/>
      <c r="FC25" s="17">
        <v>18.3</v>
      </c>
      <c r="FD25" s="17">
        <v>8.5</v>
      </c>
      <c r="FE25" s="17">
        <v>27.7</v>
      </c>
      <c r="FF25" s="17">
        <v>34.700000000000003</v>
      </c>
      <c r="FG25" s="17">
        <v>16.7</v>
      </c>
      <c r="FH25" s="17">
        <v>19</v>
      </c>
      <c r="FI25" s="17">
        <v>8.1999999999999993</v>
      </c>
      <c r="FJ25" s="17">
        <v>11.2</v>
      </c>
      <c r="FK25" s="17">
        <v>21.3</v>
      </c>
      <c r="FL25" s="17">
        <v>6283</v>
      </c>
      <c r="FM25" s="15"/>
      <c r="FN25" s="17">
        <v>17.748200000000001</v>
      </c>
      <c r="FO25" s="17">
        <v>3.3340000000000001</v>
      </c>
      <c r="FP25" s="17">
        <v>10.27281</v>
      </c>
      <c r="FQ25" s="17">
        <v>11.8</v>
      </c>
      <c r="FR25" s="17">
        <v>27.417300000000001</v>
      </c>
      <c r="FS25" s="17">
        <v>18.915690000000001</v>
      </c>
      <c r="FT25" s="17"/>
      <c r="FU25" s="17"/>
      <c r="FV25" s="17">
        <v>89.488</v>
      </c>
    </row>
    <row r="26" spans="1:178" ht="24" customHeight="1" x14ac:dyDescent="0.3">
      <c r="A26" s="18" t="s">
        <v>27</v>
      </c>
      <c r="B26" s="18" t="s">
        <v>786</v>
      </c>
      <c r="C26" s="19">
        <v>202.3</v>
      </c>
      <c r="D26" s="19">
        <v>440.9</v>
      </c>
      <c r="E26" s="19">
        <v>145</v>
      </c>
      <c r="F26" s="19"/>
      <c r="G26" s="19"/>
      <c r="H26" s="19">
        <v>60.2</v>
      </c>
      <c r="I26" s="19">
        <v>113.5</v>
      </c>
      <c r="J26" s="19"/>
      <c r="K26" s="19"/>
      <c r="L26" s="19">
        <v>0</v>
      </c>
      <c r="M26" s="19">
        <v>205.7</v>
      </c>
      <c r="N26" s="19">
        <v>0</v>
      </c>
      <c r="O26" s="19">
        <v>0</v>
      </c>
      <c r="P26" s="19">
        <v>210.5</v>
      </c>
      <c r="Q26" s="19"/>
      <c r="R26" s="19">
        <v>0</v>
      </c>
      <c r="S26" s="19">
        <v>9.1</v>
      </c>
      <c r="T26" s="19"/>
      <c r="U26" s="19"/>
      <c r="V26" s="19"/>
      <c r="W26" s="19"/>
      <c r="X26" s="19">
        <v>153.5</v>
      </c>
      <c r="Y26" s="19">
        <v>7</v>
      </c>
      <c r="Z26" s="19">
        <v>4.5999999999999996</v>
      </c>
      <c r="AA26" s="19">
        <v>17</v>
      </c>
      <c r="AB26" s="19">
        <v>7</v>
      </c>
      <c r="AC26" s="19">
        <v>14.6</v>
      </c>
      <c r="AD26" s="19">
        <v>85.8</v>
      </c>
      <c r="AE26" s="19"/>
      <c r="AF26" s="19"/>
      <c r="AG26" s="19"/>
      <c r="AH26" s="19"/>
      <c r="AI26" s="19">
        <v>110</v>
      </c>
      <c r="AJ26" s="19">
        <v>22.7</v>
      </c>
      <c r="AK26" s="19"/>
      <c r="AL26" s="19"/>
      <c r="AM26" s="19"/>
      <c r="AN26" s="19">
        <v>6.4</v>
      </c>
      <c r="AO26" s="19">
        <v>0</v>
      </c>
      <c r="AP26" s="19">
        <v>32</v>
      </c>
      <c r="AQ26" s="19">
        <v>30.5</v>
      </c>
      <c r="AR26" s="19">
        <v>18.8</v>
      </c>
      <c r="AS26" s="19">
        <v>16.399999999999999</v>
      </c>
      <c r="AT26" s="19">
        <v>14.2</v>
      </c>
      <c r="AU26" s="19">
        <v>82.8</v>
      </c>
      <c r="AV26" s="19">
        <v>183.1</v>
      </c>
      <c r="AW26" s="19">
        <v>35.799999999999997</v>
      </c>
      <c r="AX26" s="19">
        <v>0</v>
      </c>
      <c r="AY26" s="19">
        <v>104.1</v>
      </c>
      <c r="AZ26" s="19">
        <v>0</v>
      </c>
      <c r="BA26" s="19">
        <v>23.8</v>
      </c>
      <c r="BB26" s="19">
        <v>4.0999999999999996</v>
      </c>
      <c r="BC26" s="19">
        <v>17.7</v>
      </c>
      <c r="BD26" s="19">
        <v>39.9</v>
      </c>
      <c r="BE26" s="19"/>
      <c r="BF26" s="19"/>
      <c r="BG26" s="19">
        <v>61.2</v>
      </c>
      <c r="BH26" s="19">
        <v>0</v>
      </c>
      <c r="BI26" s="19"/>
      <c r="BJ26" s="19">
        <v>0</v>
      </c>
      <c r="BK26" s="19"/>
      <c r="BL26" s="19"/>
      <c r="BM26" s="19"/>
      <c r="BN26" s="19">
        <v>85.9</v>
      </c>
      <c r="BO26" s="19">
        <v>157.6</v>
      </c>
      <c r="BP26" s="19">
        <v>157.6</v>
      </c>
      <c r="BQ26" s="19">
        <v>158.30000000000001</v>
      </c>
      <c r="BR26" s="19">
        <v>249.8</v>
      </c>
      <c r="BS26" s="19">
        <v>0</v>
      </c>
      <c r="BT26" s="19"/>
      <c r="BU26" s="19"/>
      <c r="BV26" s="19"/>
      <c r="BW26" s="19"/>
      <c r="BX26" s="19"/>
      <c r="BY26" s="19"/>
      <c r="BZ26" s="19"/>
      <c r="CA26" s="19">
        <v>0.8</v>
      </c>
      <c r="CB26" s="19">
        <v>95.4</v>
      </c>
      <c r="CC26" s="19">
        <v>66.8</v>
      </c>
      <c r="CD26" s="19">
        <v>61.7</v>
      </c>
      <c r="CE26" s="19">
        <v>63</v>
      </c>
      <c r="CF26" s="19">
        <v>30</v>
      </c>
      <c r="CG26" s="19"/>
      <c r="CH26" s="19"/>
      <c r="CI26" s="19"/>
      <c r="CJ26" s="19">
        <v>143.6</v>
      </c>
      <c r="CK26" s="19">
        <v>144.9</v>
      </c>
      <c r="CL26" s="19">
        <v>168.1</v>
      </c>
      <c r="CM26" s="19">
        <v>0</v>
      </c>
      <c r="CN26" s="19"/>
      <c r="CO26" s="19"/>
      <c r="CP26" s="19"/>
      <c r="CQ26" s="19"/>
      <c r="CR26" s="19">
        <v>212.7</v>
      </c>
      <c r="CS26" s="19">
        <v>101.6</v>
      </c>
      <c r="CT26" s="19">
        <v>5.7</v>
      </c>
      <c r="CU26" s="19">
        <v>2.5</v>
      </c>
      <c r="CV26" s="19">
        <v>7.6</v>
      </c>
      <c r="CW26" s="19">
        <v>0</v>
      </c>
      <c r="CX26" s="19">
        <v>86.1</v>
      </c>
      <c r="CY26" s="19">
        <v>76.7</v>
      </c>
      <c r="CZ26" s="19">
        <v>0</v>
      </c>
      <c r="DA26" s="19">
        <v>0.1</v>
      </c>
      <c r="DB26" s="19">
        <v>0</v>
      </c>
      <c r="DC26" s="19">
        <v>9.9</v>
      </c>
      <c r="DD26" s="19"/>
      <c r="DE26" s="19">
        <v>208.1</v>
      </c>
      <c r="DF26" s="19">
        <v>1.2</v>
      </c>
      <c r="DG26" s="19">
        <v>1.6</v>
      </c>
      <c r="DH26" s="19">
        <v>2.5</v>
      </c>
      <c r="DI26" s="19">
        <v>20.100000000000001</v>
      </c>
      <c r="DJ26" s="19">
        <v>14.5</v>
      </c>
      <c r="DK26" s="19">
        <v>18.899999999999999</v>
      </c>
      <c r="DL26" s="19">
        <v>3.2</v>
      </c>
      <c r="DM26" s="19">
        <v>0</v>
      </c>
      <c r="DN26" s="19">
        <v>15</v>
      </c>
      <c r="DO26" s="19">
        <v>18.3</v>
      </c>
      <c r="DP26" s="19">
        <v>24.9</v>
      </c>
      <c r="DQ26" s="19">
        <v>76.599999999999994</v>
      </c>
      <c r="DR26" s="19">
        <v>17.600000000000001</v>
      </c>
      <c r="DS26" s="19">
        <v>2.5</v>
      </c>
      <c r="DT26" s="19">
        <v>14.2</v>
      </c>
      <c r="DU26" s="19">
        <v>2</v>
      </c>
      <c r="DV26" s="19"/>
      <c r="DW26" s="19">
        <v>4.2</v>
      </c>
      <c r="DX26" s="19">
        <v>6.5</v>
      </c>
      <c r="DY26" s="19">
        <v>8.9</v>
      </c>
      <c r="DZ26" s="19">
        <v>14.1</v>
      </c>
      <c r="EA26" s="19">
        <v>14.4</v>
      </c>
      <c r="EB26" s="19">
        <v>30.1</v>
      </c>
      <c r="EC26" s="19">
        <v>19.8</v>
      </c>
      <c r="ED26" s="19">
        <v>37.299999999999997</v>
      </c>
      <c r="EE26" s="19">
        <v>71.599999999999994</v>
      </c>
      <c r="EF26" s="19">
        <v>98.3</v>
      </c>
      <c r="EG26" s="19">
        <v>11.4</v>
      </c>
      <c r="EH26" s="19">
        <v>8.9</v>
      </c>
      <c r="EI26" s="19">
        <v>10.4</v>
      </c>
      <c r="EJ26" s="19">
        <v>2.6</v>
      </c>
      <c r="EK26" s="19">
        <v>7.8</v>
      </c>
      <c r="EL26" s="19">
        <v>20.399999999999999</v>
      </c>
      <c r="EM26" s="19">
        <v>20.399999999999999</v>
      </c>
      <c r="EN26" s="19">
        <v>20</v>
      </c>
      <c r="EO26" s="19">
        <v>0</v>
      </c>
      <c r="EP26" s="19">
        <v>252.9</v>
      </c>
      <c r="EQ26" s="19">
        <v>8.9</v>
      </c>
      <c r="ER26" s="19">
        <v>144.69999999999999</v>
      </c>
      <c r="ES26" s="19">
        <v>0.6</v>
      </c>
      <c r="ET26" s="19">
        <v>80.5</v>
      </c>
      <c r="EU26" s="19">
        <v>87.7</v>
      </c>
      <c r="EV26" s="19">
        <v>107.2</v>
      </c>
      <c r="EW26" s="19">
        <v>1.6</v>
      </c>
      <c r="EX26" s="19">
        <v>2.2000000000000002</v>
      </c>
      <c r="EY26" s="19">
        <v>2.2000000000000002</v>
      </c>
      <c r="EZ26" s="19">
        <v>1.2</v>
      </c>
      <c r="FA26" s="19">
        <v>9.6999999999999993</v>
      </c>
      <c r="FB26" s="19"/>
      <c r="FC26" s="19">
        <v>18.2</v>
      </c>
      <c r="FD26" s="19">
        <v>9.1</v>
      </c>
      <c r="FE26" s="19">
        <v>27.6</v>
      </c>
      <c r="FF26" s="19">
        <v>34.6</v>
      </c>
      <c r="FG26" s="19">
        <v>16</v>
      </c>
      <c r="FH26" s="19">
        <v>17.7</v>
      </c>
      <c r="FI26" s="19">
        <v>7.4</v>
      </c>
      <c r="FJ26" s="19">
        <v>11.2</v>
      </c>
      <c r="FK26" s="19">
        <v>21.4</v>
      </c>
      <c r="FL26" s="19">
        <v>6277.5</v>
      </c>
      <c r="FM26" s="15"/>
      <c r="FN26" s="19">
        <v>17.537379999999999</v>
      </c>
      <c r="FO26" s="19">
        <v>3.8610000000000002</v>
      </c>
      <c r="FP26" s="19">
        <v>10.97597</v>
      </c>
      <c r="FQ26" s="19">
        <v>11.8</v>
      </c>
      <c r="FR26" s="19">
        <v>27.35887</v>
      </c>
      <c r="FS26" s="19">
        <v>18.93045</v>
      </c>
      <c r="FT26" s="19"/>
      <c r="FU26" s="19"/>
      <c r="FV26" s="19">
        <v>90.463669999999993</v>
      </c>
    </row>
    <row r="27" spans="1:178" ht="24" customHeight="1" x14ac:dyDescent="0.3">
      <c r="A27" s="13" t="s">
        <v>27</v>
      </c>
      <c r="B27" s="13" t="s">
        <v>787</v>
      </c>
      <c r="C27" s="14">
        <v>203.4</v>
      </c>
      <c r="D27" s="14">
        <v>444.4</v>
      </c>
      <c r="E27" s="14">
        <v>145.30000000000001</v>
      </c>
      <c r="F27" s="14"/>
      <c r="G27" s="14"/>
      <c r="H27" s="14">
        <v>60.1</v>
      </c>
      <c r="I27" s="14">
        <v>113.2</v>
      </c>
      <c r="J27" s="14"/>
      <c r="K27" s="14"/>
      <c r="L27" s="14">
        <v>0</v>
      </c>
      <c r="M27" s="14">
        <v>205.6</v>
      </c>
      <c r="N27" s="14">
        <v>0</v>
      </c>
      <c r="O27" s="14">
        <v>0</v>
      </c>
      <c r="P27" s="14">
        <v>209.7</v>
      </c>
      <c r="Q27" s="14"/>
      <c r="R27" s="14">
        <v>0</v>
      </c>
      <c r="S27" s="14">
        <v>9.1</v>
      </c>
      <c r="T27" s="14"/>
      <c r="U27" s="14"/>
      <c r="V27" s="14"/>
      <c r="W27" s="14"/>
      <c r="X27" s="14">
        <v>154.80000000000001</v>
      </c>
      <c r="Y27" s="14">
        <v>7.2</v>
      </c>
      <c r="Z27" s="14">
        <v>4.7</v>
      </c>
      <c r="AA27" s="14">
        <v>16.899999999999999</v>
      </c>
      <c r="AB27" s="14">
        <v>6.8</v>
      </c>
      <c r="AC27" s="14">
        <v>14.6</v>
      </c>
      <c r="AD27" s="14">
        <v>50.3</v>
      </c>
      <c r="AE27" s="14"/>
      <c r="AF27" s="14"/>
      <c r="AG27" s="14"/>
      <c r="AH27" s="14"/>
      <c r="AI27" s="14">
        <v>110.3</v>
      </c>
      <c r="AJ27" s="14">
        <v>22.6</v>
      </c>
      <c r="AK27" s="14"/>
      <c r="AL27" s="14"/>
      <c r="AM27" s="14"/>
      <c r="AN27" s="14">
        <v>6.4</v>
      </c>
      <c r="AO27" s="14">
        <v>0</v>
      </c>
      <c r="AP27" s="14">
        <v>30.4</v>
      </c>
      <c r="AQ27" s="14">
        <v>45.1</v>
      </c>
      <c r="AR27" s="14">
        <v>18.3</v>
      </c>
      <c r="AS27" s="14">
        <v>16.5</v>
      </c>
      <c r="AT27" s="14">
        <v>14.3</v>
      </c>
      <c r="AU27" s="14">
        <v>85.8</v>
      </c>
      <c r="AV27" s="14">
        <v>182.8</v>
      </c>
      <c r="AW27" s="14">
        <v>31.9</v>
      </c>
      <c r="AX27" s="14">
        <v>0</v>
      </c>
      <c r="AY27" s="14">
        <v>103.5</v>
      </c>
      <c r="AZ27" s="14">
        <v>0</v>
      </c>
      <c r="BA27" s="14">
        <v>32</v>
      </c>
      <c r="BB27" s="14">
        <v>4.0999999999999996</v>
      </c>
      <c r="BC27" s="14">
        <v>17.7</v>
      </c>
      <c r="BD27" s="14">
        <v>70.400000000000006</v>
      </c>
      <c r="BE27" s="14"/>
      <c r="BF27" s="14"/>
      <c r="BG27" s="14">
        <v>61.8</v>
      </c>
      <c r="BH27" s="14">
        <v>0</v>
      </c>
      <c r="BI27" s="14"/>
      <c r="BJ27" s="14">
        <v>0</v>
      </c>
      <c r="BK27" s="14"/>
      <c r="BL27" s="14"/>
      <c r="BM27" s="14"/>
      <c r="BN27" s="14">
        <v>86.1</v>
      </c>
      <c r="BO27" s="14">
        <v>171.2</v>
      </c>
      <c r="BP27" s="14">
        <v>169.2</v>
      </c>
      <c r="BQ27" s="14">
        <v>171.5</v>
      </c>
      <c r="BR27" s="14">
        <v>255.5</v>
      </c>
      <c r="BS27" s="14">
        <v>0</v>
      </c>
      <c r="BT27" s="14"/>
      <c r="BU27" s="14"/>
      <c r="BV27" s="14"/>
      <c r="BW27" s="14"/>
      <c r="BX27" s="14"/>
      <c r="BY27" s="14"/>
      <c r="BZ27" s="14"/>
      <c r="CA27" s="14">
        <v>0.8</v>
      </c>
      <c r="CB27" s="14">
        <v>143.5</v>
      </c>
      <c r="CC27" s="14">
        <v>79.400000000000006</v>
      </c>
      <c r="CD27" s="14">
        <v>61.9</v>
      </c>
      <c r="CE27" s="14">
        <v>63</v>
      </c>
      <c r="CF27" s="14">
        <v>30.2</v>
      </c>
      <c r="CG27" s="14"/>
      <c r="CH27" s="14"/>
      <c r="CI27" s="14"/>
      <c r="CJ27" s="14">
        <v>143.30000000000001</v>
      </c>
      <c r="CK27" s="14">
        <v>144.6</v>
      </c>
      <c r="CL27" s="14">
        <v>169.9</v>
      </c>
      <c r="CM27" s="14">
        <v>0</v>
      </c>
      <c r="CN27" s="14"/>
      <c r="CO27" s="14"/>
      <c r="CP27" s="14"/>
      <c r="CQ27" s="14"/>
      <c r="CR27" s="14">
        <v>211.9</v>
      </c>
      <c r="CS27" s="14">
        <v>101.4</v>
      </c>
      <c r="CT27" s="14">
        <v>5.7</v>
      </c>
      <c r="CU27" s="14">
        <v>2.5</v>
      </c>
      <c r="CV27" s="14">
        <v>7.6</v>
      </c>
      <c r="CW27" s="14">
        <v>0</v>
      </c>
      <c r="CX27" s="14">
        <v>95.9</v>
      </c>
      <c r="CY27" s="14">
        <v>77.2</v>
      </c>
      <c r="CZ27" s="14">
        <v>0</v>
      </c>
      <c r="DA27" s="14">
        <v>0.2</v>
      </c>
      <c r="DB27" s="14">
        <v>0</v>
      </c>
      <c r="DC27" s="14">
        <v>9.9</v>
      </c>
      <c r="DD27" s="14"/>
      <c r="DE27" s="14">
        <v>215</v>
      </c>
      <c r="DF27" s="14">
        <v>1.2</v>
      </c>
      <c r="DG27" s="14">
        <v>1.6</v>
      </c>
      <c r="DH27" s="14">
        <v>2.5</v>
      </c>
      <c r="DI27" s="14">
        <v>20.399999999999999</v>
      </c>
      <c r="DJ27" s="14">
        <v>14.5</v>
      </c>
      <c r="DK27" s="14">
        <v>18.899999999999999</v>
      </c>
      <c r="DL27" s="14">
        <v>3.2</v>
      </c>
      <c r="DM27" s="14">
        <v>0</v>
      </c>
      <c r="DN27" s="14">
        <v>15.4</v>
      </c>
      <c r="DO27" s="14">
        <v>18.899999999999999</v>
      </c>
      <c r="DP27" s="14">
        <v>29.1</v>
      </c>
      <c r="DQ27" s="14">
        <v>85.1</v>
      </c>
      <c r="DR27" s="14">
        <v>18</v>
      </c>
      <c r="DS27" s="14">
        <v>2.1</v>
      </c>
      <c r="DT27" s="14">
        <v>14.2</v>
      </c>
      <c r="DU27" s="14">
        <v>2</v>
      </c>
      <c r="DV27" s="14"/>
      <c r="DW27" s="14">
        <v>3.9</v>
      </c>
      <c r="DX27" s="14">
        <v>6.5</v>
      </c>
      <c r="DY27" s="14">
        <v>8.9</v>
      </c>
      <c r="DZ27" s="14">
        <v>12.8</v>
      </c>
      <c r="EA27" s="14">
        <v>14.3</v>
      </c>
      <c r="EB27" s="14">
        <v>29.9</v>
      </c>
      <c r="EC27" s="14">
        <v>28.7</v>
      </c>
      <c r="ED27" s="14">
        <v>37.9</v>
      </c>
      <c r="EE27" s="14">
        <v>82.2</v>
      </c>
      <c r="EF27" s="14">
        <v>105</v>
      </c>
      <c r="EG27" s="14">
        <v>9.6</v>
      </c>
      <c r="EH27" s="14">
        <v>9.6999999999999993</v>
      </c>
      <c r="EI27" s="14">
        <v>10.4</v>
      </c>
      <c r="EJ27" s="14">
        <v>2.6</v>
      </c>
      <c r="EK27" s="14">
        <v>7.8</v>
      </c>
      <c r="EL27" s="14">
        <v>20.399999999999999</v>
      </c>
      <c r="EM27" s="14">
        <v>20.399999999999999</v>
      </c>
      <c r="EN27" s="14">
        <v>20</v>
      </c>
      <c r="EO27" s="14">
        <v>0</v>
      </c>
      <c r="EP27" s="14">
        <v>253</v>
      </c>
      <c r="EQ27" s="14">
        <v>10.9</v>
      </c>
      <c r="ER27" s="14">
        <v>149.1</v>
      </c>
      <c r="ES27" s="14">
        <v>0.6</v>
      </c>
      <c r="ET27" s="14">
        <v>100</v>
      </c>
      <c r="EU27" s="14">
        <v>97</v>
      </c>
      <c r="EV27" s="14">
        <v>111.5</v>
      </c>
      <c r="EW27" s="14">
        <v>1.6</v>
      </c>
      <c r="EX27" s="14">
        <v>2.2000000000000002</v>
      </c>
      <c r="EY27" s="14">
        <v>2.2000000000000002</v>
      </c>
      <c r="EZ27" s="14">
        <v>1.2</v>
      </c>
      <c r="FA27" s="14">
        <v>11.8</v>
      </c>
      <c r="FB27" s="14"/>
      <c r="FC27" s="14">
        <v>18.2</v>
      </c>
      <c r="FD27" s="14">
        <v>8.8000000000000007</v>
      </c>
      <c r="FE27" s="14">
        <v>27.5</v>
      </c>
      <c r="FF27" s="14">
        <v>34.5</v>
      </c>
      <c r="FG27" s="14">
        <v>16.8</v>
      </c>
      <c r="FH27" s="14">
        <v>17.2</v>
      </c>
      <c r="FI27" s="14">
        <v>8.8000000000000007</v>
      </c>
      <c r="FJ27" s="14">
        <v>11.2</v>
      </c>
      <c r="FK27" s="14">
        <v>22.3</v>
      </c>
      <c r="FL27" s="14">
        <v>6501.9</v>
      </c>
      <c r="FM27" s="15"/>
      <c r="FN27" s="14">
        <v>17.38186</v>
      </c>
      <c r="FO27" s="14">
        <v>4.3890000000000002</v>
      </c>
      <c r="FP27" s="14">
        <v>11.80894</v>
      </c>
      <c r="FQ27" s="14">
        <v>11.8</v>
      </c>
      <c r="FR27" s="14">
        <v>27.186060000000001</v>
      </c>
      <c r="FS27" s="14">
        <v>18.93131</v>
      </c>
      <c r="FT27" s="14"/>
      <c r="FU27" s="14"/>
      <c r="FV27" s="14">
        <v>91.497169999999997</v>
      </c>
    </row>
    <row r="28" spans="1:178" ht="24" customHeight="1" x14ac:dyDescent="0.3">
      <c r="A28" s="16" t="s">
        <v>27</v>
      </c>
      <c r="B28" s="16" t="s">
        <v>788</v>
      </c>
      <c r="C28" s="17">
        <v>206.1</v>
      </c>
      <c r="D28" s="17">
        <v>447.9</v>
      </c>
      <c r="E28" s="17">
        <v>145.19999999999999</v>
      </c>
      <c r="F28" s="17"/>
      <c r="G28" s="17"/>
      <c r="H28" s="17">
        <v>60.5</v>
      </c>
      <c r="I28" s="17">
        <v>114.7</v>
      </c>
      <c r="J28" s="17"/>
      <c r="K28" s="17"/>
      <c r="L28" s="17">
        <v>0</v>
      </c>
      <c r="M28" s="17">
        <v>204.7</v>
      </c>
      <c r="N28" s="17">
        <v>0</v>
      </c>
      <c r="O28" s="17">
        <v>0</v>
      </c>
      <c r="P28" s="17">
        <v>207.8</v>
      </c>
      <c r="Q28" s="17"/>
      <c r="R28" s="17">
        <v>0</v>
      </c>
      <c r="S28" s="17">
        <v>9.1999999999999993</v>
      </c>
      <c r="T28" s="17"/>
      <c r="U28" s="17"/>
      <c r="V28" s="17"/>
      <c r="W28" s="17"/>
      <c r="X28" s="17">
        <v>157.69999999999999</v>
      </c>
      <c r="Y28" s="17">
        <v>7.7</v>
      </c>
      <c r="Z28" s="17">
        <v>4.8</v>
      </c>
      <c r="AA28" s="17">
        <v>16.899999999999999</v>
      </c>
      <c r="AB28" s="17">
        <v>7</v>
      </c>
      <c r="AC28" s="17">
        <v>14.6</v>
      </c>
      <c r="AD28" s="17">
        <v>50.8</v>
      </c>
      <c r="AE28" s="17"/>
      <c r="AF28" s="17"/>
      <c r="AG28" s="17"/>
      <c r="AH28" s="17"/>
      <c r="AI28" s="17">
        <v>110.8</v>
      </c>
      <c r="AJ28" s="17">
        <v>22.7</v>
      </c>
      <c r="AK28" s="17"/>
      <c r="AL28" s="17"/>
      <c r="AM28" s="17"/>
      <c r="AN28" s="17">
        <v>6.4</v>
      </c>
      <c r="AO28" s="17">
        <v>0</v>
      </c>
      <c r="AP28" s="17">
        <v>32.6</v>
      </c>
      <c r="AQ28" s="17">
        <v>75.7</v>
      </c>
      <c r="AR28" s="17">
        <v>19.600000000000001</v>
      </c>
      <c r="AS28" s="17">
        <v>16.5</v>
      </c>
      <c r="AT28" s="17">
        <v>14.3</v>
      </c>
      <c r="AU28" s="17">
        <v>86.3</v>
      </c>
      <c r="AV28" s="17">
        <v>184.3</v>
      </c>
      <c r="AW28" s="17">
        <v>37</v>
      </c>
      <c r="AX28" s="17">
        <v>0</v>
      </c>
      <c r="AY28" s="17">
        <v>104.6</v>
      </c>
      <c r="AZ28" s="17">
        <v>0</v>
      </c>
      <c r="BA28" s="17">
        <v>32.5</v>
      </c>
      <c r="BB28" s="17">
        <v>4.0999999999999996</v>
      </c>
      <c r="BC28" s="17">
        <v>17.3</v>
      </c>
      <c r="BD28" s="17">
        <v>76.3</v>
      </c>
      <c r="BE28" s="17"/>
      <c r="BF28" s="17"/>
      <c r="BG28" s="17">
        <v>62.3</v>
      </c>
      <c r="BH28" s="17">
        <v>0</v>
      </c>
      <c r="BI28" s="17"/>
      <c r="BJ28" s="17">
        <v>0</v>
      </c>
      <c r="BK28" s="17"/>
      <c r="BL28" s="17"/>
      <c r="BM28" s="17"/>
      <c r="BN28" s="17">
        <v>86.4</v>
      </c>
      <c r="BO28" s="17">
        <v>162.5</v>
      </c>
      <c r="BP28" s="17">
        <v>162.30000000000001</v>
      </c>
      <c r="BQ28" s="17">
        <v>163.6</v>
      </c>
      <c r="BR28" s="17">
        <v>253.7</v>
      </c>
      <c r="BS28" s="17">
        <v>45.5</v>
      </c>
      <c r="BT28" s="17"/>
      <c r="BU28" s="17"/>
      <c r="BV28" s="17"/>
      <c r="BW28" s="17"/>
      <c r="BX28" s="17"/>
      <c r="BY28" s="17"/>
      <c r="BZ28" s="17"/>
      <c r="CA28" s="17">
        <v>0.8</v>
      </c>
      <c r="CB28" s="17">
        <v>133.1</v>
      </c>
      <c r="CC28" s="17">
        <v>90.1</v>
      </c>
      <c r="CD28" s="17">
        <v>62.7</v>
      </c>
      <c r="CE28" s="17">
        <v>63</v>
      </c>
      <c r="CF28" s="17">
        <v>30.5</v>
      </c>
      <c r="CG28" s="17"/>
      <c r="CH28" s="17"/>
      <c r="CI28" s="17"/>
      <c r="CJ28" s="17">
        <v>142.9</v>
      </c>
      <c r="CK28" s="17">
        <v>144</v>
      </c>
      <c r="CL28" s="17">
        <v>168.4</v>
      </c>
      <c r="CM28" s="17">
        <v>0</v>
      </c>
      <c r="CN28" s="17"/>
      <c r="CO28" s="17"/>
      <c r="CP28" s="17"/>
      <c r="CQ28" s="17"/>
      <c r="CR28" s="17">
        <v>211.7</v>
      </c>
      <c r="CS28" s="17">
        <v>101</v>
      </c>
      <c r="CT28" s="17">
        <v>5.7</v>
      </c>
      <c r="CU28" s="17">
        <v>2.5</v>
      </c>
      <c r="CV28" s="17">
        <v>7.7</v>
      </c>
      <c r="CW28" s="17">
        <v>0</v>
      </c>
      <c r="CX28" s="17">
        <v>103.6</v>
      </c>
      <c r="CY28" s="17">
        <v>78.099999999999994</v>
      </c>
      <c r="CZ28" s="17">
        <v>0</v>
      </c>
      <c r="DA28" s="17">
        <v>0.3</v>
      </c>
      <c r="DB28" s="17">
        <v>0</v>
      </c>
      <c r="DC28" s="17">
        <v>9.9</v>
      </c>
      <c r="DD28" s="17"/>
      <c r="DE28" s="17">
        <v>219</v>
      </c>
      <c r="DF28" s="17">
        <v>1.2</v>
      </c>
      <c r="DG28" s="17">
        <v>1.6</v>
      </c>
      <c r="DH28" s="17">
        <v>2.5</v>
      </c>
      <c r="DI28" s="17">
        <v>20.6</v>
      </c>
      <c r="DJ28" s="17">
        <v>14.5</v>
      </c>
      <c r="DK28" s="17">
        <v>18.899999999999999</v>
      </c>
      <c r="DL28" s="17">
        <v>3.2</v>
      </c>
      <c r="DM28" s="17">
        <v>0</v>
      </c>
      <c r="DN28" s="17">
        <v>15.4</v>
      </c>
      <c r="DO28" s="17">
        <v>18.8</v>
      </c>
      <c r="DP28" s="17">
        <v>30</v>
      </c>
      <c r="DQ28" s="17">
        <v>86.5</v>
      </c>
      <c r="DR28" s="17">
        <v>18.100000000000001</v>
      </c>
      <c r="DS28" s="17">
        <v>2.1</v>
      </c>
      <c r="DT28" s="17">
        <v>14.2</v>
      </c>
      <c r="DU28" s="17">
        <v>2</v>
      </c>
      <c r="DV28" s="17"/>
      <c r="DW28" s="17">
        <v>3.9</v>
      </c>
      <c r="DX28" s="17">
        <v>6.5</v>
      </c>
      <c r="DY28" s="17">
        <v>9.3000000000000007</v>
      </c>
      <c r="DZ28" s="17">
        <v>13</v>
      </c>
      <c r="EA28" s="17">
        <v>14</v>
      </c>
      <c r="EB28" s="17">
        <v>29.9</v>
      </c>
      <c r="EC28" s="17">
        <v>43.5</v>
      </c>
      <c r="ED28" s="17">
        <v>38.299999999999997</v>
      </c>
      <c r="EE28" s="17">
        <v>88.3</v>
      </c>
      <c r="EF28" s="17">
        <v>109.6</v>
      </c>
      <c r="EG28" s="17">
        <v>10.6</v>
      </c>
      <c r="EH28" s="17">
        <v>13.8</v>
      </c>
      <c r="EI28" s="17">
        <v>10.4</v>
      </c>
      <c r="EJ28" s="17">
        <v>2.6</v>
      </c>
      <c r="EK28" s="17">
        <v>7.8</v>
      </c>
      <c r="EL28" s="17">
        <v>20.399999999999999</v>
      </c>
      <c r="EM28" s="17">
        <v>20.399999999999999</v>
      </c>
      <c r="EN28" s="17">
        <v>20</v>
      </c>
      <c r="EO28" s="17">
        <v>0</v>
      </c>
      <c r="EP28" s="17">
        <v>252.9</v>
      </c>
      <c r="EQ28" s="17">
        <v>12.8</v>
      </c>
      <c r="ER28" s="17">
        <v>148.1</v>
      </c>
      <c r="ES28" s="17">
        <v>0.6</v>
      </c>
      <c r="ET28" s="17">
        <v>99.9</v>
      </c>
      <c r="EU28" s="17">
        <v>102</v>
      </c>
      <c r="EV28" s="17">
        <v>112.3</v>
      </c>
      <c r="EW28" s="17">
        <v>1.6</v>
      </c>
      <c r="EX28" s="17">
        <v>2.2000000000000002</v>
      </c>
      <c r="EY28" s="17">
        <v>2.2000000000000002</v>
      </c>
      <c r="EZ28" s="17">
        <v>1.2</v>
      </c>
      <c r="FA28" s="17">
        <v>13.7</v>
      </c>
      <c r="FB28" s="17"/>
      <c r="FC28" s="17">
        <v>18.100000000000001</v>
      </c>
      <c r="FD28" s="17">
        <v>9</v>
      </c>
      <c r="FE28" s="17">
        <v>27.3</v>
      </c>
      <c r="FF28" s="17">
        <v>34.299999999999997</v>
      </c>
      <c r="FG28" s="17">
        <v>17</v>
      </c>
      <c r="FH28" s="17">
        <v>17.2</v>
      </c>
      <c r="FI28" s="17">
        <v>8.3000000000000007</v>
      </c>
      <c r="FJ28" s="17">
        <v>11.3</v>
      </c>
      <c r="FK28" s="17">
        <v>22.2</v>
      </c>
      <c r="FL28" s="17">
        <v>6634</v>
      </c>
      <c r="FM28" s="15"/>
      <c r="FN28" s="17">
        <v>16.313040000000001</v>
      </c>
      <c r="FO28" s="17">
        <v>4.8570000000000002</v>
      </c>
      <c r="FP28" s="17">
        <v>12.02047</v>
      </c>
      <c r="FQ28" s="17">
        <v>11.7</v>
      </c>
      <c r="FR28" s="17">
        <v>27.067060000000001</v>
      </c>
      <c r="FS28" s="17">
        <v>18.931740000000001</v>
      </c>
      <c r="FT28" s="17"/>
      <c r="FU28" s="17"/>
      <c r="FV28" s="17">
        <v>90.889309999999995</v>
      </c>
    </row>
    <row r="29" spans="1:178" ht="24" customHeight="1" x14ac:dyDescent="0.3">
      <c r="A29" s="16" t="s">
        <v>27</v>
      </c>
      <c r="B29" s="16" t="s">
        <v>789</v>
      </c>
      <c r="C29" s="17">
        <v>206.4</v>
      </c>
      <c r="D29" s="17">
        <v>445.5</v>
      </c>
      <c r="E29" s="17">
        <v>143.5</v>
      </c>
      <c r="F29" s="17"/>
      <c r="G29" s="17"/>
      <c r="H29" s="17">
        <v>60.7</v>
      </c>
      <c r="I29" s="17">
        <v>114.2</v>
      </c>
      <c r="J29" s="17"/>
      <c r="K29" s="17"/>
      <c r="L29" s="17">
        <v>0</v>
      </c>
      <c r="M29" s="17">
        <v>203.3</v>
      </c>
      <c r="N29" s="17">
        <v>0</v>
      </c>
      <c r="O29" s="17">
        <v>0</v>
      </c>
      <c r="P29" s="17">
        <v>206.5</v>
      </c>
      <c r="Q29" s="17"/>
      <c r="R29" s="17">
        <v>71.599999999999994</v>
      </c>
      <c r="S29" s="17">
        <v>9.1999999999999993</v>
      </c>
      <c r="T29" s="17"/>
      <c r="U29" s="17"/>
      <c r="V29" s="17"/>
      <c r="W29" s="17"/>
      <c r="X29" s="17">
        <v>156.1</v>
      </c>
      <c r="Y29" s="17">
        <v>7.3</v>
      </c>
      <c r="Z29" s="17">
        <v>4.7</v>
      </c>
      <c r="AA29" s="17">
        <v>16.8</v>
      </c>
      <c r="AB29" s="17">
        <v>7</v>
      </c>
      <c r="AC29" s="17">
        <v>14.5</v>
      </c>
      <c r="AD29" s="17">
        <v>50.6</v>
      </c>
      <c r="AE29" s="17"/>
      <c r="AF29" s="17"/>
      <c r="AG29" s="17"/>
      <c r="AH29" s="17"/>
      <c r="AI29" s="17">
        <v>110.4</v>
      </c>
      <c r="AJ29" s="17">
        <v>22.5</v>
      </c>
      <c r="AK29" s="17"/>
      <c r="AL29" s="17"/>
      <c r="AM29" s="17"/>
      <c r="AN29" s="17">
        <v>6.4</v>
      </c>
      <c r="AO29" s="17">
        <v>0</v>
      </c>
      <c r="AP29" s="17">
        <v>31</v>
      </c>
      <c r="AQ29" s="17">
        <v>73.900000000000006</v>
      </c>
      <c r="AR29" s="17">
        <v>16.899999999999999</v>
      </c>
      <c r="AS29" s="17">
        <v>16.5</v>
      </c>
      <c r="AT29" s="17">
        <v>14.3</v>
      </c>
      <c r="AU29" s="17">
        <v>83.3</v>
      </c>
      <c r="AV29" s="17">
        <v>184.8</v>
      </c>
      <c r="AW29" s="17">
        <v>68.3</v>
      </c>
      <c r="AX29" s="17">
        <v>28.8</v>
      </c>
      <c r="AY29" s="17">
        <v>102.2</v>
      </c>
      <c r="AZ29" s="17">
        <v>0</v>
      </c>
      <c r="BA29" s="17">
        <v>24.5</v>
      </c>
      <c r="BB29" s="17">
        <v>4.0999999999999996</v>
      </c>
      <c r="BC29" s="17">
        <v>17.5</v>
      </c>
      <c r="BD29" s="17">
        <v>42.9</v>
      </c>
      <c r="BE29" s="17"/>
      <c r="BF29" s="17"/>
      <c r="BG29" s="17">
        <v>61.8</v>
      </c>
      <c r="BH29" s="17">
        <v>0</v>
      </c>
      <c r="BI29" s="17"/>
      <c r="BJ29" s="17">
        <v>0</v>
      </c>
      <c r="BK29" s="17"/>
      <c r="BL29" s="17"/>
      <c r="BM29" s="17"/>
      <c r="BN29" s="17">
        <v>86.1</v>
      </c>
      <c r="BO29" s="17">
        <v>170.3</v>
      </c>
      <c r="BP29" s="17">
        <v>168.5</v>
      </c>
      <c r="BQ29" s="17">
        <v>171.5</v>
      </c>
      <c r="BR29" s="17">
        <v>249.8</v>
      </c>
      <c r="BS29" s="17">
        <v>75.099999999999994</v>
      </c>
      <c r="BT29" s="17"/>
      <c r="BU29" s="17"/>
      <c r="BV29" s="17"/>
      <c r="BW29" s="17"/>
      <c r="BX29" s="17"/>
      <c r="BY29" s="17"/>
      <c r="BZ29" s="17"/>
      <c r="CA29" s="17">
        <v>0.8</v>
      </c>
      <c r="CB29" s="17">
        <v>104.1</v>
      </c>
      <c r="CC29" s="17">
        <v>88</v>
      </c>
      <c r="CD29" s="17">
        <v>62.2</v>
      </c>
      <c r="CE29" s="17">
        <v>64.8</v>
      </c>
      <c r="CF29" s="17">
        <v>30.3</v>
      </c>
      <c r="CG29" s="17"/>
      <c r="CH29" s="17"/>
      <c r="CI29" s="17"/>
      <c r="CJ29" s="17">
        <v>142.30000000000001</v>
      </c>
      <c r="CK29" s="17">
        <v>143.19999999999999</v>
      </c>
      <c r="CL29" s="17">
        <v>168.9</v>
      </c>
      <c r="CM29" s="17">
        <v>0</v>
      </c>
      <c r="CN29" s="17"/>
      <c r="CO29" s="17"/>
      <c r="CP29" s="17"/>
      <c r="CQ29" s="17"/>
      <c r="CR29" s="17">
        <v>211.8</v>
      </c>
      <c r="CS29" s="17">
        <v>100.9</v>
      </c>
      <c r="CT29" s="17">
        <v>5.7</v>
      </c>
      <c r="CU29" s="17">
        <v>2.6</v>
      </c>
      <c r="CV29" s="17">
        <v>7.7</v>
      </c>
      <c r="CW29" s="17">
        <v>0</v>
      </c>
      <c r="CX29" s="17">
        <v>113</v>
      </c>
      <c r="CY29" s="17">
        <v>79.400000000000006</v>
      </c>
      <c r="CZ29" s="17">
        <v>0</v>
      </c>
      <c r="DA29" s="17">
        <v>0.3</v>
      </c>
      <c r="DB29" s="17">
        <v>0</v>
      </c>
      <c r="DC29" s="17">
        <v>9.9</v>
      </c>
      <c r="DD29" s="17"/>
      <c r="DE29" s="17">
        <v>221.4</v>
      </c>
      <c r="DF29" s="17">
        <v>1.2</v>
      </c>
      <c r="DG29" s="17">
        <v>1.4</v>
      </c>
      <c r="DH29" s="17">
        <v>2.5</v>
      </c>
      <c r="DI29" s="17">
        <v>20.5</v>
      </c>
      <c r="DJ29" s="17">
        <v>14.7</v>
      </c>
      <c r="DK29" s="17">
        <v>18.899999999999999</v>
      </c>
      <c r="DL29" s="17">
        <v>3.2</v>
      </c>
      <c r="DM29" s="17">
        <v>0</v>
      </c>
      <c r="DN29" s="17">
        <v>15.5</v>
      </c>
      <c r="DO29" s="17">
        <v>18.899999999999999</v>
      </c>
      <c r="DP29" s="17">
        <v>28.5</v>
      </c>
      <c r="DQ29" s="17">
        <v>85.6</v>
      </c>
      <c r="DR29" s="17">
        <v>18.100000000000001</v>
      </c>
      <c r="DS29" s="17">
        <v>2.5</v>
      </c>
      <c r="DT29" s="17">
        <v>14.2</v>
      </c>
      <c r="DU29" s="17">
        <v>2.1</v>
      </c>
      <c r="DV29" s="17"/>
      <c r="DW29" s="17">
        <v>3.8</v>
      </c>
      <c r="DX29" s="17">
        <v>6.5</v>
      </c>
      <c r="DY29" s="17">
        <v>6.4</v>
      </c>
      <c r="DZ29" s="17">
        <v>12.8</v>
      </c>
      <c r="EA29" s="17">
        <v>13.8</v>
      </c>
      <c r="EB29" s="17">
        <v>29.9</v>
      </c>
      <c r="EC29" s="17">
        <v>43.7</v>
      </c>
      <c r="ED29" s="17">
        <v>38.799999999999997</v>
      </c>
      <c r="EE29" s="17">
        <v>98.4</v>
      </c>
      <c r="EF29" s="17">
        <v>106.4</v>
      </c>
      <c r="EG29" s="17">
        <v>17.3</v>
      </c>
      <c r="EH29" s="17">
        <v>13.1</v>
      </c>
      <c r="EI29" s="17">
        <v>10.4</v>
      </c>
      <c r="EJ29" s="17">
        <v>2.6</v>
      </c>
      <c r="EK29" s="17">
        <v>7.9</v>
      </c>
      <c r="EL29" s="17">
        <v>20.399999999999999</v>
      </c>
      <c r="EM29" s="17">
        <v>20.399999999999999</v>
      </c>
      <c r="EN29" s="17">
        <v>20</v>
      </c>
      <c r="EO29" s="17">
        <v>0</v>
      </c>
      <c r="EP29" s="17">
        <v>253</v>
      </c>
      <c r="EQ29" s="17">
        <v>14.2</v>
      </c>
      <c r="ER29" s="17">
        <v>150.69999999999999</v>
      </c>
      <c r="ES29" s="17">
        <v>0.6</v>
      </c>
      <c r="ET29" s="17">
        <v>92.7</v>
      </c>
      <c r="EU29" s="17">
        <v>89</v>
      </c>
      <c r="EV29" s="17">
        <v>112.9</v>
      </c>
      <c r="EW29" s="17">
        <v>1.6</v>
      </c>
      <c r="EX29" s="17">
        <v>2.2000000000000002</v>
      </c>
      <c r="EY29" s="17">
        <v>2.2000000000000002</v>
      </c>
      <c r="EZ29" s="17">
        <v>1.2</v>
      </c>
      <c r="FA29" s="17">
        <v>15.3</v>
      </c>
      <c r="FB29" s="17"/>
      <c r="FC29" s="17">
        <v>18.100000000000001</v>
      </c>
      <c r="FD29" s="17">
        <v>9</v>
      </c>
      <c r="FE29" s="17">
        <v>27.4</v>
      </c>
      <c r="FF29" s="17">
        <v>34.4</v>
      </c>
      <c r="FG29" s="17">
        <v>16.5</v>
      </c>
      <c r="FH29" s="17">
        <v>17.2</v>
      </c>
      <c r="FI29" s="17">
        <v>7.3</v>
      </c>
      <c r="FJ29" s="17">
        <v>11.3</v>
      </c>
      <c r="FK29" s="17">
        <v>20.8</v>
      </c>
      <c r="FL29" s="17">
        <v>6724.6</v>
      </c>
      <c r="FM29" s="15"/>
      <c r="FN29" s="17">
        <v>15.329280000000001</v>
      </c>
      <c r="FO29" s="17">
        <v>4.9210000000000003</v>
      </c>
      <c r="FP29" s="17">
        <v>12.02444</v>
      </c>
      <c r="FQ29" s="17">
        <v>11.6</v>
      </c>
      <c r="FR29" s="17">
        <v>27.010149999999999</v>
      </c>
      <c r="FS29" s="17">
        <v>18.932860000000002</v>
      </c>
      <c r="FT29" s="17"/>
      <c r="FU29" s="17"/>
      <c r="FV29" s="17">
        <v>89.817729999999997</v>
      </c>
    </row>
    <row r="30" spans="1:178" ht="24" customHeight="1" x14ac:dyDescent="0.3">
      <c r="A30" s="16" t="s">
        <v>27</v>
      </c>
      <c r="B30" s="16" t="s">
        <v>790</v>
      </c>
      <c r="C30" s="17">
        <v>206.4</v>
      </c>
      <c r="D30" s="17">
        <v>450.6</v>
      </c>
      <c r="E30" s="17">
        <v>144.4</v>
      </c>
      <c r="F30" s="17"/>
      <c r="G30" s="17"/>
      <c r="H30" s="17">
        <v>61.5</v>
      </c>
      <c r="I30" s="17">
        <v>118.1</v>
      </c>
      <c r="J30" s="17"/>
      <c r="K30" s="17"/>
      <c r="L30" s="17">
        <v>0</v>
      </c>
      <c r="M30" s="17">
        <v>203.5</v>
      </c>
      <c r="N30" s="17">
        <v>0</v>
      </c>
      <c r="O30" s="17">
        <v>0</v>
      </c>
      <c r="P30" s="17">
        <v>207</v>
      </c>
      <c r="Q30" s="17"/>
      <c r="R30" s="17">
        <v>73.3</v>
      </c>
      <c r="S30" s="17">
        <v>9.3000000000000007</v>
      </c>
      <c r="T30" s="17"/>
      <c r="U30" s="17"/>
      <c r="V30" s="17"/>
      <c r="W30" s="17"/>
      <c r="X30" s="17">
        <v>159.19999999999999</v>
      </c>
      <c r="Y30" s="17">
        <v>7.7</v>
      </c>
      <c r="Z30" s="17">
        <v>5.8</v>
      </c>
      <c r="AA30" s="17">
        <v>16.899999999999999</v>
      </c>
      <c r="AB30" s="17">
        <v>7</v>
      </c>
      <c r="AC30" s="17">
        <v>14.5</v>
      </c>
      <c r="AD30" s="17">
        <v>50.7</v>
      </c>
      <c r="AE30" s="17"/>
      <c r="AF30" s="17"/>
      <c r="AG30" s="17"/>
      <c r="AH30" s="17"/>
      <c r="AI30" s="17">
        <v>110.8</v>
      </c>
      <c r="AJ30" s="17">
        <v>22.4</v>
      </c>
      <c r="AK30" s="17"/>
      <c r="AL30" s="17"/>
      <c r="AM30" s="17"/>
      <c r="AN30" s="17">
        <v>6.4</v>
      </c>
      <c r="AO30" s="17">
        <v>0</v>
      </c>
      <c r="AP30" s="17">
        <v>30</v>
      </c>
      <c r="AQ30" s="17">
        <v>68.7</v>
      </c>
      <c r="AR30" s="17">
        <v>17.3</v>
      </c>
      <c r="AS30" s="17">
        <v>16.600000000000001</v>
      </c>
      <c r="AT30" s="17">
        <v>14.3</v>
      </c>
      <c r="AU30" s="17">
        <v>85.1</v>
      </c>
      <c r="AV30" s="17">
        <v>186.4</v>
      </c>
      <c r="AW30" s="17">
        <v>124.2</v>
      </c>
      <c r="AX30" s="17">
        <v>51.2</v>
      </c>
      <c r="AY30" s="17">
        <v>109.2</v>
      </c>
      <c r="AZ30" s="17">
        <v>0</v>
      </c>
      <c r="BA30" s="17">
        <v>22.6</v>
      </c>
      <c r="BB30" s="17">
        <v>4.0999999999999996</v>
      </c>
      <c r="BC30" s="17">
        <v>17.600000000000001</v>
      </c>
      <c r="BD30" s="17">
        <v>45.1</v>
      </c>
      <c r="BE30" s="17"/>
      <c r="BF30" s="17"/>
      <c r="BG30" s="17">
        <v>63</v>
      </c>
      <c r="BH30" s="17">
        <v>0</v>
      </c>
      <c r="BI30" s="17"/>
      <c r="BJ30" s="17">
        <v>0</v>
      </c>
      <c r="BK30" s="17"/>
      <c r="BL30" s="17"/>
      <c r="BM30" s="17"/>
      <c r="BN30" s="17">
        <v>86.7</v>
      </c>
      <c r="BO30" s="17">
        <v>144.9</v>
      </c>
      <c r="BP30" s="17">
        <v>144.69999999999999</v>
      </c>
      <c r="BQ30" s="17">
        <v>145.19999999999999</v>
      </c>
      <c r="BR30" s="17">
        <v>239.1</v>
      </c>
      <c r="BS30" s="17">
        <v>74.8</v>
      </c>
      <c r="BT30" s="17"/>
      <c r="BU30" s="17"/>
      <c r="BV30" s="17"/>
      <c r="BW30" s="17"/>
      <c r="BX30" s="17"/>
      <c r="BY30" s="17"/>
      <c r="BZ30" s="17"/>
      <c r="CA30" s="17">
        <v>0.8</v>
      </c>
      <c r="CB30" s="17">
        <v>95.2</v>
      </c>
      <c r="CC30" s="17">
        <v>82.3</v>
      </c>
      <c r="CD30" s="17">
        <v>63.3</v>
      </c>
      <c r="CE30" s="17">
        <v>65.3</v>
      </c>
      <c r="CF30" s="17">
        <v>30.5</v>
      </c>
      <c r="CG30" s="17"/>
      <c r="CH30" s="17"/>
      <c r="CI30" s="17"/>
      <c r="CJ30" s="17">
        <v>142</v>
      </c>
      <c r="CK30" s="17">
        <v>142.9</v>
      </c>
      <c r="CL30" s="17">
        <v>168.6</v>
      </c>
      <c r="CM30" s="17">
        <v>0</v>
      </c>
      <c r="CN30" s="17"/>
      <c r="CO30" s="17"/>
      <c r="CP30" s="17"/>
      <c r="CQ30" s="17"/>
      <c r="CR30" s="17">
        <v>211.6</v>
      </c>
      <c r="CS30" s="17">
        <v>100.8</v>
      </c>
      <c r="CT30" s="17">
        <v>5.7</v>
      </c>
      <c r="CU30" s="17">
        <v>2.5</v>
      </c>
      <c r="CV30" s="17">
        <v>7.6</v>
      </c>
      <c r="CW30" s="17">
        <v>0</v>
      </c>
      <c r="CX30" s="17">
        <v>114.4</v>
      </c>
      <c r="CY30" s="17">
        <v>80</v>
      </c>
      <c r="CZ30" s="17">
        <v>0</v>
      </c>
      <c r="DA30" s="17">
        <v>0.4</v>
      </c>
      <c r="DB30" s="17">
        <v>0</v>
      </c>
      <c r="DC30" s="17">
        <v>10</v>
      </c>
      <c r="DD30" s="17"/>
      <c r="DE30" s="17">
        <v>227.5</v>
      </c>
      <c r="DF30" s="17">
        <v>1.2</v>
      </c>
      <c r="DG30" s="17">
        <v>0.7</v>
      </c>
      <c r="DH30" s="17">
        <v>2.5</v>
      </c>
      <c r="DI30" s="17">
        <v>20.7</v>
      </c>
      <c r="DJ30" s="17">
        <v>14.6</v>
      </c>
      <c r="DK30" s="17">
        <v>18.899999999999999</v>
      </c>
      <c r="DL30" s="17">
        <v>3.1</v>
      </c>
      <c r="DM30" s="17">
        <v>0</v>
      </c>
      <c r="DN30" s="17">
        <v>15.5</v>
      </c>
      <c r="DO30" s="17">
        <v>18.899999999999999</v>
      </c>
      <c r="DP30" s="17">
        <v>29.6</v>
      </c>
      <c r="DQ30" s="17">
        <v>89.8</v>
      </c>
      <c r="DR30" s="17">
        <v>18.3</v>
      </c>
      <c r="DS30" s="17">
        <v>2.5</v>
      </c>
      <c r="DT30" s="17">
        <v>14.2</v>
      </c>
      <c r="DU30" s="17">
        <v>2.1</v>
      </c>
      <c r="DV30" s="17"/>
      <c r="DW30" s="17">
        <v>3.5</v>
      </c>
      <c r="DX30" s="17">
        <v>6.4</v>
      </c>
      <c r="DY30" s="17">
        <v>6.6</v>
      </c>
      <c r="DZ30" s="17">
        <v>10.7</v>
      </c>
      <c r="EA30" s="17">
        <v>13.8</v>
      </c>
      <c r="EB30" s="17">
        <v>30.2</v>
      </c>
      <c r="EC30" s="17">
        <v>57.7</v>
      </c>
      <c r="ED30" s="17">
        <v>39</v>
      </c>
      <c r="EE30" s="17">
        <v>104.1</v>
      </c>
      <c r="EF30" s="17">
        <v>112.2</v>
      </c>
      <c r="EG30" s="17">
        <v>18.100000000000001</v>
      </c>
      <c r="EH30" s="17">
        <v>13.9</v>
      </c>
      <c r="EI30" s="17">
        <v>10.4</v>
      </c>
      <c r="EJ30" s="17">
        <v>2.6</v>
      </c>
      <c r="EK30" s="17">
        <v>7.9</v>
      </c>
      <c r="EL30" s="17">
        <v>20.399999999999999</v>
      </c>
      <c r="EM30" s="17">
        <v>20.399999999999999</v>
      </c>
      <c r="EN30" s="17">
        <v>20</v>
      </c>
      <c r="EO30" s="17">
        <v>0</v>
      </c>
      <c r="EP30" s="17">
        <v>253</v>
      </c>
      <c r="EQ30" s="17">
        <v>15.5</v>
      </c>
      <c r="ER30" s="17">
        <v>151</v>
      </c>
      <c r="ES30" s="17">
        <v>0.6</v>
      </c>
      <c r="ET30" s="17">
        <v>78.400000000000006</v>
      </c>
      <c r="EU30" s="17">
        <v>71</v>
      </c>
      <c r="EV30" s="17">
        <v>113.1</v>
      </c>
      <c r="EW30" s="17">
        <v>1.6</v>
      </c>
      <c r="EX30" s="17">
        <v>2.2000000000000002</v>
      </c>
      <c r="EY30" s="17">
        <v>2.2000000000000002</v>
      </c>
      <c r="EZ30" s="17">
        <v>1.2</v>
      </c>
      <c r="FA30" s="17">
        <v>16.600000000000001</v>
      </c>
      <c r="FB30" s="17"/>
      <c r="FC30" s="17">
        <v>18</v>
      </c>
      <c r="FD30" s="17">
        <v>8.1999999999999993</v>
      </c>
      <c r="FE30" s="17">
        <v>27.1</v>
      </c>
      <c r="FF30" s="17">
        <v>34.200000000000003</v>
      </c>
      <c r="FG30" s="17">
        <v>16.5</v>
      </c>
      <c r="FH30" s="17">
        <v>17.100000000000001</v>
      </c>
      <c r="FI30" s="17">
        <v>7.5</v>
      </c>
      <c r="FJ30" s="17">
        <v>11.3</v>
      </c>
      <c r="FK30" s="17">
        <v>22</v>
      </c>
      <c r="FL30" s="17">
        <v>6736.5</v>
      </c>
      <c r="FM30" s="15"/>
      <c r="FN30" s="17">
        <v>15.26089</v>
      </c>
      <c r="FO30" s="17">
        <v>5.1760000000000002</v>
      </c>
      <c r="FP30" s="17">
        <v>12.025499999999999</v>
      </c>
      <c r="FQ30" s="17">
        <v>11.6</v>
      </c>
      <c r="FR30" s="17">
        <v>26.798760000000001</v>
      </c>
      <c r="FS30" s="17">
        <v>18.934170000000002</v>
      </c>
      <c r="FT30" s="17"/>
      <c r="FU30" s="17"/>
      <c r="FV30" s="17">
        <v>89.795320000000004</v>
      </c>
    </row>
    <row r="31" spans="1:178" ht="24" customHeight="1" x14ac:dyDescent="0.3">
      <c r="A31" s="16" t="s">
        <v>27</v>
      </c>
      <c r="B31" s="16" t="s">
        <v>791</v>
      </c>
      <c r="C31" s="17">
        <v>200.1</v>
      </c>
      <c r="D31" s="17">
        <v>437</v>
      </c>
      <c r="E31" s="17">
        <v>141.5</v>
      </c>
      <c r="F31" s="17"/>
      <c r="G31" s="17"/>
      <c r="H31" s="17">
        <v>59.2</v>
      </c>
      <c r="I31" s="17">
        <v>110.7</v>
      </c>
      <c r="J31" s="17"/>
      <c r="K31" s="17"/>
      <c r="L31" s="17">
        <v>0</v>
      </c>
      <c r="M31" s="17">
        <v>203.1</v>
      </c>
      <c r="N31" s="17">
        <v>0</v>
      </c>
      <c r="O31" s="17">
        <v>0</v>
      </c>
      <c r="P31" s="17">
        <v>206.1</v>
      </c>
      <c r="Q31" s="17"/>
      <c r="R31" s="17">
        <v>70.400000000000006</v>
      </c>
      <c r="S31" s="17">
        <v>9.3000000000000007</v>
      </c>
      <c r="T31" s="17"/>
      <c r="U31" s="17"/>
      <c r="V31" s="17"/>
      <c r="W31" s="17"/>
      <c r="X31" s="17">
        <v>151.80000000000001</v>
      </c>
      <c r="Y31" s="17">
        <v>6.5</v>
      </c>
      <c r="Z31" s="17">
        <v>5.5</v>
      </c>
      <c r="AA31" s="17">
        <v>16.600000000000001</v>
      </c>
      <c r="AB31" s="17">
        <v>6.9</v>
      </c>
      <c r="AC31" s="17">
        <v>14.4</v>
      </c>
      <c r="AD31" s="17">
        <v>49.6</v>
      </c>
      <c r="AE31" s="17"/>
      <c r="AF31" s="17"/>
      <c r="AG31" s="17"/>
      <c r="AH31" s="17"/>
      <c r="AI31" s="17">
        <v>108.7</v>
      </c>
      <c r="AJ31" s="17">
        <v>22.6</v>
      </c>
      <c r="AK31" s="17"/>
      <c r="AL31" s="17"/>
      <c r="AM31" s="17"/>
      <c r="AN31" s="17">
        <v>6.4</v>
      </c>
      <c r="AO31" s="17">
        <v>0</v>
      </c>
      <c r="AP31" s="17">
        <v>30</v>
      </c>
      <c r="AQ31" s="17">
        <v>70.5</v>
      </c>
      <c r="AR31" s="17">
        <v>15</v>
      </c>
      <c r="AS31" s="17">
        <v>16.600000000000001</v>
      </c>
      <c r="AT31" s="17">
        <v>14.3</v>
      </c>
      <c r="AU31" s="17">
        <v>82.3</v>
      </c>
      <c r="AV31" s="17">
        <v>180.2</v>
      </c>
      <c r="AW31" s="17">
        <v>117.7</v>
      </c>
      <c r="AX31" s="17">
        <v>51.3</v>
      </c>
      <c r="AY31" s="17">
        <v>101.3</v>
      </c>
      <c r="AZ31" s="17">
        <v>0</v>
      </c>
      <c r="BA31" s="17">
        <v>24.1</v>
      </c>
      <c r="BB31" s="17">
        <v>4.0999999999999996</v>
      </c>
      <c r="BC31" s="17">
        <v>17.3</v>
      </c>
      <c r="BD31" s="17">
        <v>36.700000000000003</v>
      </c>
      <c r="BE31" s="17"/>
      <c r="BF31" s="17"/>
      <c r="BG31" s="17">
        <v>59.9</v>
      </c>
      <c r="BH31" s="17">
        <v>0</v>
      </c>
      <c r="BI31" s="17"/>
      <c r="BJ31" s="17">
        <v>0</v>
      </c>
      <c r="BK31" s="17"/>
      <c r="BL31" s="17"/>
      <c r="BM31" s="17"/>
      <c r="BN31" s="17">
        <v>85</v>
      </c>
      <c r="BO31" s="17">
        <v>170.7</v>
      </c>
      <c r="BP31" s="17">
        <v>168.8</v>
      </c>
      <c r="BQ31" s="17">
        <v>171.7</v>
      </c>
      <c r="BR31" s="17">
        <v>253.7</v>
      </c>
      <c r="BS31" s="17">
        <v>74.2</v>
      </c>
      <c r="BT31" s="17"/>
      <c r="BU31" s="17"/>
      <c r="BV31" s="17"/>
      <c r="BW31" s="17"/>
      <c r="BX31" s="17"/>
      <c r="BY31" s="17"/>
      <c r="BZ31" s="17"/>
      <c r="CA31" s="17">
        <v>0.8</v>
      </c>
      <c r="CB31" s="17">
        <v>125.4</v>
      </c>
      <c r="CC31" s="17">
        <v>66.8</v>
      </c>
      <c r="CD31" s="17">
        <v>60.5</v>
      </c>
      <c r="CE31" s="17">
        <v>64.599999999999994</v>
      </c>
      <c r="CF31" s="17">
        <v>29.5</v>
      </c>
      <c r="CG31" s="17"/>
      <c r="CH31" s="17"/>
      <c r="CI31" s="17"/>
      <c r="CJ31" s="17">
        <v>142.5</v>
      </c>
      <c r="CK31" s="17">
        <v>143.1</v>
      </c>
      <c r="CL31" s="17">
        <v>168.7</v>
      </c>
      <c r="CM31" s="17">
        <v>0</v>
      </c>
      <c r="CN31" s="17"/>
      <c r="CO31" s="17"/>
      <c r="CP31" s="17"/>
      <c r="CQ31" s="17"/>
      <c r="CR31" s="17">
        <v>210.6</v>
      </c>
      <c r="CS31" s="17">
        <v>100.1</v>
      </c>
      <c r="CT31" s="17">
        <v>5.7</v>
      </c>
      <c r="CU31" s="17">
        <v>2.5</v>
      </c>
      <c r="CV31" s="17">
        <v>7.5</v>
      </c>
      <c r="CW31" s="17">
        <v>0</v>
      </c>
      <c r="CX31" s="17">
        <v>115.5</v>
      </c>
      <c r="CY31" s="17">
        <v>80.3</v>
      </c>
      <c r="CZ31" s="17">
        <v>0</v>
      </c>
      <c r="DA31" s="17">
        <v>0.4</v>
      </c>
      <c r="DB31" s="17">
        <v>0</v>
      </c>
      <c r="DC31" s="17">
        <v>9.9</v>
      </c>
      <c r="DD31" s="17"/>
      <c r="DE31" s="17">
        <v>228</v>
      </c>
      <c r="DF31" s="17">
        <v>1.2</v>
      </c>
      <c r="DG31" s="17">
        <v>0.4</v>
      </c>
      <c r="DH31" s="17">
        <v>2.4</v>
      </c>
      <c r="DI31" s="17">
        <v>19.8</v>
      </c>
      <c r="DJ31" s="17">
        <v>14.7</v>
      </c>
      <c r="DK31" s="17">
        <v>18.8</v>
      </c>
      <c r="DL31" s="17">
        <v>3.2</v>
      </c>
      <c r="DM31" s="17">
        <v>0</v>
      </c>
      <c r="DN31" s="17">
        <v>15.7</v>
      </c>
      <c r="DO31" s="17">
        <v>19</v>
      </c>
      <c r="DP31" s="17">
        <v>29.7</v>
      </c>
      <c r="DQ31" s="17">
        <v>88.3</v>
      </c>
      <c r="DR31" s="17">
        <v>18.5</v>
      </c>
      <c r="DS31" s="17">
        <v>2.5</v>
      </c>
      <c r="DT31" s="17">
        <v>14.2</v>
      </c>
      <c r="DU31" s="17">
        <v>2.1</v>
      </c>
      <c r="DV31" s="17"/>
      <c r="DW31" s="17">
        <v>3.5</v>
      </c>
      <c r="DX31" s="17">
        <v>6.1</v>
      </c>
      <c r="DY31" s="17">
        <v>6.2</v>
      </c>
      <c r="DZ31" s="17">
        <v>9.8000000000000007</v>
      </c>
      <c r="EA31" s="17">
        <v>14.1</v>
      </c>
      <c r="EB31" s="17">
        <v>29.8</v>
      </c>
      <c r="EC31" s="17">
        <v>67</v>
      </c>
      <c r="ED31" s="17">
        <v>39.4</v>
      </c>
      <c r="EE31" s="17">
        <v>109.3</v>
      </c>
      <c r="EF31" s="17">
        <v>112.1</v>
      </c>
      <c r="EG31" s="17">
        <v>19.399999999999999</v>
      </c>
      <c r="EH31" s="17">
        <v>12.9</v>
      </c>
      <c r="EI31" s="17">
        <v>10.4</v>
      </c>
      <c r="EJ31" s="17">
        <v>2.6</v>
      </c>
      <c r="EK31" s="17">
        <v>7.9</v>
      </c>
      <c r="EL31" s="17">
        <v>20.399999999999999</v>
      </c>
      <c r="EM31" s="17">
        <v>20.399999999999999</v>
      </c>
      <c r="EN31" s="17">
        <v>20</v>
      </c>
      <c r="EO31" s="17">
        <v>0</v>
      </c>
      <c r="EP31" s="17">
        <v>252.9</v>
      </c>
      <c r="EQ31" s="17">
        <v>16.5</v>
      </c>
      <c r="ER31" s="17">
        <v>151.19999999999999</v>
      </c>
      <c r="ES31" s="17">
        <v>0.6</v>
      </c>
      <c r="ET31" s="17">
        <v>72.099999999999994</v>
      </c>
      <c r="EU31" s="17">
        <v>64.7</v>
      </c>
      <c r="EV31" s="17">
        <v>113.9</v>
      </c>
      <c r="EW31" s="17">
        <v>1.6</v>
      </c>
      <c r="EX31" s="17">
        <v>2.2000000000000002</v>
      </c>
      <c r="EY31" s="17">
        <v>2.2000000000000002</v>
      </c>
      <c r="EZ31" s="17">
        <v>1.2</v>
      </c>
      <c r="FA31" s="17">
        <v>17.7</v>
      </c>
      <c r="FB31" s="17"/>
      <c r="FC31" s="17">
        <v>18.2</v>
      </c>
      <c r="FD31" s="17">
        <v>8.1999999999999993</v>
      </c>
      <c r="FE31" s="17">
        <v>27.2</v>
      </c>
      <c r="FF31" s="17">
        <v>34.200000000000003</v>
      </c>
      <c r="FG31" s="17">
        <v>15.6</v>
      </c>
      <c r="FH31" s="17">
        <v>18.600000000000001</v>
      </c>
      <c r="FI31" s="17">
        <v>9.3000000000000007</v>
      </c>
      <c r="FJ31" s="17">
        <v>11.3</v>
      </c>
      <c r="FK31" s="17">
        <v>19.7</v>
      </c>
      <c r="FL31" s="17">
        <v>6755.1</v>
      </c>
      <c r="FM31" s="15"/>
      <c r="FN31" s="17">
        <v>15.09511</v>
      </c>
      <c r="FO31" s="17">
        <v>5.1680000000000001</v>
      </c>
      <c r="FP31" s="17">
        <v>12.025119999999999</v>
      </c>
      <c r="FQ31" s="17">
        <v>11.6</v>
      </c>
      <c r="FR31" s="17">
        <v>26.659369999999999</v>
      </c>
      <c r="FS31" s="17">
        <v>18.936360000000001</v>
      </c>
      <c r="FT31" s="17"/>
      <c r="FU31" s="17"/>
      <c r="FV31" s="17">
        <v>89.483959999999996</v>
      </c>
    </row>
    <row r="32" spans="1:178" ht="24" customHeight="1" x14ac:dyDescent="0.3">
      <c r="A32" s="16" t="s">
        <v>27</v>
      </c>
      <c r="B32" s="16" t="s">
        <v>792</v>
      </c>
      <c r="C32" s="17">
        <v>204.3</v>
      </c>
      <c r="D32" s="17">
        <v>446</v>
      </c>
      <c r="E32" s="17">
        <v>144.4</v>
      </c>
      <c r="F32" s="17"/>
      <c r="G32" s="17"/>
      <c r="H32" s="17">
        <v>60.6</v>
      </c>
      <c r="I32" s="17">
        <v>112</v>
      </c>
      <c r="J32" s="17"/>
      <c r="K32" s="17"/>
      <c r="L32" s="17">
        <v>0</v>
      </c>
      <c r="M32" s="17">
        <v>202.2</v>
      </c>
      <c r="N32" s="17">
        <v>0</v>
      </c>
      <c r="O32" s="17">
        <v>0</v>
      </c>
      <c r="P32" s="17">
        <v>206.3</v>
      </c>
      <c r="Q32" s="17"/>
      <c r="R32" s="17">
        <v>72.8</v>
      </c>
      <c r="S32" s="17">
        <v>9.3000000000000007</v>
      </c>
      <c r="T32" s="17"/>
      <c r="U32" s="17"/>
      <c r="V32" s="17"/>
      <c r="W32" s="17"/>
      <c r="X32" s="17">
        <v>155.9</v>
      </c>
      <c r="Y32" s="17">
        <v>7.4</v>
      </c>
      <c r="Z32" s="17">
        <v>5.5</v>
      </c>
      <c r="AA32" s="17">
        <v>16.600000000000001</v>
      </c>
      <c r="AB32" s="17">
        <v>6.9</v>
      </c>
      <c r="AC32" s="17">
        <v>14.1</v>
      </c>
      <c r="AD32" s="17">
        <v>50.8</v>
      </c>
      <c r="AE32" s="17"/>
      <c r="AF32" s="17"/>
      <c r="AG32" s="17"/>
      <c r="AH32" s="17"/>
      <c r="AI32" s="17">
        <v>110.7</v>
      </c>
      <c r="AJ32" s="17">
        <v>58.9</v>
      </c>
      <c r="AK32" s="17"/>
      <c r="AL32" s="17"/>
      <c r="AM32" s="17"/>
      <c r="AN32" s="17">
        <v>6.4</v>
      </c>
      <c r="AO32" s="17">
        <v>0</v>
      </c>
      <c r="AP32" s="17">
        <v>28.8</v>
      </c>
      <c r="AQ32" s="17">
        <v>75.5</v>
      </c>
      <c r="AR32" s="17">
        <v>16.100000000000001</v>
      </c>
      <c r="AS32" s="17">
        <v>16.7</v>
      </c>
      <c r="AT32" s="17">
        <v>14.3</v>
      </c>
      <c r="AU32" s="17">
        <v>84.2</v>
      </c>
      <c r="AV32" s="17">
        <v>184.3</v>
      </c>
      <c r="AW32" s="17">
        <v>36.9</v>
      </c>
      <c r="AX32" s="17">
        <v>12.1</v>
      </c>
      <c r="AY32" s="17">
        <v>102.4</v>
      </c>
      <c r="AZ32" s="17">
        <v>0</v>
      </c>
      <c r="BA32" s="17">
        <v>25.7</v>
      </c>
      <c r="BB32" s="17">
        <v>4.0999999999999996</v>
      </c>
      <c r="BC32" s="17">
        <v>17.600000000000001</v>
      </c>
      <c r="BD32" s="17">
        <v>113</v>
      </c>
      <c r="BE32" s="17"/>
      <c r="BF32" s="17"/>
      <c r="BG32" s="17">
        <v>62</v>
      </c>
      <c r="BH32" s="17">
        <v>0</v>
      </c>
      <c r="BI32" s="17"/>
      <c r="BJ32" s="17">
        <v>6.3</v>
      </c>
      <c r="BK32" s="17"/>
      <c r="BL32" s="17"/>
      <c r="BM32" s="17"/>
      <c r="BN32" s="17">
        <v>86.1</v>
      </c>
      <c r="BO32" s="17">
        <v>170.2</v>
      </c>
      <c r="BP32" s="17">
        <v>168.2</v>
      </c>
      <c r="BQ32" s="17">
        <v>172.2</v>
      </c>
      <c r="BR32" s="17">
        <v>251.9</v>
      </c>
      <c r="BS32" s="17">
        <v>74</v>
      </c>
      <c r="BT32" s="17"/>
      <c r="BU32" s="17"/>
      <c r="BV32" s="17"/>
      <c r="BW32" s="17"/>
      <c r="BX32" s="17"/>
      <c r="BY32" s="17"/>
      <c r="BZ32" s="17"/>
      <c r="CA32" s="17">
        <v>0.8</v>
      </c>
      <c r="CB32" s="17">
        <v>194.1</v>
      </c>
      <c r="CC32" s="17">
        <v>78.2</v>
      </c>
      <c r="CD32" s="17">
        <v>62.2</v>
      </c>
      <c r="CE32" s="17">
        <v>65.099999999999994</v>
      </c>
      <c r="CF32" s="17">
        <v>30.2</v>
      </c>
      <c r="CG32" s="17"/>
      <c r="CH32" s="17"/>
      <c r="CI32" s="17"/>
      <c r="CJ32" s="17">
        <v>142.30000000000001</v>
      </c>
      <c r="CK32" s="17">
        <v>143.4</v>
      </c>
      <c r="CL32" s="17">
        <v>168.9</v>
      </c>
      <c r="CM32" s="17">
        <v>0</v>
      </c>
      <c r="CN32" s="17"/>
      <c r="CO32" s="17"/>
      <c r="CP32" s="17"/>
      <c r="CQ32" s="17"/>
      <c r="CR32" s="17">
        <v>209.6</v>
      </c>
      <c r="CS32" s="17">
        <v>100</v>
      </c>
      <c r="CT32" s="17">
        <v>5.7</v>
      </c>
      <c r="CU32" s="17">
        <v>2.6</v>
      </c>
      <c r="CV32" s="17">
        <v>7.5</v>
      </c>
      <c r="CW32" s="17">
        <v>0</v>
      </c>
      <c r="CX32" s="17">
        <v>121.9</v>
      </c>
      <c r="CY32" s="17">
        <v>80.2</v>
      </c>
      <c r="CZ32" s="17">
        <v>0</v>
      </c>
      <c r="DA32" s="17">
        <v>0.4</v>
      </c>
      <c r="DB32" s="17">
        <v>0</v>
      </c>
      <c r="DC32" s="17">
        <v>9.9</v>
      </c>
      <c r="DD32" s="17"/>
      <c r="DE32" s="17">
        <v>230.1</v>
      </c>
      <c r="DF32" s="17">
        <v>1.2</v>
      </c>
      <c r="DG32" s="17">
        <v>0.4</v>
      </c>
      <c r="DH32" s="17">
        <v>2.5</v>
      </c>
      <c r="DI32" s="17">
        <v>20.399999999999999</v>
      </c>
      <c r="DJ32" s="17">
        <v>14.6</v>
      </c>
      <c r="DK32" s="17">
        <v>18.8</v>
      </c>
      <c r="DL32" s="17">
        <v>3.1</v>
      </c>
      <c r="DM32" s="17">
        <v>0</v>
      </c>
      <c r="DN32" s="17">
        <v>15.7</v>
      </c>
      <c r="DO32" s="17">
        <v>19.2</v>
      </c>
      <c r="DP32" s="17">
        <v>29.9</v>
      </c>
      <c r="DQ32" s="17">
        <v>90.1</v>
      </c>
      <c r="DR32" s="17">
        <v>18.600000000000001</v>
      </c>
      <c r="DS32" s="17">
        <v>2.1</v>
      </c>
      <c r="DT32" s="17">
        <v>14.2</v>
      </c>
      <c r="DU32" s="17">
        <v>2.2000000000000002</v>
      </c>
      <c r="DV32" s="17"/>
      <c r="DW32" s="17">
        <v>3.5</v>
      </c>
      <c r="DX32" s="17">
        <v>6</v>
      </c>
      <c r="DY32" s="17">
        <v>8.1999999999999993</v>
      </c>
      <c r="DZ32" s="17">
        <v>10.4</v>
      </c>
      <c r="EA32" s="17">
        <v>14.3</v>
      </c>
      <c r="EB32" s="17">
        <v>26.7</v>
      </c>
      <c r="EC32" s="17">
        <v>67</v>
      </c>
      <c r="ED32" s="17">
        <v>39.4</v>
      </c>
      <c r="EE32" s="17">
        <v>112.5</v>
      </c>
      <c r="EF32" s="17">
        <v>106.9</v>
      </c>
      <c r="EG32" s="17">
        <v>18.8</v>
      </c>
      <c r="EH32" s="17">
        <v>14.6</v>
      </c>
      <c r="EI32" s="17">
        <v>10.4</v>
      </c>
      <c r="EJ32" s="17">
        <v>2.6</v>
      </c>
      <c r="EK32" s="17">
        <v>7.7</v>
      </c>
      <c r="EL32" s="17">
        <v>20.399999999999999</v>
      </c>
      <c r="EM32" s="17">
        <v>20.399999999999999</v>
      </c>
      <c r="EN32" s="17">
        <v>20</v>
      </c>
      <c r="EO32" s="17">
        <v>0</v>
      </c>
      <c r="EP32" s="17">
        <v>253</v>
      </c>
      <c r="EQ32" s="17">
        <v>17.100000000000001</v>
      </c>
      <c r="ER32" s="17">
        <v>151</v>
      </c>
      <c r="ES32" s="17">
        <v>0.6</v>
      </c>
      <c r="ET32" s="17">
        <v>81.7</v>
      </c>
      <c r="EU32" s="17">
        <v>93.8</v>
      </c>
      <c r="EV32" s="17">
        <v>114.2</v>
      </c>
      <c r="EW32" s="17">
        <v>1.6</v>
      </c>
      <c r="EX32" s="17">
        <v>2.2000000000000002</v>
      </c>
      <c r="EY32" s="17">
        <v>2.2000000000000002</v>
      </c>
      <c r="EZ32" s="17">
        <v>1.2</v>
      </c>
      <c r="FA32" s="17">
        <v>18.3</v>
      </c>
      <c r="FB32" s="17"/>
      <c r="FC32" s="17">
        <v>18.3</v>
      </c>
      <c r="FD32" s="17">
        <v>9</v>
      </c>
      <c r="FE32" s="17">
        <v>27.3</v>
      </c>
      <c r="FF32" s="17">
        <v>34.299999999999997</v>
      </c>
      <c r="FG32" s="17">
        <v>15.5</v>
      </c>
      <c r="FH32" s="17">
        <v>18.899999999999999</v>
      </c>
      <c r="FI32" s="17">
        <v>9.1</v>
      </c>
      <c r="FJ32" s="17">
        <v>11.2</v>
      </c>
      <c r="FK32" s="17">
        <v>19.600000000000001</v>
      </c>
      <c r="FL32" s="17">
        <v>6929.7</v>
      </c>
      <c r="FM32" s="15"/>
      <c r="FN32" s="17">
        <v>15.40358</v>
      </c>
      <c r="FO32" s="17">
        <v>5.1100000000000003</v>
      </c>
      <c r="FP32" s="17">
        <v>12.025090000000001</v>
      </c>
      <c r="FQ32" s="17">
        <v>11.6</v>
      </c>
      <c r="FR32" s="17">
        <v>26.527439999999999</v>
      </c>
      <c r="FS32" s="17">
        <v>18.937519999999999</v>
      </c>
      <c r="FT32" s="17"/>
      <c r="FU32" s="17"/>
      <c r="FV32" s="17">
        <v>89.603629999999995</v>
      </c>
    </row>
    <row r="33" spans="1:178" ht="24" customHeight="1" x14ac:dyDescent="0.3">
      <c r="A33" s="16" t="s">
        <v>27</v>
      </c>
      <c r="B33" s="16" t="s">
        <v>793</v>
      </c>
      <c r="C33" s="17">
        <v>201.9</v>
      </c>
      <c r="D33" s="17">
        <v>437.2</v>
      </c>
      <c r="E33" s="17">
        <v>142.5</v>
      </c>
      <c r="F33" s="17"/>
      <c r="G33" s="17"/>
      <c r="H33" s="17">
        <v>59.1</v>
      </c>
      <c r="I33" s="17">
        <v>108.2</v>
      </c>
      <c r="J33" s="17"/>
      <c r="K33" s="17"/>
      <c r="L33" s="17">
        <v>0</v>
      </c>
      <c r="M33" s="17">
        <v>203.1</v>
      </c>
      <c r="N33" s="17">
        <v>0</v>
      </c>
      <c r="O33" s="17">
        <v>0</v>
      </c>
      <c r="P33" s="17">
        <v>204.4</v>
      </c>
      <c r="Q33" s="17"/>
      <c r="R33" s="17">
        <v>68.8</v>
      </c>
      <c r="S33" s="17">
        <v>9.3000000000000007</v>
      </c>
      <c r="T33" s="17"/>
      <c r="U33" s="17"/>
      <c r="V33" s="17"/>
      <c r="W33" s="17"/>
      <c r="X33" s="17">
        <v>152.5</v>
      </c>
      <c r="Y33" s="17">
        <v>6.7</v>
      </c>
      <c r="Z33" s="17">
        <v>4.9000000000000004</v>
      </c>
      <c r="AA33" s="17">
        <v>16.399999999999999</v>
      </c>
      <c r="AB33" s="17">
        <v>6.8</v>
      </c>
      <c r="AC33" s="17">
        <v>14.2</v>
      </c>
      <c r="AD33" s="17">
        <v>93.6</v>
      </c>
      <c r="AE33" s="17"/>
      <c r="AF33" s="17"/>
      <c r="AG33" s="17"/>
      <c r="AH33" s="17"/>
      <c r="AI33" s="17">
        <v>109.1</v>
      </c>
      <c r="AJ33" s="17">
        <v>64</v>
      </c>
      <c r="AK33" s="17"/>
      <c r="AL33" s="17"/>
      <c r="AM33" s="17"/>
      <c r="AN33" s="17">
        <v>6.4</v>
      </c>
      <c r="AO33" s="17">
        <v>0</v>
      </c>
      <c r="AP33" s="17">
        <v>27.9</v>
      </c>
      <c r="AQ33" s="17">
        <v>62.4</v>
      </c>
      <c r="AR33" s="17">
        <v>14.9</v>
      </c>
      <c r="AS33" s="17">
        <v>16.8</v>
      </c>
      <c r="AT33" s="17">
        <v>14.3</v>
      </c>
      <c r="AU33" s="17">
        <v>82.9</v>
      </c>
      <c r="AV33" s="17">
        <v>181.4</v>
      </c>
      <c r="AW33" s="17">
        <v>180.9</v>
      </c>
      <c r="AX33" s="17">
        <v>0</v>
      </c>
      <c r="AY33" s="17">
        <v>102</v>
      </c>
      <c r="AZ33" s="17">
        <v>0</v>
      </c>
      <c r="BA33" s="17">
        <v>20</v>
      </c>
      <c r="BB33" s="17">
        <v>4.0999999999999996</v>
      </c>
      <c r="BC33" s="17">
        <v>17.100000000000001</v>
      </c>
      <c r="BD33" s="17">
        <v>39.200000000000003</v>
      </c>
      <c r="BE33" s="17"/>
      <c r="BF33" s="17"/>
      <c r="BG33" s="17">
        <v>60.7</v>
      </c>
      <c r="BH33" s="17">
        <v>0</v>
      </c>
      <c r="BI33" s="17"/>
      <c r="BJ33" s="17">
        <v>43.7</v>
      </c>
      <c r="BK33" s="17"/>
      <c r="BL33" s="17"/>
      <c r="BM33" s="17"/>
      <c r="BN33" s="17">
        <v>85.1</v>
      </c>
      <c r="BO33" s="17">
        <v>159.19999999999999</v>
      </c>
      <c r="BP33" s="17">
        <v>159.6</v>
      </c>
      <c r="BQ33" s="17">
        <v>160.19999999999999</v>
      </c>
      <c r="BR33" s="17">
        <v>240.4</v>
      </c>
      <c r="BS33" s="17">
        <v>74.099999999999994</v>
      </c>
      <c r="BT33" s="17"/>
      <c r="BU33" s="17"/>
      <c r="BV33" s="17"/>
      <c r="BW33" s="17"/>
      <c r="BX33" s="17"/>
      <c r="BY33" s="17"/>
      <c r="BZ33" s="17"/>
      <c r="CA33" s="17">
        <v>0.8</v>
      </c>
      <c r="CB33" s="17">
        <v>80.8</v>
      </c>
      <c r="CC33" s="17">
        <v>66.2</v>
      </c>
      <c r="CD33" s="17">
        <v>61.2</v>
      </c>
      <c r="CE33" s="17">
        <v>64.400000000000006</v>
      </c>
      <c r="CF33" s="17">
        <v>28.7</v>
      </c>
      <c r="CG33" s="17"/>
      <c r="CH33" s="17"/>
      <c r="CI33" s="17"/>
      <c r="CJ33" s="17">
        <v>142.19999999999999</v>
      </c>
      <c r="CK33" s="17">
        <v>143.30000000000001</v>
      </c>
      <c r="CL33" s="17">
        <v>168.4</v>
      </c>
      <c r="CM33" s="17">
        <v>0</v>
      </c>
      <c r="CN33" s="17"/>
      <c r="CO33" s="17"/>
      <c r="CP33" s="17"/>
      <c r="CQ33" s="17"/>
      <c r="CR33" s="17">
        <v>209.6</v>
      </c>
      <c r="CS33" s="17">
        <v>99.8</v>
      </c>
      <c r="CT33" s="17">
        <v>5.7</v>
      </c>
      <c r="CU33" s="17">
        <v>2.5</v>
      </c>
      <c r="CV33" s="17">
        <v>7.6</v>
      </c>
      <c r="CW33" s="17">
        <v>0</v>
      </c>
      <c r="CX33" s="17">
        <v>118.1</v>
      </c>
      <c r="CY33" s="17">
        <v>80.400000000000006</v>
      </c>
      <c r="CZ33" s="17">
        <v>0</v>
      </c>
      <c r="DA33" s="17">
        <v>0.4</v>
      </c>
      <c r="DB33" s="17">
        <v>0</v>
      </c>
      <c r="DC33" s="17">
        <v>9.9</v>
      </c>
      <c r="DD33" s="17"/>
      <c r="DE33" s="17">
        <v>230.4</v>
      </c>
      <c r="DF33" s="17">
        <v>1.2</v>
      </c>
      <c r="DG33" s="17">
        <v>1.1000000000000001</v>
      </c>
      <c r="DH33" s="17">
        <v>2.6</v>
      </c>
      <c r="DI33" s="17">
        <v>20.2</v>
      </c>
      <c r="DJ33" s="17">
        <v>14.7</v>
      </c>
      <c r="DK33" s="17">
        <v>18.8</v>
      </c>
      <c r="DL33" s="17">
        <v>3.1</v>
      </c>
      <c r="DM33" s="17">
        <v>0</v>
      </c>
      <c r="DN33" s="17">
        <v>15.9</v>
      </c>
      <c r="DO33" s="17">
        <v>19.399999999999999</v>
      </c>
      <c r="DP33" s="17">
        <v>30</v>
      </c>
      <c r="DQ33" s="17">
        <v>90.4</v>
      </c>
      <c r="DR33" s="17">
        <v>17</v>
      </c>
      <c r="DS33" s="17">
        <v>2.2000000000000002</v>
      </c>
      <c r="DT33" s="17">
        <v>14.2</v>
      </c>
      <c r="DU33" s="17">
        <v>2.2000000000000002</v>
      </c>
      <c r="DV33" s="17"/>
      <c r="DW33" s="17">
        <v>3.5</v>
      </c>
      <c r="DX33" s="17">
        <v>6.1</v>
      </c>
      <c r="DY33" s="17">
        <v>8.3000000000000007</v>
      </c>
      <c r="DZ33" s="17">
        <v>9.9</v>
      </c>
      <c r="EA33" s="17">
        <v>14.1</v>
      </c>
      <c r="EB33" s="17">
        <v>20.8</v>
      </c>
      <c r="EC33" s="17">
        <v>68.5</v>
      </c>
      <c r="ED33" s="17">
        <v>40</v>
      </c>
      <c r="EE33" s="17">
        <v>112.3</v>
      </c>
      <c r="EF33" s="17">
        <v>107.4</v>
      </c>
      <c r="EG33" s="17">
        <v>19.399999999999999</v>
      </c>
      <c r="EH33" s="17">
        <v>13.5</v>
      </c>
      <c r="EI33" s="17">
        <v>10.4</v>
      </c>
      <c r="EJ33" s="17">
        <v>2.6</v>
      </c>
      <c r="EK33" s="17">
        <v>7.5</v>
      </c>
      <c r="EL33" s="17">
        <v>20.399999999999999</v>
      </c>
      <c r="EM33" s="17">
        <v>20.399999999999999</v>
      </c>
      <c r="EN33" s="17">
        <v>20</v>
      </c>
      <c r="EO33" s="17">
        <v>0</v>
      </c>
      <c r="EP33" s="17">
        <v>253.2</v>
      </c>
      <c r="EQ33" s="17">
        <v>17.8</v>
      </c>
      <c r="ER33" s="17">
        <v>151</v>
      </c>
      <c r="ES33" s="17">
        <v>0.6</v>
      </c>
      <c r="ET33" s="17">
        <v>117.4</v>
      </c>
      <c r="EU33" s="17">
        <v>112.8</v>
      </c>
      <c r="EV33" s="17">
        <v>114.5</v>
      </c>
      <c r="EW33" s="17">
        <v>1.6</v>
      </c>
      <c r="EX33" s="17">
        <v>2.2000000000000002</v>
      </c>
      <c r="EY33" s="17">
        <v>2.2000000000000002</v>
      </c>
      <c r="EZ33" s="17">
        <v>1.2</v>
      </c>
      <c r="FA33" s="17">
        <v>18.899999999999999</v>
      </c>
      <c r="FB33" s="17"/>
      <c r="FC33" s="17">
        <v>18.100000000000001</v>
      </c>
      <c r="FD33" s="17">
        <v>9</v>
      </c>
      <c r="FE33" s="17">
        <v>27.4</v>
      </c>
      <c r="FF33" s="17">
        <v>34.4</v>
      </c>
      <c r="FG33" s="17">
        <v>16</v>
      </c>
      <c r="FH33" s="17">
        <v>19</v>
      </c>
      <c r="FI33" s="17">
        <v>7.8</v>
      </c>
      <c r="FJ33" s="17">
        <v>11.2</v>
      </c>
      <c r="FK33" s="17">
        <v>22.9</v>
      </c>
      <c r="FL33" s="17">
        <v>6893.7</v>
      </c>
      <c r="FM33" s="15"/>
      <c r="FN33" s="17">
        <v>15.248480000000001</v>
      </c>
      <c r="FO33" s="17">
        <v>5.1070000000000002</v>
      </c>
      <c r="FP33" s="17">
        <v>12.02</v>
      </c>
      <c r="FQ33" s="17">
        <v>11.6</v>
      </c>
      <c r="FR33" s="17">
        <v>26.328430000000001</v>
      </c>
      <c r="FS33" s="17">
        <v>18.939029999999999</v>
      </c>
      <c r="FT33" s="17"/>
      <c r="FU33" s="17"/>
      <c r="FV33" s="17">
        <v>89.242940000000004</v>
      </c>
    </row>
    <row r="34" spans="1:178" ht="24" customHeight="1" x14ac:dyDescent="0.3">
      <c r="A34" s="18" t="s">
        <v>27</v>
      </c>
      <c r="B34" s="18" t="s">
        <v>794</v>
      </c>
      <c r="C34" s="19">
        <v>201.3</v>
      </c>
      <c r="D34" s="19">
        <v>445.7</v>
      </c>
      <c r="E34" s="19">
        <v>143.4</v>
      </c>
      <c r="F34" s="19"/>
      <c r="G34" s="19"/>
      <c r="H34" s="19">
        <v>59.5</v>
      </c>
      <c r="I34" s="19">
        <v>110.9</v>
      </c>
      <c r="J34" s="19"/>
      <c r="K34" s="19"/>
      <c r="L34" s="19">
        <v>0</v>
      </c>
      <c r="M34" s="19">
        <v>202.5</v>
      </c>
      <c r="N34" s="19">
        <v>0</v>
      </c>
      <c r="O34" s="19">
        <v>0</v>
      </c>
      <c r="P34" s="19">
        <v>204</v>
      </c>
      <c r="Q34" s="19"/>
      <c r="R34" s="19">
        <v>75.099999999999994</v>
      </c>
      <c r="S34" s="19">
        <v>9.4</v>
      </c>
      <c r="T34" s="19"/>
      <c r="U34" s="19"/>
      <c r="V34" s="19"/>
      <c r="W34" s="19"/>
      <c r="X34" s="19">
        <v>154.5</v>
      </c>
      <c r="Y34" s="19">
        <v>7.1</v>
      </c>
      <c r="Z34" s="19">
        <v>5.0999999999999996</v>
      </c>
      <c r="AA34" s="19">
        <v>16.2</v>
      </c>
      <c r="AB34" s="19">
        <v>6.9</v>
      </c>
      <c r="AC34" s="19">
        <v>14.4</v>
      </c>
      <c r="AD34" s="19">
        <v>95.1</v>
      </c>
      <c r="AE34" s="19"/>
      <c r="AF34" s="19"/>
      <c r="AG34" s="19"/>
      <c r="AH34" s="19"/>
      <c r="AI34" s="19">
        <v>109.9</v>
      </c>
      <c r="AJ34" s="19">
        <v>22.5</v>
      </c>
      <c r="AK34" s="19"/>
      <c r="AL34" s="19"/>
      <c r="AM34" s="19"/>
      <c r="AN34" s="19">
        <v>6.4</v>
      </c>
      <c r="AO34" s="19">
        <v>0</v>
      </c>
      <c r="AP34" s="19">
        <v>28.8</v>
      </c>
      <c r="AQ34" s="19">
        <v>56.6</v>
      </c>
      <c r="AR34" s="19">
        <v>14.3</v>
      </c>
      <c r="AS34" s="19">
        <v>16.8</v>
      </c>
      <c r="AT34" s="19">
        <v>14.3</v>
      </c>
      <c r="AU34" s="19">
        <v>84.1</v>
      </c>
      <c r="AV34" s="19">
        <v>181.6</v>
      </c>
      <c r="AW34" s="19">
        <v>182.1</v>
      </c>
      <c r="AX34" s="19">
        <v>0</v>
      </c>
      <c r="AY34" s="19">
        <v>85.2</v>
      </c>
      <c r="AZ34" s="19">
        <v>0</v>
      </c>
      <c r="BA34" s="19">
        <v>25.2</v>
      </c>
      <c r="BB34" s="19">
        <v>4.0999999999999996</v>
      </c>
      <c r="BC34" s="19">
        <v>17.399999999999999</v>
      </c>
      <c r="BD34" s="19">
        <v>46.1</v>
      </c>
      <c r="BE34" s="19"/>
      <c r="BF34" s="19"/>
      <c r="BG34" s="19">
        <v>61.3</v>
      </c>
      <c r="BH34" s="19">
        <v>0</v>
      </c>
      <c r="BI34" s="19"/>
      <c r="BJ34" s="19">
        <v>44.1</v>
      </c>
      <c r="BK34" s="19"/>
      <c r="BL34" s="19"/>
      <c r="BM34" s="19"/>
      <c r="BN34" s="19">
        <v>62.9</v>
      </c>
      <c r="BO34" s="19">
        <v>169</v>
      </c>
      <c r="BP34" s="19">
        <v>167.9</v>
      </c>
      <c r="BQ34" s="19">
        <v>173.9</v>
      </c>
      <c r="BR34" s="19">
        <v>240.5</v>
      </c>
      <c r="BS34" s="19">
        <v>74</v>
      </c>
      <c r="BT34" s="19"/>
      <c r="BU34" s="19"/>
      <c r="BV34" s="19"/>
      <c r="BW34" s="19"/>
      <c r="BX34" s="19"/>
      <c r="BY34" s="19"/>
      <c r="BZ34" s="19"/>
      <c r="CA34" s="19">
        <v>0.8</v>
      </c>
      <c r="CB34" s="19">
        <v>137.5</v>
      </c>
      <c r="CC34" s="19">
        <v>73.8</v>
      </c>
      <c r="CD34" s="19">
        <v>61.8</v>
      </c>
      <c r="CE34" s="19">
        <v>69.8</v>
      </c>
      <c r="CF34" s="19">
        <v>29.8</v>
      </c>
      <c r="CG34" s="19"/>
      <c r="CH34" s="19"/>
      <c r="CI34" s="19"/>
      <c r="CJ34" s="19">
        <v>142.80000000000001</v>
      </c>
      <c r="CK34" s="19">
        <v>143.4</v>
      </c>
      <c r="CL34" s="19">
        <v>168.9</v>
      </c>
      <c r="CM34" s="19">
        <v>0</v>
      </c>
      <c r="CN34" s="19"/>
      <c r="CO34" s="19"/>
      <c r="CP34" s="19"/>
      <c r="CQ34" s="19"/>
      <c r="CR34" s="19">
        <v>209.2</v>
      </c>
      <c r="CS34" s="19">
        <v>99.6</v>
      </c>
      <c r="CT34" s="19">
        <v>5.7</v>
      </c>
      <c r="CU34" s="19">
        <v>2.5</v>
      </c>
      <c r="CV34" s="19">
        <v>7.5</v>
      </c>
      <c r="CW34" s="19">
        <v>0</v>
      </c>
      <c r="CX34" s="19">
        <v>110.8</v>
      </c>
      <c r="CY34" s="19">
        <v>80.400000000000006</v>
      </c>
      <c r="CZ34" s="19">
        <v>1.3</v>
      </c>
      <c r="DA34" s="19">
        <v>0.4</v>
      </c>
      <c r="DB34" s="19">
        <v>0</v>
      </c>
      <c r="DC34" s="19">
        <v>10</v>
      </c>
      <c r="DD34" s="19"/>
      <c r="DE34" s="19">
        <v>230.9</v>
      </c>
      <c r="DF34" s="19">
        <v>1.2</v>
      </c>
      <c r="DG34" s="19">
        <v>1.5</v>
      </c>
      <c r="DH34" s="19">
        <v>2.5</v>
      </c>
      <c r="DI34" s="19">
        <v>20.3</v>
      </c>
      <c r="DJ34" s="19">
        <v>14.5</v>
      </c>
      <c r="DK34" s="19">
        <v>18.8</v>
      </c>
      <c r="DL34" s="19">
        <v>3.1</v>
      </c>
      <c r="DM34" s="19">
        <v>0</v>
      </c>
      <c r="DN34" s="19">
        <v>15.3</v>
      </c>
      <c r="DO34" s="19">
        <v>19.100000000000001</v>
      </c>
      <c r="DP34" s="19">
        <v>29.9</v>
      </c>
      <c r="DQ34" s="19">
        <v>88.5</v>
      </c>
      <c r="DR34" s="19">
        <v>15.2</v>
      </c>
      <c r="DS34" s="19">
        <v>2.2000000000000002</v>
      </c>
      <c r="DT34" s="19">
        <v>14.2</v>
      </c>
      <c r="DU34" s="19">
        <v>2.2000000000000002</v>
      </c>
      <c r="DV34" s="19"/>
      <c r="DW34" s="19">
        <v>3.5</v>
      </c>
      <c r="DX34" s="19">
        <v>6.2</v>
      </c>
      <c r="DY34" s="19">
        <v>8.5</v>
      </c>
      <c r="DZ34" s="19">
        <v>11.3</v>
      </c>
      <c r="EA34" s="19">
        <v>14.2</v>
      </c>
      <c r="EB34" s="19">
        <v>19.600000000000001</v>
      </c>
      <c r="EC34" s="19">
        <v>70.599999999999994</v>
      </c>
      <c r="ED34" s="19">
        <v>40.200000000000003</v>
      </c>
      <c r="EE34" s="19">
        <v>109.7</v>
      </c>
      <c r="EF34" s="19">
        <v>106.7</v>
      </c>
      <c r="EG34" s="19">
        <v>20.100000000000001</v>
      </c>
      <c r="EH34" s="19">
        <v>14.9</v>
      </c>
      <c r="EI34" s="19">
        <v>10.4</v>
      </c>
      <c r="EJ34" s="19">
        <v>2.6</v>
      </c>
      <c r="EK34" s="19">
        <v>7.8</v>
      </c>
      <c r="EL34" s="19">
        <v>20.399999999999999</v>
      </c>
      <c r="EM34" s="19">
        <v>20.399999999999999</v>
      </c>
      <c r="EN34" s="19">
        <v>20</v>
      </c>
      <c r="EO34" s="19">
        <v>1.4</v>
      </c>
      <c r="EP34" s="19">
        <v>252.9</v>
      </c>
      <c r="EQ34" s="19">
        <v>18.100000000000001</v>
      </c>
      <c r="ER34" s="19">
        <v>150.80000000000001</v>
      </c>
      <c r="ES34" s="19">
        <v>0.6</v>
      </c>
      <c r="ET34" s="19">
        <v>113.6</v>
      </c>
      <c r="EU34" s="19">
        <v>130.1</v>
      </c>
      <c r="EV34" s="19">
        <v>113.8</v>
      </c>
      <c r="EW34" s="19">
        <v>1.6</v>
      </c>
      <c r="EX34" s="19">
        <v>2.2000000000000002</v>
      </c>
      <c r="EY34" s="19">
        <v>2.2000000000000002</v>
      </c>
      <c r="EZ34" s="19">
        <v>1.2</v>
      </c>
      <c r="FA34" s="19">
        <v>19.2</v>
      </c>
      <c r="FB34" s="19"/>
      <c r="FC34" s="19">
        <v>18.100000000000001</v>
      </c>
      <c r="FD34" s="19">
        <v>9.4</v>
      </c>
      <c r="FE34" s="19">
        <v>26.9</v>
      </c>
      <c r="FF34" s="19">
        <v>34.1</v>
      </c>
      <c r="FG34" s="19">
        <v>16</v>
      </c>
      <c r="FH34" s="19">
        <v>19</v>
      </c>
      <c r="FI34" s="19">
        <v>7.2</v>
      </c>
      <c r="FJ34" s="19">
        <v>11.3</v>
      </c>
      <c r="FK34" s="19">
        <v>23.4</v>
      </c>
      <c r="FL34" s="19">
        <v>6955.7</v>
      </c>
      <c r="FM34" s="15"/>
      <c r="FN34" s="19">
        <v>15.11544</v>
      </c>
      <c r="FO34" s="19">
        <v>5.1219999999999999</v>
      </c>
      <c r="FP34" s="19">
        <v>11.68394</v>
      </c>
      <c r="FQ34" s="19">
        <v>11.6</v>
      </c>
      <c r="FR34" s="19">
        <v>26.07677</v>
      </c>
      <c r="FS34" s="19">
        <v>18.940989999999999</v>
      </c>
      <c r="FT34" s="19"/>
      <c r="FU34" s="19"/>
      <c r="FV34" s="19">
        <v>88.539140000000003</v>
      </c>
    </row>
    <row r="35" spans="1:178" ht="24" customHeight="1" x14ac:dyDescent="0.3">
      <c r="A35" s="13" t="s">
        <v>27</v>
      </c>
      <c r="B35" s="13" t="s">
        <v>795</v>
      </c>
      <c r="C35" s="14">
        <v>201.5</v>
      </c>
      <c r="D35" s="14">
        <v>414.2</v>
      </c>
      <c r="E35" s="14">
        <v>143</v>
      </c>
      <c r="F35" s="14"/>
      <c r="G35" s="14"/>
      <c r="H35" s="14">
        <v>82</v>
      </c>
      <c r="I35" s="14">
        <v>110.4</v>
      </c>
      <c r="J35" s="14"/>
      <c r="K35" s="14"/>
      <c r="L35" s="14">
        <v>38.700000000000003</v>
      </c>
      <c r="M35" s="14">
        <v>201.8</v>
      </c>
      <c r="N35" s="14">
        <v>0</v>
      </c>
      <c r="O35" s="14">
        <v>0</v>
      </c>
      <c r="P35" s="14">
        <v>203.8</v>
      </c>
      <c r="Q35" s="14"/>
      <c r="R35" s="14">
        <v>67.599999999999994</v>
      </c>
      <c r="S35" s="14">
        <v>9.4</v>
      </c>
      <c r="T35" s="14"/>
      <c r="U35" s="14"/>
      <c r="V35" s="14"/>
      <c r="W35" s="14"/>
      <c r="X35" s="14">
        <v>152</v>
      </c>
      <c r="Y35" s="14">
        <v>6.7</v>
      </c>
      <c r="Z35" s="14">
        <v>4.8</v>
      </c>
      <c r="AA35" s="14">
        <v>16.100000000000001</v>
      </c>
      <c r="AB35" s="14">
        <v>6.8</v>
      </c>
      <c r="AC35" s="14">
        <v>14.4</v>
      </c>
      <c r="AD35" s="14">
        <v>93.5</v>
      </c>
      <c r="AE35" s="14"/>
      <c r="AF35" s="14"/>
      <c r="AG35" s="14"/>
      <c r="AH35" s="14"/>
      <c r="AI35" s="14">
        <v>109.3</v>
      </c>
      <c r="AJ35" s="14">
        <v>22.3</v>
      </c>
      <c r="AK35" s="14"/>
      <c r="AL35" s="14"/>
      <c r="AM35" s="14"/>
      <c r="AN35" s="14">
        <v>6.4</v>
      </c>
      <c r="AO35" s="14">
        <v>0</v>
      </c>
      <c r="AP35" s="14">
        <v>28.1</v>
      </c>
      <c r="AQ35" s="14">
        <v>62.8</v>
      </c>
      <c r="AR35" s="14">
        <v>16.399999999999999</v>
      </c>
      <c r="AS35" s="14">
        <v>16.7</v>
      </c>
      <c r="AT35" s="14">
        <v>14.3</v>
      </c>
      <c r="AU35" s="14">
        <v>82</v>
      </c>
      <c r="AV35" s="14">
        <v>181</v>
      </c>
      <c r="AW35" s="14">
        <v>181.9</v>
      </c>
      <c r="AX35" s="14">
        <v>0</v>
      </c>
      <c r="AY35" s="14">
        <v>85.9</v>
      </c>
      <c r="AZ35" s="14">
        <v>0</v>
      </c>
      <c r="BA35" s="14">
        <v>19.5</v>
      </c>
      <c r="BB35" s="14">
        <v>4.0999999999999996</v>
      </c>
      <c r="BC35" s="14">
        <v>17.5</v>
      </c>
      <c r="BD35" s="14">
        <v>39.700000000000003</v>
      </c>
      <c r="BE35" s="14"/>
      <c r="BF35" s="14"/>
      <c r="BG35" s="14">
        <v>60.8</v>
      </c>
      <c r="BH35" s="14">
        <v>0</v>
      </c>
      <c r="BI35" s="14"/>
      <c r="BJ35" s="14">
        <v>42.6</v>
      </c>
      <c r="BK35" s="14"/>
      <c r="BL35" s="14"/>
      <c r="BM35" s="14"/>
      <c r="BN35" s="14">
        <v>62.9</v>
      </c>
      <c r="BO35" s="14">
        <v>146.80000000000001</v>
      </c>
      <c r="BP35" s="14">
        <v>146.5</v>
      </c>
      <c r="BQ35" s="14">
        <v>147.6</v>
      </c>
      <c r="BR35" s="14">
        <v>243</v>
      </c>
      <c r="BS35" s="14">
        <v>73.400000000000006</v>
      </c>
      <c r="BT35" s="14"/>
      <c r="BU35" s="14"/>
      <c r="BV35" s="14"/>
      <c r="BW35" s="14"/>
      <c r="BX35" s="14"/>
      <c r="BY35" s="14"/>
      <c r="BZ35" s="14"/>
      <c r="CA35" s="14">
        <v>0.8</v>
      </c>
      <c r="CB35" s="14">
        <v>107.7</v>
      </c>
      <c r="CC35" s="14">
        <v>53.9</v>
      </c>
      <c r="CD35" s="14">
        <v>65.400000000000006</v>
      </c>
      <c r="CE35" s="14">
        <v>68.8</v>
      </c>
      <c r="CF35" s="14">
        <v>29.5</v>
      </c>
      <c r="CG35" s="14"/>
      <c r="CH35" s="14"/>
      <c r="CI35" s="14"/>
      <c r="CJ35" s="14">
        <v>142.1</v>
      </c>
      <c r="CK35" s="14">
        <v>143.1</v>
      </c>
      <c r="CL35" s="14">
        <v>167.9</v>
      </c>
      <c r="CM35" s="14">
        <v>0</v>
      </c>
      <c r="CN35" s="14"/>
      <c r="CO35" s="14"/>
      <c r="CP35" s="14"/>
      <c r="CQ35" s="14"/>
      <c r="CR35" s="14">
        <v>209.3</v>
      </c>
      <c r="CS35" s="14">
        <v>99.3</v>
      </c>
      <c r="CT35" s="14">
        <v>5.7</v>
      </c>
      <c r="CU35" s="14">
        <v>2.5</v>
      </c>
      <c r="CV35" s="14">
        <v>7.4</v>
      </c>
      <c r="CW35" s="14">
        <v>0</v>
      </c>
      <c r="CX35" s="14">
        <v>109.9</v>
      </c>
      <c r="CY35" s="14">
        <v>80.7</v>
      </c>
      <c r="CZ35" s="14">
        <v>3</v>
      </c>
      <c r="DA35" s="14">
        <v>0.4</v>
      </c>
      <c r="DB35" s="14">
        <v>0</v>
      </c>
      <c r="DC35" s="14">
        <v>10</v>
      </c>
      <c r="DD35" s="14"/>
      <c r="DE35" s="14">
        <v>231</v>
      </c>
      <c r="DF35" s="14">
        <v>1.2</v>
      </c>
      <c r="DG35" s="14">
        <v>1.1000000000000001</v>
      </c>
      <c r="DH35" s="14">
        <v>2.5</v>
      </c>
      <c r="DI35" s="14">
        <v>20</v>
      </c>
      <c r="DJ35" s="14">
        <v>14.2</v>
      </c>
      <c r="DK35" s="14">
        <v>18</v>
      </c>
      <c r="DL35" s="14">
        <v>3.1</v>
      </c>
      <c r="DM35" s="14">
        <v>0</v>
      </c>
      <c r="DN35" s="14">
        <v>16.100000000000001</v>
      </c>
      <c r="DO35" s="14">
        <v>19.5</v>
      </c>
      <c r="DP35" s="14">
        <v>29.1</v>
      </c>
      <c r="DQ35" s="14">
        <v>88</v>
      </c>
      <c r="DR35" s="14">
        <v>18.600000000000001</v>
      </c>
      <c r="DS35" s="14">
        <v>2.2000000000000002</v>
      </c>
      <c r="DT35" s="14">
        <v>14.2</v>
      </c>
      <c r="DU35" s="14">
        <v>2.2000000000000002</v>
      </c>
      <c r="DV35" s="14"/>
      <c r="DW35" s="14">
        <v>3.8</v>
      </c>
      <c r="DX35" s="14">
        <v>6.1</v>
      </c>
      <c r="DY35" s="14">
        <v>8.4</v>
      </c>
      <c r="DZ35" s="14">
        <v>10.9</v>
      </c>
      <c r="EA35" s="14">
        <v>14.2</v>
      </c>
      <c r="EB35" s="14">
        <v>25</v>
      </c>
      <c r="EC35" s="14">
        <v>72.900000000000006</v>
      </c>
      <c r="ED35" s="14">
        <v>39.5</v>
      </c>
      <c r="EE35" s="14">
        <v>113.5</v>
      </c>
      <c r="EF35" s="14">
        <v>112.2</v>
      </c>
      <c r="EG35" s="14">
        <v>20.399999999999999</v>
      </c>
      <c r="EH35" s="14">
        <v>13.4</v>
      </c>
      <c r="EI35" s="14">
        <v>10.4</v>
      </c>
      <c r="EJ35" s="14">
        <v>2.6</v>
      </c>
      <c r="EK35" s="14">
        <v>8.1</v>
      </c>
      <c r="EL35" s="14">
        <v>20.399999999999999</v>
      </c>
      <c r="EM35" s="14">
        <v>20.399999999999999</v>
      </c>
      <c r="EN35" s="14">
        <v>20</v>
      </c>
      <c r="EO35" s="14">
        <v>6.6</v>
      </c>
      <c r="EP35" s="14">
        <v>253.1</v>
      </c>
      <c r="EQ35" s="14">
        <v>17.899999999999999</v>
      </c>
      <c r="ER35" s="14">
        <v>151</v>
      </c>
      <c r="ES35" s="14">
        <v>0.6</v>
      </c>
      <c r="ET35" s="14">
        <v>119.4</v>
      </c>
      <c r="EU35" s="14">
        <v>142.69999999999999</v>
      </c>
      <c r="EV35" s="14">
        <v>114.3</v>
      </c>
      <c r="EW35" s="14">
        <v>1.6</v>
      </c>
      <c r="EX35" s="14">
        <v>2.2000000000000002</v>
      </c>
      <c r="EY35" s="14">
        <v>2.2000000000000002</v>
      </c>
      <c r="EZ35" s="14">
        <v>1.2</v>
      </c>
      <c r="FA35" s="14">
        <v>19</v>
      </c>
      <c r="FB35" s="14"/>
      <c r="FC35" s="14">
        <v>18.2</v>
      </c>
      <c r="FD35" s="14">
        <v>9.3000000000000007</v>
      </c>
      <c r="FE35" s="14">
        <v>26.9</v>
      </c>
      <c r="FF35" s="14">
        <v>34</v>
      </c>
      <c r="FG35" s="14">
        <v>15.5</v>
      </c>
      <c r="FH35" s="14">
        <v>18.600000000000001</v>
      </c>
      <c r="FI35" s="14">
        <v>8.1</v>
      </c>
      <c r="FJ35" s="14">
        <v>11.2</v>
      </c>
      <c r="FK35" s="14">
        <v>23.5</v>
      </c>
      <c r="FL35" s="14">
        <v>6885.9</v>
      </c>
      <c r="FM35" s="15"/>
      <c r="FN35" s="14">
        <v>14.5322</v>
      </c>
      <c r="FO35" s="14">
        <v>5.1390000000000002</v>
      </c>
      <c r="FP35" s="14">
        <v>10.61941</v>
      </c>
      <c r="FQ35" s="14">
        <v>11.6</v>
      </c>
      <c r="FR35" s="14">
        <v>25.893190000000001</v>
      </c>
      <c r="FS35" s="14">
        <v>18.94284</v>
      </c>
      <c r="FT35" s="14"/>
      <c r="FU35" s="14"/>
      <c r="FV35" s="14">
        <v>86.726640000000003</v>
      </c>
    </row>
    <row r="36" spans="1:178" ht="24" customHeight="1" x14ac:dyDescent="0.3">
      <c r="A36" s="16" t="s">
        <v>27</v>
      </c>
      <c r="B36" s="16" t="s">
        <v>796</v>
      </c>
      <c r="C36" s="17">
        <v>203.1</v>
      </c>
      <c r="D36" s="17">
        <v>404.1</v>
      </c>
      <c r="E36" s="17">
        <v>128.1</v>
      </c>
      <c r="F36" s="17"/>
      <c r="G36" s="17"/>
      <c r="H36" s="17">
        <v>90.2</v>
      </c>
      <c r="I36" s="17">
        <v>108.4</v>
      </c>
      <c r="J36" s="17"/>
      <c r="K36" s="17"/>
      <c r="L36" s="17">
        <v>180.5</v>
      </c>
      <c r="M36" s="17">
        <v>202.4</v>
      </c>
      <c r="N36" s="17">
        <v>0</v>
      </c>
      <c r="O36" s="17">
        <v>0</v>
      </c>
      <c r="P36" s="17">
        <v>204.4</v>
      </c>
      <c r="Q36" s="17"/>
      <c r="R36" s="17">
        <v>76.099999999999994</v>
      </c>
      <c r="S36" s="17">
        <v>9.4</v>
      </c>
      <c r="T36" s="17"/>
      <c r="U36" s="17"/>
      <c r="V36" s="17"/>
      <c r="W36" s="17"/>
      <c r="X36" s="17">
        <v>154.69999999999999</v>
      </c>
      <c r="Y36" s="17">
        <v>7.1</v>
      </c>
      <c r="Z36" s="17">
        <v>5</v>
      </c>
      <c r="AA36" s="17">
        <v>16.2</v>
      </c>
      <c r="AB36" s="17">
        <v>6.9</v>
      </c>
      <c r="AC36" s="17">
        <v>14.5</v>
      </c>
      <c r="AD36" s="17">
        <v>90.7</v>
      </c>
      <c r="AE36" s="17"/>
      <c r="AF36" s="17"/>
      <c r="AG36" s="17"/>
      <c r="AH36" s="17"/>
      <c r="AI36" s="17">
        <v>110.1</v>
      </c>
      <c r="AJ36" s="17">
        <v>22.8</v>
      </c>
      <c r="AK36" s="17"/>
      <c r="AL36" s="17"/>
      <c r="AM36" s="17"/>
      <c r="AN36" s="17">
        <v>6.5</v>
      </c>
      <c r="AO36" s="17">
        <v>0</v>
      </c>
      <c r="AP36" s="17">
        <v>29.4</v>
      </c>
      <c r="AQ36" s="17">
        <v>60.9</v>
      </c>
      <c r="AR36" s="17">
        <v>14.9</v>
      </c>
      <c r="AS36" s="17">
        <v>16.8</v>
      </c>
      <c r="AT36" s="17">
        <v>14.3</v>
      </c>
      <c r="AU36" s="17">
        <v>83.5</v>
      </c>
      <c r="AV36" s="17">
        <v>182.4</v>
      </c>
      <c r="AW36" s="17">
        <v>182.7</v>
      </c>
      <c r="AX36" s="17">
        <v>0</v>
      </c>
      <c r="AY36" s="17">
        <v>59.2</v>
      </c>
      <c r="AZ36" s="17">
        <v>0</v>
      </c>
      <c r="BA36" s="17">
        <v>25.4</v>
      </c>
      <c r="BB36" s="17">
        <v>4.0999999999999996</v>
      </c>
      <c r="BC36" s="17">
        <v>17.7</v>
      </c>
      <c r="BD36" s="17">
        <v>55.5</v>
      </c>
      <c r="BE36" s="17"/>
      <c r="BF36" s="17"/>
      <c r="BG36" s="17">
        <v>61.5</v>
      </c>
      <c r="BH36" s="17">
        <v>0</v>
      </c>
      <c r="BI36" s="17"/>
      <c r="BJ36" s="17">
        <v>44.5</v>
      </c>
      <c r="BK36" s="17"/>
      <c r="BL36" s="17"/>
      <c r="BM36" s="17"/>
      <c r="BN36" s="17">
        <v>32.6</v>
      </c>
      <c r="BO36" s="17">
        <v>169.2</v>
      </c>
      <c r="BP36" s="17">
        <v>166.9</v>
      </c>
      <c r="BQ36" s="17">
        <v>172.3</v>
      </c>
      <c r="BR36" s="17">
        <v>252.6</v>
      </c>
      <c r="BS36" s="17">
        <v>11.6</v>
      </c>
      <c r="BT36" s="17"/>
      <c r="BU36" s="17"/>
      <c r="BV36" s="17"/>
      <c r="BW36" s="17"/>
      <c r="BX36" s="17"/>
      <c r="BY36" s="17"/>
      <c r="BZ36" s="17"/>
      <c r="CA36" s="17">
        <v>0.8</v>
      </c>
      <c r="CB36" s="17">
        <v>165.9</v>
      </c>
      <c r="CC36" s="17">
        <v>62.9</v>
      </c>
      <c r="CD36" s="17">
        <v>66</v>
      </c>
      <c r="CE36" s="17">
        <v>68.099999999999994</v>
      </c>
      <c r="CF36" s="17">
        <v>29.8</v>
      </c>
      <c r="CG36" s="17"/>
      <c r="CH36" s="17"/>
      <c r="CI36" s="17"/>
      <c r="CJ36" s="17">
        <v>142.30000000000001</v>
      </c>
      <c r="CK36" s="17">
        <v>143</v>
      </c>
      <c r="CL36" s="17">
        <v>168.2</v>
      </c>
      <c r="CM36" s="17">
        <v>0</v>
      </c>
      <c r="CN36" s="17"/>
      <c r="CO36" s="17"/>
      <c r="CP36" s="17"/>
      <c r="CQ36" s="17"/>
      <c r="CR36" s="17">
        <v>208.4</v>
      </c>
      <c r="CS36" s="17">
        <v>99.4</v>
      </c>
      <c r="CT36" s="17">
        <v>5.7</v>
      </c>
      <c r="CU36" s="17">
        <v>2.5</v>
      </c>
      <c r="CV36" s="17">
        <v>7.4</v>
      </c>
      <c r="CW36" s="17">
        <v>0</v>
      </c>
      <c r="CX36" s="17">
        <v>108.3</v>
      </c>
      <c r="CY36" s="17">
        <v>80.7</v>
      </c>
      <c r="CZ36" s="17">
        <v>5.9</v>
      </c>
      <c r="DA36" s="17">
        <v>0.4</v>
      </c>
      <c r="DB36" s="17">
        <v>0</v>
      </c>
      <c r="DC36" s="17">
        <v>9.9</v>
      </c>
      <c r="DD36" s="17"/>
      <c r="DE36" s="17">
        <v>232</v>
      </c>
      <c r="DF36" s="17">
        <v>1.2</v>
      </c>
      <c r="DG36" s="17">
        <v>1.1000000000000001</v>
      </c>
      <c r="DH36" s="17">
        <v>2.5</v>
      </c>
      <c r="DI36" s="17">
        <v>20.2</v>
      </c>
      <c r="DJ36" s="17">
        <v>14</v>
      </c>
      <c r="DK36" s="17">
        <v>18</v>
      </c>
      <c r="DL36" s="17">
        <v>3.1</v>
      </c>
      <c r="DM36" s="17">
        <v>0</v>
      </c>
      <c r="DN36" s="17">
        <v>16</v>
      </c>
      <c r="DO36" s="17">
        <v>19.5</v>
      </c>
      <c r="DP36" s="17">
        <v>28.7</v>
      </c>
      <c r="DQ36" s="17">
        <v>86.5</v>
      </c>
      <c r="DR36" s="17">
        <v>18.7</v>
      </c>
      <c r="DS36" s="17">
        <v>1.5</v>
      </c>
      <c r="DT36" s="17">
        <v>14.2</v>
      </c>
      <c r="DU36" s="17">
        <v>2.2000000000000002</v>
      </c>
      <c r="DV36" s="17"/>
      <c r="DW36" s="17">
        <v>4</v>
      </c>
      <c r="DX36" s="17">
        <v>6.2</v>
      </c>
      <c r="DY36" s="17">
        <v>8.9</v>
      </c>
      <c r="DZ36" s="17">
        <v>12</v>
      </c>
      <c r="EA36" s="17">
        <v>14.1</v>
      </c>
      <c r="EB36" s="17">
        <v>25.8</v>
      </c>
      <c r="EC36" s="17">
        <v>71.900000000000006</v>
      </c>
      <c r="ED36" s="17">
        <v>40</v>
      </c>
      <c r="EE36" s="17">
        <v>108</v>
      </c>
      <c r="EF36" s="17">
        <v>107.9</v>
      </c>
      <c r="EG36" s="17">
        <v>19.5</v>
      </c>
      <c r="EH36" s="17">
        <v>15.3</v>
      </c>
      <c r="EI36" s="17">
        <v>10.4</v>
      </c>
      <c r="EJ36" s="17">
        <v>2.6</v>
      </c>
      <c r="EK36" s="17">
        <v>8.1</v>
      </c>
      <c r="EL36" s="17">
        <v>20.399999999999999</v>
      </c>
      <c r="EM36" s="17">
        <v>20.399999999999999</v>
      </c>
      <c r="EN36" s="17">
        <v>20</v>
      </c>
      <c r="EO36" s="17">
        <v>9.6</v>
      </c>
      <c r="EP36" s="17">
        <v>253</v>
      </c>
      <c r="EQ36" s="17">
        <v>16.3</v>
      </c>
      <c r="ER36" s="17">
        <v>151</v>
      </c>
      <c r="ES36" s="17">
        <v>0.6</v>
      </c>
      <c r="ET36" s="17">
        <v>128.30000000000001</v>
      </c>
      <c r="EU36" s="17">
        <v>113.3</v>
      </c>
      <c r="EV36" s="17">
        <v>114.5</v>
      </c>
      <c r="EW36" s="17">
        <v>1.6</v>
      </c>
      <c r="EX36" s="17">
        <v>2.2000000000000002</v>
      </c>
      <c r="EY36" s="17">
        <v>2.2000000000000002</v>
      </c>
      <c r="EZ36" s="17">
        <v>1.2</v>
      </c>
      <c r="FA36" s="17">
        <v>18.8</v>
      </c>
      <c r="FB36" s="17"/>
      <c r="FC36" s="17">
        <v>18.2</v>
      </c>
      <c r="FD36" s="17">
        <v>9.3000000000000007</v>
      </c>
      <c r="FE36" s="17">
        <v>26.9</v>
      </c>
      <c r="FF36" s="17">
        <v>34</v>
      </c>
      <c r="FG36" s="17">
        <v>15.7</v>
      </c>
      <c r="FH36" s="17">
        <v>19.2</v>
      </c>
      <c r="FI36" s="17">
        <v>7.3</v>
      </c>
      <c r="FJ36" s="17">
        <v>11.1</v>
      </c>
      <c r="FK36" s="17">
        <v>22.7</v>
      </c>
      <c r="FL36" s="17">
        <v>7046.7</v>
      </c>
      <c r="FM36" s="15"/>
      <c r="FN36" s="17">
        <v>14.53875</v>
      </c>
      <c r="FO36" s="17">
        <v>5.1420000000000003</v>
      </c>
      <c r="FP36" s="17">
        <v>11.11922</v>
      </c>
      <c r="FQ36" s="17">
        <v>11.6</v>
      </c>
      <c r="FR36" s="17">
        <v>25.808730000000001</v>
      </c>
      <c r="FS36" s="17">
        <v>18.945340000000002</v>
      </c>
      <c r="FT36" s="17"/>
      <c r="FU36" s="17"/>
      <c r="FV36" s="17">
        <v>87.154039999999995</v>
      </c>
    </row>
    <row r="37" spans="1:178" ht="24" customHeight="1" x14ac:dyDescent="0.3">
      <c r="A37" s="16" t="s">
        <v>27</v>
      </c>
      <c r="B37" s="16" t="s">
        <v>797</v>
      </c>
      <c r="C37" s="17">
        <v>205.9</v>
      </c>
      <c r="D37" s="17">
        <v>406.6</v>
      </c>
      <c r="E37" s="17">
        <v>130.69999999999999</v>
      </c>
      <c r="F37" s="17"/>
      <c r="G37" s="17"/>
      <c r="H37" s="17">
        <v>90.4</v>
      </c>
      <c r="I37" s="17">
        <v>111.5</v>
      </c>
      <c r="J37" s="17"/>
      <c r="K37" s="17"/>
      <c r="L37" s="17">
        <v>178.3</v>
      </c>
      <c r="M37" s="17">
        <v>200.8</v>
      </c>
      <c r="N37" s="17">
        <v>0</v>
      </c>
      <c r="O37" s="17">
        <v>0</v>
      </c>
      <c r="P37" s="17">
        <v>203.3</v>
      </c>
      <c r="Q37" s="17"/>
      <c r="R37" s="17">
        <v>0</v>
      </c>
      <c r="S37" s="17">
        <v>9.4</v>
      </c>
      <c r="T37" s="17"/>
      <c r="U37" s="17"/>
      <c r="V37" s="17"/>
      <c r="W37" s="17"/>
      <c r="X37" s="17">
        <v>157.4</v>
      </c>
      <c r="Y37" s="17">
        <v>7.5</v>
      </c>
      <c r="Z37" s="17">
        <v>5</v>
      </c>
      <c r="AA37" s="17">
        <v>16.3</v>
      </c>
      <c r="AB37" s="17">
        <v>7</v>
      </c>
      <c r="AC37" s="17">
        <v>14.5</v>
      </c>
      <c r="AD37" s="17">
        <v>90.7</v>
      </c>
      <c r="AE37" s="17"/>
      <c r="AF37" s="17"/>
      <c r="AG37" s="17"/>
      <c r="AH37" s="17"/>
      <c r="AI37" s="17">
        <v>110.8</v>
      </c>
      <c r="AJ37" s="17">
        <v>54.4</v>
      </c>
      <c r="AK37" s="17"/>
      <c r="AL37" s="17"/>
      <c r="AM37" s="17"/>
      <c r="AN37" s="17">
        <v>6.5</v>
      </c>
      <c r="AO37" s="17">
        <v>0</v>
      </c>
      <c r="AP37" s="17">
        <v>28.7</v>
      </c>
      <c r="AQ37" s="17">
        <v>59.3</v>
      </c>
      <c r="AR37" s="17">
        <v>15.2</v>
      </c>
      <c r="AS37" s="17">
        <v>16.8</v>
      </c>
      <c r="AT37" s="17">
        <v>14.2</v>
      </c>
      <c r="AU37" s="17">
        <v>85.1</v>
      </c>
      <c r="AV37" s="17">
        <v>185.7</v>
      </c>
      <c r="AW37" s="17">
        <v>186.4</v>
      </c>
      <c r="AX37" s="17">
        <v>0</v>
      </c>
      <c r="AY37" s="17">
        <v>57</v>
      </c>
      <c r="AZ37" s="17">
        <v>0</v>
      </c>
      <c r="BA37" s="17">
        <v>25.8</v>
      </c>
      <c r="BB37" s="17">
        <v>4.0999999999999996</v>
      </c>
      <c r="BC37" s="17">
        <v>18.100000000000001</v>
      </c>
      <c r="BD37" s="17">
        <v>61.9</v>
      </c>
      <c r="BE37" s="17"/>
      <c r="BF37" s="17"/>
      <c r="BG37" s="17">
        <v>68</v>
      </c>
      <c r="BH37" s="17">
        <v>0</v>
      </c>
      <c r="BI37" s="17"/>
      <c r="BJ37" s="17">
        <v>44.8</v>
      </c>
      <c r="BK37" s="17"/>
      <c r="BL37" s="17"/>
      <c r="BM37" s="17"/>
      <c r="BN37" s="17">
        <v>32.799999999999997</v>
      </c>
      <c r="BO37" s="17">
        <v>169.1</v>
      </c>
      <c r="BP37" s="17">
        <v>166.8</v>
      </c>
      <c r="BQ37" s="17">
        <v>172.3</v>
      </c>
      <c r="BR37" s="17">
        <v>251.9</v>
      </c>
      <c r="BS37" s="17">
        <v>11.7</v>
      </c>
      <c r="BT37" s="17"/>
      <c r="BU37" s="17"/>
      <c r="BV37" s="17"/>
      <c r="BW37" s="17"/>
      <c r="BX37" s="17"/>
      <c r="BY37" s="17"/>
      <c r="BZ37" s="17"/>
      <c r="CA37" s="17">
        <v>0.8</v>
      </c>
      <c r="CB37" s="17">
        <v>141</v>
      </c>
      <c r="CC37" s="17">
        <v>76.900000000000006</v>
      </c>
      <c r="CD37" s="17">
        <v>66.5</v>
      </c>
      <c r="CE37" s="17">
        <v>67</v>
      </c>
      <c r="CF37" s="17">
        <v>30.1</v>
      </c>
      <c r="CG37" s="17"/>
      <c r="CH37" s="17"/>
      <c r="CI37" s="17"/>
      <c r="CJ37" s="17">
        <v>142.30000000000001</v>
      </c>
      <c r="CK37" s="17">
        <v>143.1</v>
      </c>
      <c r="CL37" s="17">
        <v>168.7</v>
      </c>
      <c r="CM37" s="17">
        <v>0</v>
      </c>
      <c r="CN37" s="17"/>
      <c r="CO37" s="17"/>
      <c r="CP37" s="17"/>
      <c r="CQ37" s="17"/>
      <c r="CR37" s="17">
        <v>208.4</v>
      </c>
      <c r="CS37" s="17">
        <v>99.5</v>
      </c>
      <c r="CT37" s="17">
        <v>5.7</v>
      </c>
      <c r="CU37" s="17">
        <v>2.5</v>
      </c>
      <c r="CV37" s="17">
        <v>7.4</v>
      </c>
      <c r="CW37" s="17">
        <v>0</v>
      </c>
      <c r="CX37" s="17">
        <v>103.7</v>
      </c>
      <c r="CY37" s="17">
        <v>80.8</v>
      </c>
      <c r="CZ37" s="17">
        <v>5.3</v>
      </c>
      <c r="DA37" s="17">
        <v>0.4</v>
      </c>
      <c r="DB37" s="17">
        <v>0</v>
      </c>
      <c r="DC37" s="17">
        <v>9.9</v>
      </c>
      <c r="DD37" s="17"/>
      <c r="DE37" s="17">
        <v>175.3</v>
      </c>
      <c r="DF37" s="17">
        <v>1.2</v>
      </c>
      <c r="DG37" s="17">
        <v>1.1000000000000001</v>
      </c>
      <c r="DH37" s="17">
        <v>2.6</v>
      </c>
      <c r="DI37" s="17">
        <v>20.6</v>
      </c>
      <c r="DJ37" s="17">
        <v>14</v>
      </c>
      <c r="DK37" s="17">
        <v>18</v>
      </c>
      <c r="DL37" s="17">
        <v>3.1</v>
      </c>
      <c r="DM37" s="17">
        <v>0</v>
      </c>
      <c r="DN37" s="17">
        <v>15.9</v>
      </c>
      <c r="DO37" s="17">
        <v>19.399999999999999</v>
      </c>
      <c r="DP37" s="17">
        <v>28.2</v>
      </c>
      <c r="DQ37" s="17">
        <v>81.8</v>
      </c>
      <c r="DR37" s="17">
        <v>18.7</v>
      </c>
      <c r="DS37" s="17">
        <v>2</v>
      </c>
      <c r="DT37" s="17">
        <v>14.1</v>
      </c>
      <c r="DU37" s="17">
        <v>2.2000000000000002</v>
      </c>
      <c r="DV37" s="17"/>
      <c r="DW37" s="17">
        <v>4</v>
      </c>
      <c r="DX37" s="17">
        <v>6.1</v>
      </c>
      <c r="DY37" s="17">
        <v>9.1</v>
      </c>
      <c r="DZ37" s="17">
        <v>12.3</v>
      </c>
      <c r="EA37" s="17">
        <v>14.2</v>
      </c>
      <c r="EB37" s="17">
        <v>23.3</v>
      </c>
      <c r="EC37" s="17">
        <v>74.2</v>
      </c>
      <c r="ED37" s="17">
        <v>39.9</v>
      </c>
      <c r="EE37" s="17">
        <v>99.3</v>
      </c>
      <c r="EF37" s="17">
        <v>105</v>
      </c>
      <c r="EG37" s="17">
        <v>19</v>
      </c>
      <c r="EH37" s="17">
        <v>14</v>
      </c>
      <c r="EI37" s="17">
        <v>10.4</v>
      </c>
      <c r="EJ37" s="17">
        <v>2.6</v>
      </c>
      <c r="EK37" s="17">
        <v>8.1</v>
      </c>
      <c r="EL37" s="17">
        <v>20.399999999999999</v>
      </c>
      <c r="EM37" s="17">
        <v>20.399999999999999</v>
      </c>
      <c r="EN37" s="17">
        <v>20</v>
      </c>
      <c r="EO37" s="17">
        <v>8.9</v>
      </c>
      <c r="EP37" s="17">
        <v>241.6</v>
      </c>
      <c r="EQ37" s="17">
        <v>16.2</v>
      </c>
      <c r="ER37" s="17">
        <v>151</v>
      </c>
      <c r="ES37" s="17">
        <v>0.6</v>
      </c>
      <c r="ET37" s="17">
        <v>127.4</v>
      </c>
      <c r="EU37" s="17">
        <v>108.6</v>
      </c>
      <c r="EV37" s="17">
        <v>114.1</v>
      </c>
      <c r="EW37" s="17">
        <v>1.6</v>
      </c>
      <c r="EX37" s="17">
        <v>2.2000000000000002</v>
      </c>
      <c r="EY37" s="17">
        <v>2.2000000000000002</v>
      </c>
      <c r="EZ37" s="17">
        <v>1.2</v>
      </c>
      <c r="FA37" s="17">
        <v>17.399999999999999</v>
      </c>
      <c r="FB37" s="17"/>
      <c r="FC37" s="17">
        <v>18.2</v>
      </c>
      <c r="FD37" s="17">
        <v>8.5</v>
      </c>
      <c r="FE37" s="17">
        <v>27.1</v>
      </c>
      <c r="FF37" s="17">
        <v>34.200000000000003</v>
      </c>
      <c r="FG37" s="17">
        <v>16.100000000000001</v>
      </c>
      <c r="FH37" s="17">
        <v>19</v>
      </c>
      <c r="FI37" s="17">
        <v>7.3</v>
      </c>
      <c r="FJ37" s="17">
        <v>11.2</v>
      </c>
      <c r="FK37" s="17">
        <v>23.4</v>
      </c>
      <c r="FL37" s="17">
        <v>6921.2</v>
      </c>
      <c r="FM37" s="15"/>
      <c r="FN37" s="17">
        <v>12.95388</v>
      </c>
      <c r="FO37" s="17">
        <v>5.1470000000000002</v>
      </c>
      <c r="FP37" s="17">
        <v>11.96912</v>
      </c>
      <c r="FQ37" s="17">
        <v>11.6</v>
      </c>
      <c r="FR37" s="17">
        <v>25.41778</v>
      </c>
      <c r="FS37" s="17">
        <v>18.947199999999999</v>
      </c>
      <c r="FT37" s="17"/>
      <c r="FU37" s="17"/>
      <c r="FV37" s="17">
        <v>86.034980000000004</v>
      </c>
    </row>
    <row r="38" spans="1:178" ht="24" customHeight="1" x14ac:dyDescent="0.3">
      <c r="A38" s="16" t="s">
        <v>27</v>
      </c>
      <c r="B38" s="16" t="s">
        <v>798</v>
      </c>
      <c r="C38" s="17">
        <v>197.8</v>
      </c>
      <c r="D38" s="17">
        <v>392.1</v>
      </c>
      <c r="E38" s="17">
        <v>127.1</v>
      </c>
      <c r="F38" s="17"/>
      <c r="G38" s="17"/>
      <c r="H38" s="17">
        <v>88.2</v>
      </c>
      <c r="I38" s="17">
        <v>107.5</v>
      </c>
      <c r="J38" s="17"/>
      <c r="K38" s="17"/>
      <c r="L38" s="17">
        <v>178.3</v>
      </c>
      <c r="M38" s="17">
        <v>202.1</v>
      </c>
      <c r="N38" s="17">
        <v>0</v>
      </c>
      <c r="O38" s="17">
        <v>0</v>
      </c>
      <c r="P38" s="17">
        <v>205.2</v>
      </c>
      <c r="Q38" s="17"/>
      <c r="R38" s="17">
        <v>0</v>
      </c>
      <c r="S38" s="17">
        <v>9.4</v>
      </c>
      <c r="T38" s="17"/>
      <c r="U38" s="17"/>
      <c r="V38" s="17"/>
      <c r="W38" s="17"/>
      <c r="X38" s="17">
        <v>149.4</v>
      </c>
      <c r="Y38" s="17">
        <v>6.1</v>
      </c>
      <c r="Z38" s="17">
        <v>4.7</v>
      </c>
      <c r="AA38" s="17">
        <v>16.2</v>
      </c>
      <c r="AB38" s="17">
        <v>6.9</v>
      </c>
      <c r="AC38" s="17">
        <v>14.5</v>
      </c>
      <c r="AD38" s="17">
        <v>89.3</v>
      </c>
      <c r="AE38" s="17"/>
      <c r="AF38" s="17"/>
      <c r="AG38" s="17"/>
      <c r="AH38" s="17"/>
      <c r="AI38" s="17">
        <v>107.5</v>
      </c>
      <c r="AJ38" s="17">
        <v>111.5</v>
      </c>
      <c r="AK38" s="17"/>
      <c r="AL38" s="17"/>
      <c r="AM38" s="17"/>
      <c r="AN38" s="17">
        <v>6.4</v>
      </c>
      <c r="AO38" s="17">
        <v>0</v>
      </c>
      <c r="AP38" s="17">
        <v>28.5</v>
      </c>
      <c r="AQ38" s="17">
        <v>49</v>
      </c>
      <c r="AR38" s="17">
        <v>15.3</v>
      </c>
      <c r="AS38" s="17">
        <v>16.8</v>
      </c>
      <c r="AT38" s="17">
        <v>14.2</v>
      </c>
      <c r="AU38" s="17">
        <v>80.400000000000006</v>
      </c>
      <c r="AV38" s="17">
        <v>177.8</v>
      </c>
      <c r="AW38" s="17">
        <v>178.3</v>
      </c>
      <c r="AX38" s="17">
        <v>0</v>
      </c>
      <c r="AY38" s="17">
        <v>84.3</v>
      </c>
      <c r="AZ38" s="17">
        <v>0</v>
      </c>
      <c r="BA38" s="17">
        <v>20.3</v>
      </c>
      <c r="BB38" s="17">
        <v>4.0999999999999996</v>
      </c>
      <c r="BC38" s="17">
        <v>16.7</v>
      </c>
      <c r="BD38" s="17">
        <v>36.299999999999997</v>
      </c>
      <c r="BE38" s="17"/>
      <c r="BF38" s="17"/>
      <c r="BG38" s="17">
        <v>81</v>
      </c>
      <c r="BH38" s="17">
        <v>0</v>
      </c>
      <c r="BI38" s="17"/>
      <c r="BJ38" s="17">
        <v>45.1</v>
      </c>
      <c r="BK38" s="17"/>
      <c r="BL38" s="17"/>
      <c r="BM38" s="17"/>
      <c r="BN38" s="17">
        <v>60</v>
      </c>
      <c r="BO38" s="17">
        <v>167.3</v>
      </c>
      <c r="BP38" s="17">
        <v>166.9</v>
      </c>
      <c r="BQ38" s="17">
        <v>167.9</v>
      </c>
      <c r="BR38" s="17">
        <v>251</v>
      </c>
      <c r="BS38" s="17">
        <v>11.8</v>
      </c>
      <c r="BT38" s="17"/>
      <c r="BU38" s="17"/>
      <c r="BV38" s="17"/>
      <c r="BW38" s="17"/>
      <c r="BX38" s="17"/>
      <c r="BY38" s="17"/>
      <c r="BZ38" s="17"/>
      <c r="CA38" s="17">
        <v>0.8</v>
      </c>
      <c r="CB38" s="17">
        <v>62.5</v>
      </c>
      <c r="CC38" s="17">
        <v>52.8</v>
      </c>
      <c r="CD38" s="17">
        <v>63.5</v>
      </c>
      <c r="CE38" s="17">
        <v>64.2</v>
      </c>
      <c r="CF38" s="17">
        <v>29</v>
      </c>
      <c r="CG38" s="17"/>
      <c r="CH38" s="17"/>
      <c r="CI38" s="17"/>
      <c r="CJ38" s="17">
        <v>142.19999999999999</v>
      </c>
      <c r="CK38" s="17">
        <v>143.19999999999999</v>
      </c>
      <c r="CL38" s="17">
        <v>168.6</v>
      </c>
      <c r="CM38" s="17">
        <v>103.7</v>
      </c>
      <c r="CN38" s="17"/>
      <c r="CO38" s="17"/>
      <c r="CP38" s="17"/>
      <c r="CQ38" s="17"/>
      <c r="CR38" s="17">
        <v>208.2</v>
      </c>
      <c r="CS38" s="17">
        <v>99</v>
      </c>
      <c r="CT38" s="17">
        <v>5.7</v>
      </c>
      <c r="CU38" s="17">
        <v>2.2999999999999998</v>
      </c>
      <c r="CV38" s="17">
        <v>7.4</v>
      </c>
      <c r="CW38" s="17">
        <v>0</v>
      </c>
      <c r="CX38" s="17">
        <v>101.8</v>
      </c>
      <c r="CY38" s="17">
        <v>78.099999999999994</v>
      </c>
      <c r="CZ38" s="17">
        <v>6</v>
      </c>
      <c r="DA38" s="17">
        <v>0.4</v>
      </c>
      <c r="DB38" s="17">
        <v>0</v>
      </c>
      <c r="DC38" s="17">
        <v>9.9</v>
      </c>
      <c r="DD38" s="17"/>
      <c r="DE38" s="17">
        <v>220.5</v>
      </c>
      <c r="DF38" s="17">
        <v>1.2</v>
      </c>
      <c r="DG38" s="17">
        <v>1.1000000000000001</v>
      </c>
      <c r="DH38" s="17">
        <v>2.6</v>
      </c>
      <c r="DI38" s="17">
        <v>19.7</v>
      </c>
      <c r="DJ38" s="17">
        <v>14</v>
      </c>
      <c r="DK38" s="17">
        <v>18</v>
      </c>
      <c r="DL38" s="17">
        <v>3.1</v>
      </c>
      <c r="DM38" s="17">
        <v>0</v>
      </c>
      <c r="DN38" s="17">
        <v>15.9</v>
      </c>
      <c r="DO38" s="17">
        <v>19.3</v>
      </c>
      <c r="DP38" s="17">
        <v>27.9</v>
      </c>
      <c r="DQ38" s="17">
        <v>87.2</v>
      </c>
      <c r="DR38" s="17">
        <v>18.7</v>
      </c>
      <c r="DS38" s="17">
        <v>2</v>
      </c>
      <c r="DT38" s="17">
        <v>18.100000000000001</v>
      </c>
      <c r="DU38" s="17">
        <v>2.2000000000000002</v>
      </c>
      <c r="DV38" s="17"/>
      <c r="DW38" s="17">
        <v>4</v>
      </c>
      <c r="DX38" s="17">
        <v>6.2</v>
      </c>
      <c r="DY38" s="17">
        <v>8.9</v>
      </c>
      <c r="DZ38" s="17">
        <v>11.5</v>
      </c>
      <c r="EA38" s="17">
        <v>13.9</v>
      </c>
      <c r="EB38" s="17">
        <v>27</v>
      </c>
      <c r="EC38" s="17">
        <v>75.2</v>
      </c>
      <c r="ED38" s="17">
        <v>38.9</v>
      </c>
      <c r="EE38" s="17">
        <v>94.6</v>
      </c>
      <c r="EF38" s="17">
        <v>105.8</v>
      </c>
      <c r="EG38" s="17">
        <v>18.5</v>
      </c>
      <c r="EH38" s="17">
        <v>13.5</v>
      </c>
      <c r="EI38" s="17">
        <v>10.4</v>
      </c>
      <c r="EJ38" s="17">
        <v>2.6</v>
      </c>
      <c r="EK38" s="17">
        <v>8.1</v>
      </c>
      <c r="EL38" s="17">
        <v>20.399999999999999</v>
      </c>
      <c r="EM38" s="17">
        <v>20.399999999999999</v>
      </c>
      <c r="EN38" s="17">
        <v>20</v>
      </c>
      <c r="EO38" s="17">
        <v>11.2</v>
      </c>
      <c r="EP38" s="17">
        <v>253</v>
      </c>
      <c r="EQ38" s="17">
        <v>15.4</v>
      </c>
      <c r="ER38" s="17">
        <v>114.9</v>
      </c>
      <c r="ES38" s="17">
        <v>0.6</v>
      </c>
      <c r="ET38" s="17">
        <v>128.6</v>
      </c>
      <c r="EU38" s="17">
        <v>99.5</v>
      </c>
      <c r="EV38" s="17">
        <v>86.2</v>
      </c>
      <c r="EW38" s="17">
        <v>1.6</v>
      </c>
      <c r="EX38" s="17">
        <v>2.2000000000000002</v>
      </c>
      <c r="EY38" s="17">
        <v>2.2000000000000002</v>
      </c>
      <c r="EZ38" s="17">
        <v>1.2</v>
      </c>
      <c r="FA38" s="17">
        <v>16.2</v>
      </c>
      <c r="FB38" s="17"/>
      <c r="FC38" s="17">
        <v>18.100000000000001</v>
      </c>
      <c r="FD38" s="17">
        <v>8.4</v>
      </c>
      <c r="FE38" s="17">
        <v>27.2</v>
      </c>
      <c r="FF38" s="17">
        <v>34.299999999999997</v>
      </c>
      <c r="FG38" s="17">
        <v>16</v>
      </c>
      <c r="FH38" s="17">
        <v>19</v>
      </c>
      <c r="FI38" s="17">
        <v>8.6999999999999993</v>
      </c>
      <c r="FJ38" s="17">
        <v>11.2</v>
      </c>
      <c r="FK38" s="17">
        <v>23.5</v>
      </c>
      <c r="FL38" s="17">
        <v>6913.1</v>
      </c>
      <c r="FM38" s="15"/>
      <c r="FN38" s="17">
        <v>13.32145</v>
      </c>
      <c r="FO38" s="17">
        <v>5.15</v>
      </c>
      <c r="FP38" s="17">
        <v>11.97419</v>
      </c>
      <c r="FQ38" s="17">
        <v>11.6</v>
      </c>
      <c r="FR38" s="17">
        <v>25.373100000000001</v>
      </c>
      <c r="FS38" s="17">
        <v>18.949090000000002</v>
      </c>
      <c r="FT38" s="17"/>
      <c r="FU38" s="17"/>
      <c r="FV38" s="17">
        <v>86.367829999999998</v>
      </c>
    </row>
    <row r="39" spans="1:178" ht="24" customHeight="1" x14ac:dyDescent="0.3">
      <c r="A39" s="16" t="s">
        <v>27</v>
      </c>
      <c r="B39" s="16" t="s">
        <v>799</v>
      </c>
      <c r="C39" s="17">
        <v>205.1</v>
      </c>
      <c r="D39" s="17">
        <v>342.7</v>
      </c>
      <c r="E39" s="17">
        <v>108.4</v>
      </c>
      <c r="F39" s="17"/>
      <c r="G39" s="17"/>
      <c r="H39" s="17">
        <v>90.4</v>
      </c>
      <c r="I39" s="17">
        <v>107.7</v>
      </c>
      <c r="J39" s="17"/>
      <c r="K39" s="17"/>
      <c r="L39" s="17">
        <v>177.2</v>
      </c>
      <c r="M39" s="17">
        <v>200.9</v>
      </c>
      <c r="N39" s="17">
        <v>0</v>
      </c>
      <c r="O39" s="17">
        <v>0</v>
      </c>
      <c r="P39" s="17">
        <v>203.1</v>
      </c>
      <c r="Q39" s="17"/>
      <c r="R39" s="17">
        <v>0</v>
      </c>
      <c r="S39" s="17">
        <v>9.5</v>
      </c>
      <c r="T39" s="17"/>
      <c r="U39" s="17"/>
      <c r="V39" s="17"/>
      <c r="W39" s="17"/>
      <c r="X39" s="17">
        <v>171.3</v>
      </c>
      <c r="Y39" s="17">
        <v>7.3</v>
      </c>
      <c r="Z39" s="17">
        <v>5</v>
      </c>
      <c r="AA39" s="17">
        <v>16.2</v>
      </c>
      <c r="AB39" s="17">
        <v>6.9</v>
      </c>
      <c r="AC39" s="17">
        <v>14.5</v>
      </c>
      <c r="AD39" s="17">
        <v>90.5</v>
      </c>
      <c r="AE39" s="17"/>
      <c r="AF39" s="17"/>
      <c r="AG39" s="17"/>
      <c r="AH39" s="17"/>
      <c r="AI39" s="17">
        <v>110.2</v>
      </c>
      <c r="AJ39" s="17">
        <v>111</v>
      </c>
      <c r="AK39" s="17"/>
      <c r="AL39" s="17"/>
      <c r="AM39" s="17"/>
      <c r="AN39" s="17">
        <v>6.4</v>
      </c>
      <c r="AO39" s="17">
        <v>0</v>
      </c>
      <c r="AP39" s="17">
        <v>28.4</v>
      </c>
      <c r="AQ39" s="17">
        <v>60.7</v>
      </c>
      <c r="AR39" s="17">
        <v>14.8</v>
      </c>
      <c r="AS39" s="17">
        <v>16.8</v>
      </c>
      <c r="AT39" s="17">
        <v>14.1</v>
      </c>
      <c r="AU39" s="17">
        <v>94.4</v>
      </c>
      <c r="AV39" s="17">
        <v>183.1</v>
      </c>
      <c r="AW39" s="17">
        <v>184</v>
      </c>
      <c r="AX39" s="17">
        <v>0</v>
      </c>
      <c r="AY39" s="17">
        <v>82.3</v>
      </c>
      <c r="AZ39" s="17">
        <v>0</v>
      </c>
      <c r="BA39" s="17">
        <v>25.6</v>
      </c>
      <c r="BB39" s="17">
        <v>4.0999999999999996</v>
      </c>
      <c r="BC39" s="17">
        <v>18.100000000000001</v>
      </c>
      <c r="BD39" s="17">
        <v>41.3</v>
      </c>
      <c r="BE39" s="17"/>
      <c r="BF39" s="17"/>
      <c r="BG39" s="17">
        <v>83.2</v>
      </c>
      <c r="BH39" s="17">
        <v>0</v>
      </c>
      <c r="BI39" s="17"/>
      <c r="BJ39" s="17">
        <v>45.1</v>
      </c>
      <c r="BK39" s="17"/>
      <c r="BL39" s="17"/>
      <c r="BM39" s="17"/>
      <c r="BN39" s="17">
        <v>62.2</v>
      </c>
      <c r="BO39" s="17">
        <v>145.80000000000001</v>
      </c>
      <c r="BP39" s="17">
        <v>145.69999999999999</v>
      </c>
      <c r="BQ39" s="17">
        <v>146.1</v>
      </c>
      <c r="BR39" s="17">
        <v>224.4</v>
      </c>
      <c r="BS39" s="17">
        <v>14.6</v>
      </c>
      <c r="BT39" s="17"/>
      <c r="BU39" s="17"/>
      <c r="BV39" s="17"/>
      <c r="BW39" s="17"/>
      <c r="BX39" s="17"/>
      <c r="BY39" s="17"/>
      <c r="BZ39" s="17"/>
      <c r="CA39" s="17">
        <v>0.8</v>
      </c>
      <c r="CB39" s="17">
        <v>70.5</v>
      </c>
      <c r="CC39" s="17">
        <v>59.9</v>
      </c>
      <c r="CD39" s="17">
        <v>66.099999999999994</v>
      </c>
      <c r="CE39" s="17">
        <v>65.900000000000006</v>
      </c>
      <c r="CF39" s="17">
        <v>29.9</v>
      </c>
      <c r="CG39" s="17"/>
      <c r="CH39" s="17"/>
      <c r="CI39" s="17"/>
      <c r="CJ39" s="17">
        <v>141.6</v>
      </c>
      <c r="CK39" s="17">
        <v>142.5</v>
      </c>
      <c r="CL39" s="17">
        <v>167.5</v>
      </c>
      <c r="CM39" s="17">
        <v>183</v>
      </c>
      <c r="CN39" s="17"/>
      <c r="CO39" s="17"/>
      <c r="CP39" s="17"/>
      <c r="CQ39" s="17"/>
      <c r="CR39" s="17">
        <v>208.7</v>
      </c>
      <c r="CS39" s="17">
        <v>99.3</v>
      </c>
      <c r="CT39" s="17">
        <v>5.7</v>
      </c>
      <c r="CU39" s="17">
        <v>2.2999999999999998</v>
      </c>
      <c r="CV39" s="17">
        <v>7.4</v>
      </c>
      <c r="CW39" s="17">
        <v>0</v>
      </c>
      <c r="CX39" s="17">
        <v>101.4</v>
      </c>
      <c r="CY39" s="17">
        <v>78.099999999999994</v>
      </c>
      <c r="CZ39" s="17">
        <v>6.8</v>
      </c>
      <c r="DA39" s="17">
        <v>0.4</v>
      </c>
      <c r="DB39" s="17">
        <v>0</v>
      </c>
      <c r="DC39" s="17">
        <v>9.9</v>
      </c>
      <c r="DD39" s="17"/>
      <c r="DE39" s="17">
        <v>216.4</v>
      </c>
      <c r="DF39" s="17">
        <v>1.2</v>
      </c>
      <c r="DG39" s="17">
        <v>1.1000000000000001</v>
      </c>
      <c r="DH39" s="17">
        <v>2.5</v>
      </c>
      <c r="DI39" s="17">
        <v>20.3</v>
      </c>
      <c r="DJ39" s="17">
        <v>14</v>
      </c>
      <c r="DK39" s="17">
        <v>19</v>
      </c>
      <c r="DL39" s="17">
        <v>3.1</v>
      </c>
      <c r="DM39" s="17">
        <v>0</v>
      </c>
      <c r="DN39" s="17">
        <v>15.7</v>
      </c>
      <c r="DO39" s="17">
        <v>19</v>
      </c>
      <c r="DP39" s="17">
        <v>26.7</v>
      </c>
      <c r="DQ39" s="17">
        <v>87.1</v>
      </c>
      <c r="DR39" s="17">
        <v>18.5</v>
      </c>
      <c r="DS39" s="17">
        <v>2.1</v>
      </c>
      <c r="DT39" s="17">
        <v>19.600000000000001</v>
      </c>
      <c r="DU39" s="17">
        <v>2.2000000000000002</v>
      </c>
      <c r="DV39" s="17"/>
      <c r="DW39" s="17">
        <v>4</v>
      </c>
      <c r="DX39" s="17">
        <v>6.1</v>
      </c>
      <c r="DY39" s="17">
        <v>9.1</v>
      </c>
      <c r="DZ39" s="17">
        <v>12.1</v>
      </c>
      <c r="EA39" s="17">
        <v>13.9</v>
      </c>
      <c r="EB39" s="17">
        <v>28.8</v>
      </c>
      <c r="EC39" s="17">
        <v>74.8</v>
      </c>
      <c r="ED39" s="17">
        <v>29.2</v>
      </c>
      <c r="EE39" s="17">
        <v>95.6</v>
      </c>
      <c r="EF39" s="17">
        <v>98.8</v>
      </c>
      <c r="EG39" s="17">
        <v>18.899999999999999</v>
      </c>
      <c r="EH39" s="17">
        <v>14.3</v>
      </c>
      <c r="EI39" s="17">
        <v>10.3</v>
      </c>
      <c r="EJ39" s="17">
        <v>2.6</v>
      </c>
      <c r="EK39" s="17">
        <v>8.1</v>
      </c>
      <c r="EL39" s="17">
        <v>20.399999999999999</v>
      </c>
      <c r="EM39" s="17">
        <v>20.399999999999999</v>
      </c>
      <c r="EN39" s="17">
        <v>20</v>
      </c>
      <c r="EO39" s="17">
        <v>12.1</v>
      </c>
      <c r="EP39" s="17">
        <v>253</v>
      </c>
      <c r="EQ39" s="17">
        <v>12.9</v>
      </c>
      <c r="ER39" s="17">
        <v>149.80000000000001</v>
      </c>
      <c r="ES39" s="17">
        <v>0.6</v>
      </c>
      <c r="ET39" s="17">
        <v>128.69999999999999</v>
      </c>
      <c r="EU39" s="17">
        <v>112</v>
      </c>
      <c r="EV39" s="17">
        <v>113.2</v>
      </c>
      <c r="EW39" s="17">
        <v>1.6</v>
      </c>
      <c r="EX39" s="17">
        <v>2.2000000000000002</v>
      </c>
      <c r="EY39" s="17">
        <v>2.2000000000000002</v>
      </c>
      <c r="EZ39" s="17">
        <v>1.2</v>
      </c>
      <c r="FA39" s="17">
        <v>15.1</v>
      </c>
      <c r="FB39" s="17"/>
      <c r="FC39" s="17">
        <v>18.100000000000001</v>
      </c>
      <c r="FD39" s="17">
        <v>9.4</v>
      </c>
      <c r="FE39" s="17">
        <v>27.3</v>
      </c>
      <c r="FF39" s="17">
        <v>34.299999999999997</v>
      </c>
      <c r="FG39" s="17">
        <v>15.5</v>
      </c>
      <c r="FH39" s="17">
        <v>19</v>
      </c>
      <c r="FI39" s="17">
        <v>9</v>
      </c>
      <c r="FJ39" s="17">
        <v>11.2</v>
      </c>
      <c r="FK39" s="17">
        <v>23.5</v>
      </c>
      <c r="FL39" s="17">
        <v>6994.6</v>
      </c>
      <c r="FM39" s="15"/>
      <c r="FN39" s="17">
        <v>14.30198</v>
      </c>
      <c r="FO39" s="17">
        <v>5.1539999999999999</v>
      </c>
      <c r="FP39" s="17">
        <v>11.97231</v>
      </c>
      <c r="FQ39" s="17">
        <v>11.6</v>
      </c>
      <c r="FR39" s="17">
        <v>25.276330000000002</v>
      </c>
      <c r="FS39" s="17">
        <v>18.951049999999999</v>
      </c>
      <c r="FT39" s="17"/>
      <c r="FU39" s="17"/>
      <c r="FV39" s="17">
        <v>87.255669999999995</v>
      </c>
    </row>
    <row r="40" spans="1:178" ht="24" customHeight="1" x14ac:dyDescent="0.3">
      <c r="A40" s="16" t="s">
        <v>27</v>
      </c>
      <c r="B40" s="16" t="s">
        <v>800</v>
      </c>
      <c r="C40" s="17">
        <v>203.8</v>
      </c>
      <c r="D40" s="17">
        <v>338.6</v>
      </c>
      <c r="E40" s="17">
        <v>109.4</v>
      </c>
      <c r="F40" s="17"/>
      <c r="G40" s="17"/>
      <c r="H40" s="17">
        <v>90.4</v>
      </c>
      <c r="I40" s="17">
        <v>104.6</v>
      </c>
      <c r="J40" s="17"/>
      <c r="K40" s="17"/>
      <c r="L40" s="17">
        <v>178.8</v>
      </c>
      <c r="M40" s="17">
        <v>203.1</v>
      </c>
      <c r="N40" s="17">
        <v>0</v>
      </c>
      <c r="O40" s="17">
        <v>0</v>
      </c>
      <c r="P40" s="17">
        <v>206.9</v>
      </c>
      <c r="Q40" s="17"/>
      <c r="R40" s="17">
        <v>0</v>
      </c>
      <c r="S40" s="17">
        <v>9.5</v>
      </c>
      <c r="T40" s="17"/>
      <c r="U40" s="17"/>
      <c r="V40" s="17"/>
      <c r="W40" s="17"/>
      <c r="X40" s="17">
        <v>168</v>
      </c>
      <c r="Y40" s="17">
        <v>6.7</v>
      </c>
      <c r="Z40" s="17">
        <v>4.8</v>
      </c>
      <c r="AA40" s="17">
        <v>16.3</v>
      </c>
      <c r="AB40" s="17">
        <v>6.9</v>
      </c>
      <c r="AC40" s="17">
        <v>14.5</v>
      </c>
      <c r="AD40" s="17">
        <v>89.4</v>
      </c>
      <c r="AE40" s="17"/>
      <c r="AF40" s="17"/>
      <c r="AG40" s="17"/>
      <c r="AH40" s="17"/>
      <c r="AI40" s="17">
        <v>109.7</v>
      </c>
      <c r="AJ40" s="17">
        <v>22.4</v>
      </c>
      <c r="AK40" s="17"/>
      <c r="AL40" s="17"/>
      <c r="AM40" s="17"/>
      <c r="AN40" s="17">
        <v>6.5</v>
      </c>
      <c r="AO40" s="17">
        <v>0</v>
      </c>
      <c r="AP40" s="17">
        <v>27.2</v>
      </c>
      <c r="AQ40" s="17">
        <v>56.6</v>
      </c>
      <c r="AR40" s="17">
        <v>13.7</v>
      </c>
      <c r="AS40" s="17">
        <v>16.7</v>
      </c>
      <c r="AT40" s="17">
        <v>14.1</v>
      </c>
      <c r="AU40" s="17">
        <v>90.4</v>
      </c>
      <c r="AV40" s="17">
        <v>182.3</v>
      </c>
      <c r="AW40" s="17">
        <v>182.7</v>
      </c>
      <c r="AX40" s="17">
        <v>0</v>
      </c>
      <c r="AY40" s="17">
        <v>64.3</v>
      </c>
      <c r="AZ40" s="17">
        <v>0</v>
      </c>
      <c r="BA40" s="17">
        <v>24.3</v>
      </c>
      <c r="BB40" s="17">
        <v>4.0999999999999996</v>
      </c>
      <c r="BC40" s="17">
        <v>17.2</v>
      </c>
      <c r="BD40" s="17">
        <v>39.200000000000003</v>
      </c>
      <c r="BE40" s="17"/>
      <c r="BF40" s="17"/>
      <c r="BG40" s="17">
        <v>82.7</v>
      </c>
      <c r="BH40" s="17">
        <v>0</v>
      </c>
      <c r="BI40" s="17"/>
      <c r="BJ40" s="17">
        <v>46</v>
      </c>
      <c r="BK40" s="17"/>
      <c r="BL40" s="17"/>
      <c r="BM40" s="17"/>
      <c r="BN40" s="17">
        <v>34.6</v>
      </c>
      <c r="BO40" s="17">
        <v>133.30000000000001</v>
      </c>
      <c r="BP40" s="17">
        <v>133.1</v>
      </c>
      <c r="BQ40" s="17">
        <v>133.80000000000001</v>
      </c>
      <c r="BR40" s="17">
        <v>234.4</v>
      </c>
      <c r="BS40" s="17">
        <v>12.2</v>
      </c>
      <c r="BT40" s="17"/>
      <c r="BU40" s="17"/>
      <c r="BV40" s="17"/>
      <c r="BW40" s="17"/>
      <c r="BX40" s="17"/>
      <c r="BY40" s="17"/>
      <c r="BZ40" s="17"/>
      <c r="CA40" s="17">
        <v>0.8</v>
      </c>
      <c r="CB40" s="17">
        <v>105.6</v>
      </c>
      <c r="CC40" s="17">
        <v>54.6</v>
      </c>
      <c r="CD40" s="17">
        <v>65.900000000000006</v>
      </c>
      <c r="CE40" s="17">
        <v>64</v>
      </c>
      <c r="CF40" s="17">
        <v>29.7</v>
      </c>
      <c r="CG40" s="17"/>
      <c r="CH40" s="17"/>
      <c r="CI40" s="17"/>
      <c r="CJ40" s="17">
        <v>141.80000000000001</v>
      </c>
      <c r="CK40" s="17">
        <v>142.80000000000001</v>
      </c>
      <c r="CL40" s="17">
        <v>168.6</v>
      </c>
      <c r="CM40" s="17">
        <v>182.3</v>
      </c>
      <c r="CN40" s="17"/>
      <c r="CO40" s="17"/>
      <c r="CP40" s="17"/>
      <c r="CQ40" s="17"/>
      <c r="CR40" s="17">
        <v>209</v>
      </c>
      <c r="CS40" s="17">
        <v>99.5</v>
      </c>
      <c r="CT40" s="17">
        <v>5.7</v>
      </c>
      <c r="CU40" s="17">
        <v>2.2999999999999998</v>
      </c>
      <c r="CV40" s="17">
        <v>7.3</v>
      </c>
      <c r="CW40" s="17">
        <v>0</v>
      </c>
      <c r="CX40" s="17">
        <v>107.4</v>
      </c>
      <c r="CY40" s="17">
        <v>78.400000000000006</v>
      </c>
      <c r="CZ40" s="17">
        <v>7.4</v>
      </c>
      <c r="DA40" s="17">
        <v>0.3</v>
      </c>
      <c r="DB40" s="17">
        <v>0</v>
      </c>
      <c r="DC40" s="17">
        <v>10</v>
      </c>
      <c r="DD40" s="17"/>
      <c r="DE40" s="17">
        <v>226.6</v>
      </c>
      <c r="DF40" s="17">
        <v>1.2</v>
      </c>
      <c r="DG40" s="17">
        <v>1.1000000000000001</v>
      </c>
      <c r="DH40" s="17">
        <v>2.5</v>
      </c>
      <c r="DI40" s="17">
        <v>20.100000000000001</v>
      </c>
      <c r="DJ40" s="17">
        <v>14</v>
      </c>
      <c r="DK40" s="17">
        <v>19</v>
      </c>
      <c r="DL40" s="17">
        <v>3.1</v>
      </c>
      <c r="DM40" s="17">
        <v>0</v>
      </c>
      <c r="DN40" s="17">
        <v>15.3</v>
      </c>
      <c r="DO40" s="17">
        <v>18</v>
      </c>
      <c r="DP40" s="17">
        <v>28.3</v>
      </c>
      <c r="DQ40" s="17">
        <v>85.4</v>
      </c>
      <c r="DR40" s="17">
        <v>18.100000000000001</v>
      </c>
      <c r="DS40" s="17">
        <v>2.2999999999999998</v>
      </c>
      <c r="DT40" s="17">
        <v>19.600000000000001</v>
      </c>
      <c r="DU40" s="17">
        <v>2.2000000000000002</v>
      </c>
      <c r="DV40" s="17"/>
      <c r="DW40" s="17">
        <v>4</v>
      </c>
      <c r="DX40" s="17">
        <v>5.9</v>
      </c>
      <c r="DY40" s="17">
        <v>9</v>
      </c>
      <c r="DZ40" s="17">
        <v>12</v>
      </c>
      <c r="EA40" s="17">
        <v>13.8</v>
      </c>
      <c r="EB40" s="17">
        <v>29.2</v>
      </c>
      <c r="EC40" s="17">
        <v>74.900000000000006</v>
      </c>
      <c r="ED40" s="17">
        <v>26.9</v>
      </c>
      <c r="EE40" s="17">
        <v>85.7</v>
      </c>
      <c r="EF40" s="17">
        <v>98.5</v>
      </c>
      <c r="EG40" s="17">
        <v>18.100000000000001</v>
      </c>
      <c r="EH40" s="17">
        <v>10.5</v>
      </c>
      <c r="EI40" s="17">
        <v>10.3</v>
      </c>
      <c r="EJ40" s="17">
        <v>2.6</v>
      </c>
      <c r="EK40" s="17">
        <v>8.5</v>
      </c>
      <c r="EL40" s="17">
        <v>20.399999999999999</v>
      </c>
      <c r="EM40" s="17">
        <v>20.399999999999999</v>
      </c>
      <c r="EN40" s="17">
        <v>20</v>
      </c>
      <c r="EO40" s="17">
        <v>11.8</v>
      </c>
      <c r="EP40" s="17">
        <v>253</v>
      </c>
      <c r="EQ40" s="17">
        <v>10.1</v>
      </c>
      <c r="ER40" s="17">
        <v>151</v>
      </c>
      <c r="ES40" s="17">
        <v>0.6</v>
      </c>
      <c r="ET40" s="17">
        <v>128.9</v>
      </c>
      <c r="EU40" s="17">
        <v>110.4</v>
      </c>
      <c r="EV40" s="17">
        <v>113</v>
      </c>
      <c r="EW40" s="17">
        <v>1.6</v>
      </c>
      <c r="EX40" s="17">
        <v>2.2000000000000002</v>
      </c>
      <c r="EY40" s="17">
        <v>2.2000000000000002</v>
      </c>
      <c r="EZ40" s="17">
        <v>1.2</v>
      </c>
      <c r="FA40" s="17">
        <v>12.5</v>
      </c>
      <c r="FB40" s="17"/>
      <c r="FC40" s="17">
        <v>18</v>
      </c>
      <c r="FD40" s="17">
        <v>9.5</v>
      </c>
      <c r="FE40" s="17">
        <v>27.3</v>
      </c>
      <c r="FF40" s="17">
        <v>34.4</v>
      </c>
      <c r="FG40" s="17">
        <v>15.5</v>
      </c>
      <c r="FH40" s="17">
        <v>19</v>
      </c>
      <c r="FI40" s="17">
        <v>8.1999999999999993</v>
      </c>
      <c r="FJ40" s="17">
        <v>11.2</v>
      </c>
      <c r="FK40" s="17">
        <v>23.4</v>
      </c>
      <c r="FL40" s="17">
        <v>6829.1</v>
      </c>
      <c r="FM40" s="15"/>
      <c r="FN40" s="17">
        <v>14.60083</v>
      </c>
      <c r="FO40" s="17">
        <v>5.1639999999999997</v>
      </c>
      <c r="FP40" s="17">
        <v>11.97406</v>
      </c>
      <c r="FQ40" s="17">
        <v>11.6</v>
      </c>
      <c r="FR40" s="17">
        <v>25.398099999999999</v>
      </c>
      <c r="FS40" s="17">
        <v>18.014479999999999</v>
      </c>
      <c r="FT40" s="17"/>
      <c r="FU40" s="17"/>
      <c r="FV40" s="17">
        <v>86.751469999999998</v>
      </c>
    </row>
    <row r="41" spans="1:178" ht="24" customHeight="1" x14ac:dyDescent="0.3">
      <c r="A41" s="16" t="s">
        <v>27</v>
      </c>
      <c r="B41" s="16" t="s">
        <v>801</v>
      </c>
      <c r="C41" s="17">
        <v>198.9</v>
      </c>
      <c r="D41" s="17">
        <v>342.6</v>
      </c>
      <c r="E41" s="17">
        <v>110.1</v>
      </c>
      <c r="F41" s="17"/>
      <c r="G41" s="17"/>
      <c r="H41" s="17">
        <v>89.2</v>
      </c>
      <c r="I41" s="17">
        <v>105.1</v>
      </c>
      <c r="J41" s="17"/>
      <c r="K41" s="17"/>
      <c r="L41" s="17">
        <v>179.3</v>
      </c>
      <c r="M41" s="17">
        <v>202.6</v>
      </c>
      <c r="N41" s="17">
        <v>0</v>
      </c>
      <c r="O41" s="17">
        <v>0</v>
      </c>
      <c r="P41" s="17">
        <v>208.4</v>
      </c>
      <c r="Q41" s="17"/>
      <c r="R41" s="17">
        <v>0</v>
      </c>
      <c r="S41" s="17">
        <v>9.4</v>
      </c>
      <c r="T41" s="17"/>
      <c r="U41" s="17"/>
      <c r="V41" s="17"/>
      <c r="W41" s="17"/>
      <c r="X41" s="17">
        <v>161.30000000000001</v>
      </c>
      <c r="Y41" s="17">
        <v>7.9</v>
      </c>
      <c r="Z41" s="17">
        <v>4.9000000000000004</v>
      </c>
      <c r="AA41" s="17">
        <v>16.3</v>
      </c>
      <c r="AB41" s="17">
        <v>6.8</v>
      </c>
      <c r="AC41" s="17">
        <v>14.5</v>
      </c>
      <c r="AD41" s="17">
        <v>90.5</v>
      </c>
      <c r="AE41" s="17"/>
      <c r="AF41" s="17"/>
      <c r="AG41" s="17"/>
      <c r="AH41" s="17"/>
      <c r="AI41" s="17">
        <v>109.7</v>
      </c>
      <c r="AJ41" s="17">
        <v>79.2</v>
      </c>
      <c r="AK41" s="17"/>
      <c r="AL41" s="17"/>
      <c r="AM41" s="17"/>
      <c r="AN41" s="17">
        <v>6.5</v>
      </c>
      <c r="AO41" s="17">
        <v>0</v>
      </c>
      <c r="AP41" s="17">
        <v>27.7</v>
      </c>
      <c r="AQ41" s="17">
        <v>70.099999999999994</v>
      </c>
      <c r="AR41" s="17">
        <v>15.4</v>
      </c>
      <c r="AS41" s="17">
        <v>16.600000000000001</v>
      </c>
      <c r="AT41" s="17">
        <v>14.1</v>
      </c>
      <c r="AU41" s="17">
        <v>91.1</v>
      </c>
      <c r="AV41" s="17">
        <v>179.6</v>
      </c>
      <c r="AW41" s="17">
        <v>180.3</v>
      </c>
      <c r="AX41" s="17">
        <v>0</v>
      </c>
      <c r="AY41" s="17">
        <v>61.8</v>
      </c>
      <c r="AZ41" s="17">
        <v>0</v>
      </c>
      <c r="BA41" s="17">
        <v>25.5</v>
      </c>
      <c r="BB41" s="17">
        <v>4.0999999999999996</v>
      </c>
      <c r="BC41" s="17">
        <v>17.100000000000001</v>
      </c>
      <c r="BD41" s="17">
        <v>156.5</v>
      </c>
      <c r="BE41" s="17"/>
      <c r="BF41" s="17"/>
      <c r="BG41" s="17">
        <v>48.9</v>
      </c>
      <c r="BH41" s="17">
        <v>0</v>
      </c>
      <c r="BI41" s="17"/>
      <c r="BJ41" s="17">
        <v>45.9</v>
      </c>
      <c r="BK41" s="17"/>
      <c r="BL41" s="17"/>
      <c r="BM41" s="17"/>
      <c r="BN41" s="17">
        <v>33.9</v>
      </c>
      <c r="BO41" s="17">
        <v>170.3</v>
      </c>
      <c r="BP41" s="17">
        <v>167.8</v>
      </c>
      <c r="BQ41" s="17">
        <v>172.4</v>
      </c>
      <c r="BR41" s="17">
        <v>251.8</v>
      </c>
      <c r="BS41" s="17">
        <v>13.2</v>
      </c>
      <c r="BT41" s="17"/>
      <c r="BU41" s="17"/>
      <c r="BV41" s="17"/>
      <c r="BW41" s="17"/>
      <c r="BX41" s="17"/>
      <c r="BY41" s="17"/>
      <c r="BZ41" s="17"/>
      <c r="CA41" s="17">
        <v>0.8</v>
      </c>
      <c r="CB41" s="17">
        <v>166.9</v>
      </c>
      <c r="CC41" s="17">
        <v>77.099999999999994</v>
      </c>
      <c r="CD41" s="17">
        <v>65.5</v>
      </c>
      <c r="CE41" s="17">
        <v>61.4</v>
      </c>
      <c r="CF41" s="17">
        <v>29.5</v>
      </c>
      <c r="CG41" s="17"/>
      <c r="CH41" s="17"/>
      <c r="CI41" s="17"/>
      <c r="CJ41" s="17">
        <v>142.5</v>
      </c>
      <c r="CK41" s="17">
        <v>143.5</v>
      </c>
      <c r="CL41" s="17">
        <v>168.8</v>
      </c>
      <c r="CM41" s="17">
        <v>182.6</v>
      </c>
      <c r="CN41" s="17"/>
      <c r="CO41" s="17"/>
      <c r="CP41" s="17"/>
      <c r="CQ41" s="17"/>
      <c r="CR41" s="17">
        <v>208.9</v>
      </c>
      <c r="CS41" s="17">
        <v>99.6</v>
      </c>
      <c r="CT41" s="17">
        <v>5.7</v>
      </c>
      <c r="CU41" s="17">
        <v>2.2999999999999998</v>
      </c>
      <c r="CV41" s="17">
        <v>7.3</v>
      </c>
      <c r="CW41" s="17">
        <v>0</v>
      </c>
      <c r="CX41" s="17">
        <v>110.3</v>
      </c>
      <c r="CY41" s="17">
        <v>52.1</v>
      </c>
      <c r="CZ41" s="17">
        <v>8.1</v>
      </c>
      <c r="DA41" s="17">
        <v>0.3</v>
      </c>
      <c r="DB41" s="17">
        <v>0</v>
      </c>
      <c r="DC41" s="17">
        <v>9.9</v>
      </c>
      <c r="DD41" s="17"/>
      <c r="DE41" s="17">
        <v>74.400000000000006</v>
      </c>
      <c r="DF41" s="17">
        <v>1.2</v>
      </c>
      <c r="DG41" s="17">
        <v>1</v>
      </c>
      <c r="DH41" s="17">
        <v>2.5</v>
      </c>
      <c r="DI41" s="17">
        <v>20.100000000000001</v>
      </c>
      <c r="DJ41" s="17">
        <v>13.3</v>
      </c>
      <c r="DK41" s="17">
        <v>19</v>
      </c>
      <c r="DL41" s="17">
        <v>3.1</v>
      </c>
      <c r="DM41" s="17">
        <v>0</v>
      </c>
      <c r="DN41" s="17">
        <v>14.9</v>
      </c>
      <c r="DO41" s="17">
        <v>18.2</v>
      </c>
      <c r="DP41" s="17">
        <v>28.5</v>
      </c>
      <c r="DQ41" s="17">
        <v>88.5</v>
      </c>
      <c r="DR41" s="17">
        <v>17.600000000000001</v>
      </c>
      <c r="DS41" s="17">
        <v>2.2999999999999998</v>
      </c>
      <c r="DT41" s="17">
        <v>13</v>
      </c>
      <c r="DU41" s="17">
        <v>2.2999999999999998</v>
      </c>
      <c r="DV41" s="17"/>
      <c r="DW41" s="17">
        <v>4</v>
      </c>
      <c r="DX41" s="17">
        <v>5.8</v>
      </c>
      <c r="DY41" s="17">
        <v>9.1</v>
      </c>
      <c r="DZ41" s="17">
        <v>12.2</v>
      </c>
      <c r="EA41" s="17">
        <v>14</v>
      </c>
      <c r="EB41" s="17">
        <v>29.7</v>
      </c>
      <c r="EC41" s="17">
        <v>76.099999999999994</v>
      </c>
      <c r="ED41" s="17">
        <v>31.3</v>
      </c>
      <c r="EE41" s="17">
        <v>78.400000000000006</v>
      </c>
      <c r="EF41" s="17">
        <v>103.6</v>
      </c>
      <c r="EG41" s="17">
        <v>16.2</v>
      </c>
      <c r="EH41" s="17">
        <v>9.1999999999999993</v>
      </c>
      <c r="EI41" s="17">
        <v>10.3</v>
      </c>
      <c r="EJ41" s="17">
        <v>2.6</v>
      </c>
      <c r="EK41" s="17">
        <v>8.5</v>
      </c>
      <c r="EL41" s="17">
        <v>20.399999999999999</v>
      </c>
      <c r="EM41" s="17">
        <v>20.399999999999999</v>
      </c>
      <c r="EN41" s="17">
        <v>20</v>
      </c>
      <c r="EO41" s="17">
        <v>9.6999999999999993</v>
      </c>
      <c r="EP41" s="17">
        <v>97.5</v>
      </c>
      <c r="EQ41" s="17">
        <v>9.1</v>
      </c>
      <c r="ER41" s="17">
        <v>149.5</v>
      </c>
      <c r="ES41" s="17">
        <v>0.6</v>
      </c>
      <c r="ET41" s="17">
        <v>129.4</v>
      </c>
      <c r="EU41" s="17">
        <v>107.2</v>
      </c>
      <c r="EV41" s="17">
        <v>113.1</v>
      </c>
      <c r="EW41" s="17">
        <v>1.6</v>
      </c>
      <c r="EX41" s="17">
        <v>2.2000000000000002</v>
      </c>
      <c r="EY41" s="17">
        <v>2.2000000000000002</v>
      </c>
      <c r="EZ41" s="17">
        <v>1.2</v>
      </c>
      <c r="FA41" s="17">
        <v>8.8000000000000007</v>
      </c>
      <c r="FB41" s="17"/>
      <c r="FC41" s="17">
        <v>18.2</v>
      </c>
      <c r="FD41" s="17">
        <v>9.3000000000000007</v>
      </c>
      <c r="FE41" s="17">
        <v>27.7</v>
      </c>
      <c r="FF41" s="17">
        <v>34.799999999999997</v>
      </c>
      <c r="FG41" s="17">
        <v>15.5</v>
      </c>
      <c r="FH41" s="17">
        <v>19</v>
      </c>
      <c r="FI41" s="17">
        <v>8.3000000000000007</v>
      </c>
      <c r="FJ41" s="17">
        <v>11</v>
      </c>
      <c r="FK41" s="17">
        <v>23.2</v>
      </c>
      <c r="FL41" s="17">
        <v>6841.2</v>
      </c>
      <c r="FM41" s="15"/>
      <c r="FN41" s="17">
        <v>14.995089999999999</v>
      </c>
      <c r="FO41" s="17">
        <v>5.1749999999999998</v>
      </c>
      <c r="FP41" s="17">
        <v>11.97706</v>
      </c>
      <c r="FQ41" s="17">
        <v>11.6</v>
      </c>
      <c r="FR41" s="17">
        <v>25.880130000000001</v>
      </c>
      <c r="FS41" s="17">
        <v>17.64507</v>
      </c>
      <c r="FT41" s="17"/>
      <c r="FU41" s="17"/>
      <c r="FV41" s="17">
        <v>87.272350000000003</v>
      </c>
    </row>
    <row r="42" spans="1:178" ht="24" customHeight="1" x14ac:dyDescent="0.3">
      <c r="A42" s="18" t="s">
        <v>27</v>
      </c>
      <c r="B42" s="18" t="s">
        <v>802</v>
      </c>
      <c r="C42" s="19">
        <v>205.8</v>
      </c>
      <c r="D42" s="19">
        <v>299.60000000000002</v>
      </c>
      <c r="E42" s="19">
        <v>104.5</v>
      </c>
      <c r="F42" s="19"/>
      <c r="G42" s="19"/>
      <c r="H42" s="19">
        <v>90.3</v>
      </c>
      <c r="I42" s="19">
        <v>108.7</v>
      </c>
      <c r="J42" s="19"/>
      <c r="K42" s="19"/>
      <c r="L42" s="19">
        <v>178.4</v>
      </c>
      <c r="M42" s="19">
        <v>201.1</v>
      </c>
      <c r="N42" s="19">
        <v>0</v>
      </c>
      <c r="O42" s="19">
        <v>0</v>
      </c>
      <c r="P42" s="19">
        <v>207.1</v>
      </c>
      <c r="Q42" s="19"/>
      <c r="R42" s="19">
        <v>0</v>
      </c>
      <c r="S42" s="19">
        <v>9.5</v>
      </c>
      <c r="T42" s="19"/>
      <c r="U42" s="19"/>
      <c r="V42" s="19"/>
      <c r="W42" s="19"/>
      <c r="X42" s="19">
        <v>161.30000000000001</v>
      </c>
      <c r="Y42" s="19">
        <v>9.1999999999999993</v>
      </c>
      <c r="Z42" s="19">
        <v>5.2</v>
      </c>
      <c r="AA42" s="19">
        <v>16.399999999999999</v>
      </c>
      <c r="AB42" s="19">
        <v>6.8</v>
      </c>
      <c r="AC42" s="19">
        <v>14.5</v>
      </c>
      <c r="AD42" s="19">
        <v>92.2</v>
      </c>
      <c r="AE42" s="19"/>
      <c r="AF42" s="19"/>
      <c r="AG42" s="19"/>
      <c r="AH42" s="19"/>
      <c r="AI42" s="19">
        <v>110.9</v>
      </c>
      <c r="AJ42" s="19">
        <v>118</v>
      </c>
      <c r="AK42" s="19"/>
      <c r="AL42" s="19"/>
      <c r="AM42" s="19"/>
      <c r="AN42" s="19">
        <v>6.5</v>
      </c>
      <c r="AO42" s="19">
        <v>153.4</v>
      </c>
      <c r="AP42" s="19">
        <v>29.2</v>
      </c>
      <c r="AQ42" s="19">
        <v>61.6</v>
      </c>
      <c r="AR42" s="19">
        <v>14.5</v>
      </c>
      <c r="AS42" s="19">
        <v>16.8</v>
      </c>
      <c r="AT42" s="19">
        <v>14.1</v>
      </c>
      <c r="AU42" s="19">
        <v>92.8</v>
      </c>
      <c r="AV42" s="19">
        <v>184.4</v>
      </c>
      <c r="AW42" s="19">
        <v>184.4</v>
      </c>
      <c r="AX42" s="19">
        <v>0</v>
      </c>
      <c r="AY42" s="19">
        <v>59.5</v>
      </c>
      <c r="AZ42" s="19">
        <v>0</v>
      </c>
      <c r="BA42" s="19">
        <v>25.8</v>
      </c>
      <c r="BB42" s="19">
        <v>4.0999999999999996</v>
      </c>
      <c r="BC42" s="19">
        <v>17.5</v>
      </c>
      <c r="BD42" s="19">
        <v>70.5</v>
      </c>
      <c r="BE42" s="19"/>
      <c r="BF42" s="19"/>
      <c r="BG42" s="19">
        <v>51.1</v>
      </c>
      <c r="BH42" s="19">
        <v>0</v>
      </c>
      <c r="BI42" s="19"/>
      <c r="BJ42" s="19">
        <v>45.8</v>
      </c>
      <c r="BK42" s="19"/>
      <c r="BL42" s="19"/>
      <c r="BM42" s="19"/>
      <c r="BN42" s="19">
        <v>34.9</v>
      </c>
      <c r="BO42" s="19">
        <v>169.5</v>
      </c>
      <c r="BP42" s="19">
        <v>167.7</v>
      </c>
      <c r="BQ42" s="19">
        <v>174.2</v>
      </c>
      <c r="BR42" s="19">
        <v>239.4</v>
      </c>
      <c r="BS42" s="19">
        <v>74</v>
      </c>
      <c r="BT42" s="19"/>
      <c r="BU42" s="19"/>
      <c r="BV42" s="19"/>
      <c r="BW42" s="19"/>
      <c r="BX42" s="19"/>
      <c r="BY42" s="19"/>
      <c r="BZ42" s="19"/>
      <c r="CA42" s="19">
        <v>0.8</v>
      </c>
      <c r="CB42" s="19">
        <v>147.69999999999999</v>
      </c>
      <c r="CC42" s="19">
        <v>74.2</v>
      </c>
      <c r="CD42" s="19">
        <v>66.7</v>
      </c>
      <c r="CE42" s="19">
        <v>62</v>
      </c>
      <c r="CF42" s="19">
        <v>30.2</v>
      </c>
      <c r="CG42" s="19"/>
      <c r="CH42" s="19"/>
      <c r="CI42" s="19"/>
      <c r="CJ42" s="19">
        <v>142.1</v>
      </c>
      <c r="CK42" s="19">
        <v>142.9</v>
      </c>
      <c r="CL42" s="19">
        <v>168.3</v>
      </c>
      <c r="CM42" s="19">
        <v>182.4</v>
      </c>
      <c r="CN42" s="19"/>
      <c r="CO42" s="19"/>
      <c r="CP42" s="19"/>
      <c r="CQ42" s="19"/>
      <c r="CR42" s="19">
        <v>209.4</v>
      </c>
      <c r="CS42" s="19">
        <v>99.7</v>
      </c>
      <c r="CT42" s="19">
        <v>5.7</v>
      </c>
      <c r="CU42" s="19">
        <v>1.9</v>
      </c>
      <c r="CV42" s="19">
        <v>7.1</v>
      </c>
      <c r="CW42" s="19">
        <v>0</v>
      </c>
      <c r="CX42" s="19">
        <v>112.5</v>
      </c>
      <c r="CY42" s="19">
        <v>32.700000000000003</v>
      </c>
      <c r="CZ42" s="19">
        <v>8.5</v>
      </c>
      <c r="DA42" s="19">
        <v>0.2</v>
      </c>
      <c r="DB42" s="19">
        <v>0</v>
      </c>
      <c r="DC42" s="19">
        <v>9.9</v>
      </c>
      <c r="DD42" s="19"/>
      <c r="DE42" s="19">
        <v>76</v>
      </c>
      <c r="DF42" s="19">
        <v>1.2</v>
      </c>
      <c r="DG42" s="19">
        <v>0.9</v>
      </c>
      <c r="DH42" s="19">
        <v>2.5</v>
      </c>
      <c r="DI42" s="19">
        <v>20.6</v>
      </c>
      <c r="DJ42" s="19">
        <v>12.8</v>
      </c>
      <c r="DK42" s="19">
        <v>19</v>
      </c>
      <c r="DL42" s="19">
        <v>3.1</v>
      </c>
      <c r="DM42" s="19">
        <v>0</v>
      </c>
      <c r="DN42" s="19">
        <v>15</v>
      </c>
      <c r="DO42" s="19">
        <v>18.100000000000001</v>
      </c>
      <c r="DP42" s="19">
        <v>28.9</v>
      </c>
      <c r="DQ42" s="19">
        <v>84.3</v>
      </c>
      <c r="DR42" s="19">
        <v>16</v>
      </c>
      <c r="DS42" s="19">
        <v>2.2999999999999998</v>
      </c>
      <c r="DT42" s="19">
        <v>11.1</v>
      </c>
      <c r="DU42" s="19">
        <v>2.4</v>
      </c>
      <c r="DV42" s="19"/>
      <c r="DW42" s="19">
        <v>3.9</v>
      </c>
      <c r="DX42" s="19">
        <v>5.7</v>
      </c>
      <c r="DY42" s="19">
        <v>9.1999999999999993</v>
      </c>
      <c r="DZ42" s="19">
        <v>12.5</v>
      </c>
      <c r="EA42" s="19">
        <v>13.7</v>
      </c>
      <c r="EB42" s="19">
        <v>29.4</v>
      </c>
      <c r="EC42" s="19">
        <v>75.8</v>
      </c>
      <c r="ED42" s="19">
        <v>28.8</v>
      </c>
      <c r="EE42" s="19">
        <v>81</v>
      </c>
      <c r="EF42" s="19">
        <v>103.3</v>
      </c>
      <c r="EG42" s="19">
        <v>17.899999999999999</v>
      </c>
      <c r="EH42" s="19">
        <v>12.3</v>
      </c>
      <c r="EI42" s="19">
        <v>10.3</v>
      </c>
      <c r="EJ42" s="19">
        <v>2.6</v>
      </c>
      <c r="EK42" s="19">
        <v>8.4</v>
      </c>
      <c r="EL42" s="19">
        <v>20.399999999999999</v>
      </c>
      <c r="EM42" s="19">
        <v>20.399999999999999</v>
      </c>
      <c r="EN42" s="19">
        <v>20</v>
      </c>
      <c r="EO42" s="19">
        <v>9.8000000000000007</v>
      </c>
      <c r="EP42" s="19">
        <v>100.8</v>
      </c>
      <c r="EQ42" s="19">
        <v>7.9</v>
      </c>
      <c r="ER42" s="19">
        <v>147.19999999999999</v>
      </c>
      <c r="ES42" s="19">
        <v>0.6</v>
      </c>
      <c r="ET42" s="19">
        <v>126.3</v>
      </c>
      <c r="EU42" s="19">
        <v>111</v>
      </c>
      <c r="EV42" s="19">
        <v>112.4</v>
      </c>
      <c r="EW42" s="19">
        <v>1.6</v>
      </c>
      <c r="EX42" s="19">
        <v>2.2000000000000002</v>
      </c>
      <c r="EY42" s="19">
        <v>2.2000000000000002</v>
      </c>
      <c r="EZ42" s="19">
        <v>1.2</v>
      </c>
      <c r="FA42" s="19">
        <v>5.7</v>
      </c>
      <c r="FB42" s="19"/>
      <c r="FC42" s="19">
        <v>18</v>
      </c>
      <c r="FD42" s="19">
        <v>9.3000000000000007</v>
      </c>
      <c r="FE42" s="19">
        <v>27.5</v>
      </c>
      <c r="FF42" s="19">
        <v>34.6</v>
      </c>
      <c r="FG42" s="19">
        <v>15.7</v>
      </c>
      <c r="FH42" s="19">
        <v>19</v>
      </c>
      <c r="FI42" s="19">
        <v>8.1999999999999993</v>
      </c>
      <c r="FJ42" s="19">
        <v>11.2</v>
      </c>
      <c r="FK42" s="19">
        <v>22.9</v>
      </c>
      <c r="FL42" s="19">
        <v>6921.2</v>
      </c>
      <c r="FM42" s="15"/>
      <c r="FN42" s="19">
        <v>14.73964</v>
      </c>
      <c r="FO42" s="19">
        <v>5.1779999999999999</v>
      </c>
      <c r="FP42" s="19">
        <v>11.9815</v>
      </c>
      <c r="FQ42" s="19">
        <v>11.4</v>
      </c>
      <c r="FR42" s="19">
        <v>25.945319999999999</v>
      </c>
      <c r="FS42" s="19">
        <v>12.81603</v>
      </c>
      <c r="FT42" s="19"/>
      <c r="FU42" s="19"/>
      <c r="FV42" s="19">
        <v>82.060490000000001</v>
      </c>
    </row>
    <row r="43" spans="1:178" ht="24" customHeight="1" x14ac:dyDescent="0.3">
      <c r="A43" s="13" t="s">
        <v>27</v>
      </c>
      <c r="B43" s="13" t="s">
        <v>803</v>
      </c>
      <c r="C43" s="14">
        <v>202.8</v>
      </c>
      <c r="D43" s="14">
        <v>292.2</v>
      </c>
      <c r="E43" s="14">
        <v>92.4</v>
      </c>
      <c r="F43" s="14"/>
      <c r="G43" s="14"/>
      <c r="H43" s="14">
        <v>90.3</v>
      </c>
      <c r="I43" s="14">
        <v>105.9</v>
      </c>
      <c r="J43" s="14"/>
      <c r="K43" s="14"/>
      <c r="L43" s="14">
        <v>179.4</v>
      </c>
      <c r="M43" s="14">
        <v>201.9</v>
      </c>
      <c r="N43" s="14">
        <v>0</v>
      </c>
      <c r="O43" s="14">
        <v>0</v>
      </c>
      <c r="P43" s="14">
        <v>208.2</v>
      </c>
      <c r="Q43" s="14"/>
      <c r="R43" s="14">
        <v>73</v>
      </c>
      <c r="S43" s="14">
        <v>9.6</v>
      </c>
      <c r="T43" s="14"/>
      <c r="U43" s="14"/>
      <c r="V43" s="14"/>
      <c r="W43" s="14"/>
      <c r="X43" s="14">
        <v>167</v>
      </c>
      <c r="Y43" s="14">
        <v>9.5</v>
      </c>
      <c r="Z43" s="14">
        <v>6</v>
      </c>
      <c r="AA43" s="14">
        <v>16.5</v>
      </c>
      <c r="AB43" s="14">
        <v>6.8</v>
      </c>
      <c r="AC43" s="14">
        <v>14.5</v>
      </c>
      <c r="AD43" s="14">
        <v>90.4</v>
      </c>
      <c r="AE43" s="14"/>
      <c r="AF43" s="14"/>
      <c r="AG43" s="14"/>
      <c r="AH43" s="14"/>
      <c r="AI43" s="14">
        <v>110</v>
      </c>
      <c r="AJ43" s="14">
        <v>75.900000000000006</v>
      </c>
      <c r="AK43" s="14"/>
      <c r="AL43" s="14"/>
      <c r="AM43" s="14"/>
      <c r="AN43" s="14">
        <v>6.5</v>
      </c>
      <c r="AO43" s="14">
        <v>151.69999999999999</v>
      </c>
      <c r="AP43" s="14">
        <v>29</v>
      </c>
      <c r="AQ43" s="14">
        <v>53.8</v>
      </c>
      <c r="AR43" s="14">
        <v>15.7</v>
      </c>
      <c r="AS43" s="14">
        <v>16.600000000000001</v>
      </c>
      <c r="AT43" s="14">
        <v>13.9</v>
      </c>
      <c r="AU43" s="14">
        <v>89.1</v>
      </c>
      <c r="AV43" s="14">
        <v>182.9</v>
      </c>
      <c r="AW43" s="14">
        <v>183.4</v>
      </c>
      <c r="AX43" s="14">
        <v>0</v>
      </c>
      <c r="AY43" s="14">
        <v>60.5</v>
      </c>
      <c r="AZ43" s="14">
        <v>0</v>
      </c>
      <c r="BA43" s="14">
        <v>25.4</v>
      </c>
      <c r="BB43" s="14">
        <v>4.0999999999999996</v>
      </c>
      <c r="BC43" s="14">
        <v>17.399999999999999</v>
      </c>
      <c r="BD43" s="14">
        <v>44.5</v>
      </c>
      <c r="BE43" s="14"/>
      <c r="BF43" s="14"/>
      <c r="BG43" s="14">
        <v>49.5</v>
      </c>
      <c r="BH43" s="14">
        <v>0</v>
      </c>
      <c r="BI43" s="14"/>
      <c r="BJ43" s="14">
        <v>45.9</v>
      </c>
      <c r="BK43" s="14"/>
      <c r="BL43" s="14"/>
      <c r="BM43" s="14"/>
      <c r="BN43" s="14">
        <v>34.6</v>
      </c>
      <c r="BO43" s="14">
        <v>170.8</v>
      </c>
      <c r="BP43" s="14">
        <v>167.8</v>
      </c>
      <c r="BQ43" s="14">
        <v>171.9</v>
      </c>
      <c r="BR43" s="14">
        <v>253.5</v>
      </c>
      <c r="BS43" s="14">
        <v>74</v>
      </c>
      <c r="BT43" s="14"/>
      <c r="BU43" s="14"/>
      <c r="BV43" s="14"/>
      <c r="BW43" s="14"/>
      <c r="BX43" s="14"/>
      <c r="BY43" s="14"/>
      <c r="BZ43" s="14"/>
      <c r="CA43" s="14">
        <v>0.8</v>
      </c>
      <c r="CB43" s="14">
        <v>100.8</v>
      </c>
      <c r="CC43" s="14">
        <v>70.599999999999994</v>
      </c>
      <c r="CD43" s="14">
        <v>65.900000000000006</v>
      </c>
      <c r="CE43" s="14">
        <v>63</v>
      </c>
      <c r="CF43" s="14">
        <v>30.1</v>
      </c>
      <c r="CG43" s="14"/>
      <c r="CH43" s="14"/>
      <c r="CI43" s="14"/>
      <c r="CJ43" s="14">
        <v>142.9</v>
      </c>
      <c r="CK43" s="14">
        <v>143.9</v>
      </c>
      <c r="CL43" s="14">
        <v>168.5</v>
      </c>
      <c r="CM43" s="14">
        <v>182.6</v>
      </c>
      <c r="CN43" s="14"/>
      <c r="CO43" s="14"/>
      <c r="CP43" s="14"/>
      <c r="CQ43" s="14"/>
      <c r="CR43" s="14">
        <v>209.8</v>
      </c>
      <c r="CS43" s="14">
        <v>99.6</v>
      </c>
      <c r="CT43" s="14">
        <v>5.7</v>
      </c>
      <c r="CU43" s="14">
        <v>2</v>
      </c>
      <c r="CV43" s="14">
        <v>7.1</v>
      </c>
      <c r="CW43" s="14">
        <v>0</v>
      </c>
      <c r="CX43" s="14">
        <v>110.7</v>
      </c>
      <c r="CY43" s="14">
        <v>27.6</v>
      </c>
      <c r="CZ43" s="14">
        <v>8.8000000000000007</v>
      </c>
      <c r="DA43" s="14">
        <v>0.2</v>
      </c>
      <c r="DB43" s="14">
        <v>0</v>
      </c>
      <c r="DC43" s="14">
        <v>10</v>
      </c>
      <c r="DD43" s="14"/>
      <c r="DE43" s="14">
        <v>63.6</v>
      </c>
      <c r="DF43" s="14">
        <v>1.2</v>
      </c>
      <c r="DG43" s="14">
        <v>0.8</v>
      </c>
      <c r="DH43" s="14">
        <v>2.4</v>
      </c>
      <c r="DI43" s="14">
        <v>20.2</v>
      </c>
      <c r="DJ43" s="14">
        <v>12.8</v>
      </c>
      <c r="DK43" s="14">
        <v>19</v>
      </c>
      <c r="DL43" s="14">
        <v>3.1</v>
      </c>
      <c r="DM43" s="14">
        <v>0</v>
      </c>
      <c r="DN43" s="14">
        <v>12.7</v>
      </c>
      <c r="DO43" s="14">
        <v>15.4</v>
      </c>
      <c r="DP43" s="14">
        <v>29.4</v>
      </c>
      <c r="DQ43" s="14">
        <v>84.9</v>
      </c>
      <c r="DR43" s="14">
        <v>14.6</v>
      </c>
      <c r="DS43" s="14">
        <v>2.5</v>
      </c>
      <c r="DT43" s="14">
        <v>11.2</v>
      </c>
      <c r="DU43" s="14">
        <v>2.5</v>
      </c>
      <c r="DV43" s="14"/>
      <c r="DW43" s="14">
        <v>3.9</v>
      </c>
      <c r="DX43" s="14">
        <v>5.7</v>
      </c>
      <c r="DY43" s="14">
        <v>9</v>
      </c>
      <c r="DZ43" s="14">
        <v>12.1</v>
      </c>
      <c r="EA43" s="14">
        <v>13.5</v>
      </c>
      <c r="EB43" s="14">
        <v>28.4</v>
      </c>
      <c r="EC43" s="14">
        <v>74.5</v>
      </c>
      <c r="ED43" s="14">
        <v>13</v>
      </c>
      <c r="EE43" s="14">
        <v>88.9</v>
      </c>
      <c r="EF43" s="14">
        <v>104</v>
      </c>
      <c r="EG43" s="14">
        <v>15.7</v>
      </c>
      <c r="EH43" s="14">
        <v>13</v>
      </c>
      <c r="EI43" s="14">
        <v>10.1</v>
      </c>
      <c r="EJ43" s="14">
        <v>2.6</v>
      </c>
      <c r="EK43" s="14">
        <v>8.4</v>
      </c>
      <c r="EL43" s="14">
        <v>20.399999999999999</v>
      </c>
      <c r="EM43" s="14">
        <v>20.399999999999999</v>
      </c>
      <c r="EN43" s="14">
        <v>20</v>
      </c>
      <c r="EO43" s="14">
        <v>9.8000000000000007</v>
      </c>
      <c r="EP43" s="14">
        <v>89.2</v>
      </c>
      <c r="EQ43" s="14">
        <v>4.4000000000000004</v>
      </c>
      <c r="ER43" s="14">
        <v>122.9</v>
      </c>
      <c r="ES43" s="14">
        <v>0.6</v>
      </c>
      <c r="ET43" s="14">
        <v>125.8</v>
      </c>
      <c r="EU43" s="14">
        <v>117.9</v>
      </c>
      <c r="EV43" s="14">
        <v>92.3</v>
      </c>
      <c r="EW43" s="14">
        <v>1.6</v>
      </c>
      <c r="EX43" s="14">
        <v>2.2000000000000002</v>
      </c>
      <c r="EY43" s="14">
        <v>2.2000000000000002</v>
      </c>
      <c r="EZ43" s="14">
        <v>1.2</v>
      </c>
      <c r="FA43" s="14">
        <v>4.3</v>
      </c>
      <c r="FB43" s="14"/>
      <c r="FC43" s="14">
        <v>17.899999999999999</v>
      </c>
      <c r="FD43" s="14">
        <v>9.1999999999999993</v>
      </c>
      <c r="FE43" s="14">
        <v>27.5</v>
      </c>
      <c r="FF43" s="14">
        <v>34.6</v>
      </c>
      <c r="FG43" s="14">
        <v>15.5</v>
      </c>
      <c r="FH43" s="14">
        <v>19</v>
      </c>
      <c r="FI43" s="14">
        <v>7.1</v>
      </c>
      <c r="FJ43" s="14">
        <v>11.2</v>
      </c>
      <c r="FK43" s="14">
        <v>22.9</v>
      </c>
      <c r="FL43" s="14">
        <v>6764.6</v>
      </c>
      <c r="FM43" s="15"/>
      <c r="FN43" s="14">
        <v>14.69449</v>
      </c>
      <c r="FO43" s="14">
        <v>7.2960000000000003</v>
      </c>
      <c r="FP43" s="14">
        <v>12.036619999999999</v>
      </c>
      <c r="FQ43" s="14">
        <v>11.4</v>
      </c>
      <c r="FR43" s="14">
        <v>26.015360000000001</v>
      </c>
      <c r="FS43" s="14">
        <v>18.946660000000001</v>
      </c>
      <c r="FT43" s="14"/>
      <c r="FU43" s="14"/>
      <c r="FV43" s="14">
        <v>90.389129999999994</v>
      </c>
    </row>
    <row r="44" spans="1:178" ht="24" customHeight="1" x14ac:dyDescent="0.3">
      <c r="A44" s="16" t="s">
        <v>27</v>
      </c>
      <c r="B44" s="16" t="s">
        <v>804</v>
      </c>
      <c r="C44" s="17">
        <v>201.4</v>
      </c>
      <c r="D44" s="17">
        <v>290.8</v>
      </c>
      <c r="E44" s="17">
        <v>91</v>
      </c>
      <c r="F44" s="17"/>
      <c r="G44" s="17"/>
      <c r="H44" s="17">
        <v>90</v>
      </c>
      <c r="I44" s="17">
        <v>105.9</v>
      </c>
      <c r="J44" s="17"/>
      <c r="K44" s="17"/>
      <c r="L44" s="17">
        <v>181.1</v>
      </c>
      <c r="M44" s="17">
        <v>201.6</v>
      </c>
      <c r="N44" s="17">
        <v>0</v>
      </c>
      <c r="O44" s="17">
        <v>0</v>
      </c>
      <c r="P44" s="17">
        <v>208.9</v>
      </c>
      <c r="Q44" s="17"/>
      <c r="R44" s="17">
        <v>73.599999999999994</v>
      </c>
      <c r="S44" s="17">
        <v>9.5</v>
      </c>
      <c r="T44" s="17"/>
      <c r="U44" s="17"/>
      <c r="V44" s="17"/>
      <c r="W44" s="17"/>
      <c r="X44" s="17">
        <v>165.9</v>
      </c>
      <c r="Y44" s="17">
        <v>9.3000000000000007</v>
      </c>
      <c r="Z44" s="17">
        <v>5.9</v>
      </c>
      <c r="AA44" s="17">
        <v>16.5</v>
      </c>
      <c r="AB44" s="17">
        <v>6.9</v>
      </c>
      <c r="AC44" s="17">
        <v>14.7</v>
      </c>
      <c r="AD44" s="17">
        <v>90.2</v>
      </c>
      <c r="AE44" s="17"/>
      <c r="AF44" s="17"/>
      <c r="AG44" s="17"/>
      <c r="AH44" s="17"/>
      <c r="AI44" s="17">
        <v>109.6</v>
      </c>
      <c r="AJ44" s="17">
        <v>75.2</v>
      </c>
      <c r="AK44" s="17"/>
      <c r="AL44" s="17"/>
      <c r="AM44" s="17"/>
      <c r="AN44" s="17">
        <v>6.5</v>
      </c>
      <c r="AO44" s="17">
        <v>147.5</v>
      </c>
      <c r="AP44" s="17">
        <v>29</v>
      </c>
      <c r="AQ44" s="17">
        <v>47.2</v>
      </c>
      <c r="AR44" s="17">
        <v>14.5</v>
      </c>
      <c r="AS44" s="17">
        <v>16.600000000000001</v>
      </c>
      <c r="AT44" s="17">
        <v>13.9</v>
      </c>
      <c r="AU44" s="17">
        <v>88.6</v>
      </c>
      <c r="AV44" s="17">
        <v>181.7</v>
      </c>
      <c r="AW44" s="17">
        <v>182.4</v>
      </c>
      <c r="AX44" s="17">
        <v>0</v>
      </c>
      <c r="AY44" s="17">
        <v>59.5</v>
      </c>
      <c r="AZ44" s="17">
        <v>0</v>
      </c>
      <c r="BA44" s="17">
        <v>17.8</v>
      </c>
      <c r="BB44" s="17">
        <v>4.0999999999999996</v>
      </c>
      <c r="BC44" s="17">
        <v>17.100000000000001</v>
      </c>
      <c r="BD44" s="17">
        <v>42.2</v>
      </c>
      <c r="BE44" s="17"/>
      <c r="BF44" s="17"/>
      <c r="BG44" s="17">
        <v>49</v>
      </c>
      <c r="BH44" s="17">
        <v>0</v>
      </c>
      <c r="BI44" s="17"/>
      <c r="BJ44" s="17">
        <v>45.8</v>
      </c>
      <c r="BK44" s="17"/>
      <c r="BL44" s="17"/>
      <c r="BM44" s="17"/>
      <c r="BN44" s="17">
        <v>34.299999999999997</v>
      </c>
      <c r="BO44" s="17">
        <v>170.3</v>
      </c>
      <c r="BP44" s="17">
        <v>167.7</v>
      </c>
      <c r="BQ44" s="17">
        <v>200</v>
      </c>
      <c r="BR44" s="17">
        <v>262</v>
      </c>
      <c r="BS44" s="17">
        <v>74.2</v>
      </c>
      <c r="BT44" s="17"/>
      <c r="BU44" s="17"/>
      <c r="BV44" s="17"/>
      <c r="BW44" s="17"/>
      <c r="BX44" s="17"/>
      <c r="BY44" s="17"/>
      <c r="BZ44" s="17"/>
      <c r="CA44" s="17">
        <v>0.8</v>
      </c>
      <c r="CB44" s="17">
        <v>86.9</v>
      </c>
      <c r="CC44" s="17">
        <v>47.9</v>
      </c>
      <c r="CD44" s="17">
        <v>65.7</v>
      </c>
      <c r="CE44" s="17">
        <v>62.8</v>
      </c>
      <c r="CF44" s="17">
        <v>30</v>
      </c>
      <c r="CG44" s="17"/>
      <c r="CH44" s="17"/>
      <c r="CI44" s="17"/>
      <c r="CJ44" s="17">
        <v>142.6</v>
      </c>
      <c r="CK44" s="17">
        <v>143.1</v>
      </c>
      <c r="CL44" s="17">
        <v>167.8</v>
      </c>
      <c r="CM44" s="17">
        <v>183.1</v>
      </c>
      <c r="CN44" s="17"/>
      <c r="CO44" s="17"/>
      <c r="CP44" s="17"/>
      <c r="CQ44" s="17"/>
      <c r="CR44" s="17">
        <v>210.1</v>
      </c>
      <c r="CS44" s="17">
        <v>100.2</v>
      </c>
      <c r="CT44" s="17">
        <v>5.7</v>
      </c>
      <c r="CU44" s="17">
        <v>2</v>
      </c>
      <c r="CV44" s="17">
        <v>7.1</v>
      </c>
      <c r="CW44" s="17">
        <v>0</v>
      </c>
      <c r="CX44" s="17">
        <v>105.9</v>
      </c>
      <c r="CY44" s="17">
        <v>18.5</v>
      </c>
      <c r="CZ44" s="17">
        <v>8.6999999999999993</v>
      </c>
      <c r="DA44" s="17">
        <v>0.1</v>
      </c>
      <c r="DB44" s="17">
        <v>0</v>
      </c>
      <c r="DC44" s="17">
        <v>9.9</v>
      </c>
      <c r="DD44" s="17"/>
      <c r="DE44" s="17">
        <v>66.599999999999994</v>
      </c>
      <c r="DF44" s="17">
        <v>1.2</v>
      </c>
      <c r="DG44" s="17">
        <v>0.7</v>
      </c>
      <c r="DH44" s="17">
        <v>2.4</v>
      </c>
      <c r="DI44" s="17">
        <v>20.100000000000001</v>
      </c>
      <c r="DJ44" s="17">
        <v>12.8</v>
      </c>
      <c r="DK44" s="17">
        <v>18.899999999999999</v>
      </c>
      <c r="DL44" s="17">
        <v>3.1</v>
      </c>
      <c r="DM44" s="17">
        <v>0</v>
      </c>
      <c r="DN44" s="17">
        <v>7.6</v>
      </c>
      <c r="DO44" s="17">
        <v>8.8000000000000007</v>
      </c>
      <c r="DP44" s="17">
        <v>27.2</v>
      </c>
      <c r="DQ44" s="17">
        <v>86.6</v>
      </c>
      <c r="DR44" s="17">
        <v>8.6999999999999993</v>
      </c>
      <c r="DS44" s="17">
        <v>2.2999999999999998</v>
      </c>
      <c r="DT44" s="17">
        <v>11.2</v>
      </c>
      <c r="DU44" s="17">
        <v>2.6</v>
      </c>
      <c r="DV44" s="17"/>
      <c r="DW44" s="17">
        <v>3.9</v>
      </c>
      <c r="DX44" s="17">
        <v>5.7</v>
      </c>
      <c r="DY44" s="17">
        <v>9.1</v>
      </c>
      <c r="DZ44" s="17">
        <v>12.8</v>
      </c>
      <c r="EA44" s="17">
        <v>13.4</v>
      </c>
      <c r="EB44" s="17">
        <v>28.3</v>
      </c>
      <c r="EC44" s="17">
        <v>76.400000000000006</v>
      </c>
      <c r="ED44" s="17">
        <v>6.2</v>
      </c>
      <c r="EE44" s="17">
        <v>89.6</v>
      </c>
      <c r="EF44" s="17">
        <v>104.6</v>
      </c>
      <c r="EG44" s="17">
        <v>15.5</v>
      </c>
      <c r="EH44" s="17">
        <v>10.9</v>
      </c>
      <c r="EI44" s="17">
        <v>10.3</v>
      </c>
      <c r="EJ44" s="17">
        <v>2.5</v>
      </c>
      <c r="EK44" s="17">
        <v>8.4</v>
      </c>
      <c r="EL44" s="17">
        <v>20.399999999999999</v>
      </c>
      <c r="EM44" s="17">
        <v>20.399999999999999</v>
      </c>
      <c r="EN44" s="17">
        <v>20</v>
      </c>
      <c r="EO44" s="17">
        <v>8.9</v>
      </c>
      <c r="EP44" s="17">
        <v>77.5</v>
      </c>
      <c r="EQ44" s="17">
        <v>2.8</v>
      </c>
      <c r="ER44" s="17">
        <v>89.8</v>
      </c>
      <c r="ES44" s="17">
        <v>0.6</v>
      </c>
      <c r="ET44" s="17">
        <v>125.1</v>
      </c>
      <c r="EU44" s="17">
        <v>144.19999999999999</v>
      </c>
      <c r="EV44" s="17">
        <v>76.8</v>
      </c>
      <c r="EW44" s="17">
        <v>1.6</v>
      </c>
      <c r="EX44" s="17">
        <v>2.2000000000000002</v>
      </c>
      <c r="EY44" s="17">
        <v>2.2000000000000002</v>
      </c>
      <c r="EZ44" s="17">
        <v>1.2</v>
      </c>
      <c r="FA44" s="17">
        <v>3.1</v>
      </c>
      <c r="FB44" s="17"/>
      <c r="FC44" s="17">
        <v>18</v>
      </c>
      <c r="FD44" s="17">
        <v>8.9</v>
      </c>
      <c r="FE44" s="17">
        <v>27.3</v>
      </c>
      <c r="FF44" s="17">
        <v>34.4</v>
      </c>
      <c r="FG44" s="17">
        <v>15.7</v>
      </c>
      <c r="FH44" s="17">
        <v>19</v>
      </c>
      <c r="FI44" s="17">
        <v>7.5</v>
      </c>
      <c r="FJ44" s="17">
        <v>11.2</v>
      </c>
      <c r="FK44" s="17">
        <v>22.3</v>
      </c>
      <c r="FL44" s="17">
        <v>6658.3</v>
      </c>
      <c r="FM44" s="15"/>
      <c r="FN44" s="17">
        <v>14.11129</v>
      </c>
      <c r="FO44" s="17">
        <v>8.02</v>
      </c>
      <c r="FP44" s="17">
        <v>11.68019</v>
      </c>
      <c r="FQ44" s="17">
        <v>11.4</v>
      </c>
      <c r="FR44" s="17">
        <v>26.18807</v>
      </c>
      <c r="FS44" s="17">
        <v>18.94454</v>
      </c>
      <c r="FT44" s="17"/>
      <c r="FU44" s="17"/>
      <c r="FV44" s="17">
        <v>90.344089999999994</v>
      </c>
    </row>
    <row r="45" spans="1:178" ht="24" customHeight="1" x14ac:dyDescent="0.3">
      <c r="A45" s="16" t="s">
        <v>27</v>
      </c>
      <c r="B45" s="16" t="s">
        <v>805</v>
      </c>
      <c r="C45" s="17">
        <v>202.1</v>
      </c>
      <c r="D45" s="17">
        <v>294</v>
      </c>
      <c r="E45" s="17">
        <v>92.5</v>
      </c>
      <c r="F45" s="17"/>
      <c r="G45" s="17"/>
      <c r="H45" s="17">
        <v>89.7</v>
      </c>
      <c r="I45" s="17">
        <v>104.9</v>
      </c>
      <c r="J45" s="17"/>
      <c r="K45" s="17"/>
      <c r="L45" s="17">
        <v>182</v>
      </c>
      <c r="M45" s="17">
        <v>204.3</v>
      </c>
      <c r="N45" s="17">
        <v>0</v>
      </c>
      <c r="O45" s="17">
        <v>0</v>
      </c>
      <c r="P45" s="17">
        <v>209.9</v>
      </c>
      <c r="Q45" s="17"/>
      <c r="R45" s="17">
        <v>76.7</v>
      </c>
      <c r="S45" s="17">
        <v>9.3000000000000007</v>
      </c>
      <c r="T45" s="17"/>
      <c r="U45" s="17"/>
      <c r="V45" s="17"/>
      <c r="W45" s="17"/>
      <c r="X45" s="17">
        <v>166.4</v>
      </c>
      <c r="Y45" s="17">
        <v>9.6</v>
      </c>
      <c r="Z45" s="17">
        <v>6</v>
      </c>
      <c r="AA45" s="17">
        <v>16.7</v>
      </c>
      <c r="AB45" s="17">
        <v>6.8</v>
      </c>
      <c r="AC45" s="17">
        <v>14.7</v>
      </c>
      <c r="AD45" s="17">
        <v>90.1</v>
      </c>
      <c r="AE45" s="17"/>
      <c r="AF45" s="17"/>
      <c r="AG45" s="17"/>
      <c r="AH45" s="17"/>
      <c r="AI45" s="17">
        <v>110</v>
      </c>
      <c r="AJ45" s="17">
        <v>75.5</v>
      </c>
      <c r="AK45" s="17"/>
      <c r="AL45" s="17"/>
      <c r="AM45" s="17"/>
      <c r="AN45" s="17">
        <v>6.5</v>
      </c>
      <c r="AO45" s="17">
        <v>150.69999999999999</v>
      </c>
      <c r="AP45" s="17">
        <v>28</v>
      </c>
      <c r="AQ45" s="17">
        <v>122.6</v>
      </c>
      <c r="AR45" s="17">
        <v>14</v>
      </c>
      <c r="AS45" s="17">
        <v>16.600000000000001</v>
      </c>
      <c r="AT45" s="17">
        <v>13.8</v>
      </c>
      <c r="AU45" s="17">
        <v>89.9</v>
      </c>
      <c r="AV45" s="17">
        <v>180.7</v>
      </c>
      <c r="AW45" s="17">
        <v>181.4</v>
      </c>
      <c r="AX45" s="17">
        <v>0</v>
      </c>
      <c r="AY45" s="17">
        <v>60.3</v>
      </c>
      <c r="AZ45" s="17">
        <v>0</v>
      </c>
      <c r="BA45" s="17">
        <v>28.4</v>
      </c>
      <c r="BB45" s="17">
        <v>4.0999999999999996</v>
      </c>
      <c r="BC45" s="17">
        <v>17.100000000000001</v>
      </c>
      <c r="BD45" s="17">
        <v>61.1</v>
      </c>
      <c r="BE45" s="17"/>
      <c r="BF45" s="17"/>
      <c r="BG45" s="17">
        <v>85.6</v>
      </c>
      <c r="BH45" s="17">
        <v>0</v>
      </c>
      <c r="BI45" s="17"/>
      <c r="BJ45" s="17">
        <v>46.6</v>
      </c>
      <c r="BK45" s="17"/>
      <c r="BL45" s="17"/>
      <c r="BM45" s="17"/>
      <c r="BN45" s="17">
        <v>34.200000000000003</v>
      </c>
      <c r="BO45" s="17">
        <v>171.2</v>
      </c>
      <c r="BP45" s="17">
        <v>168.4</v>
      </c>
      <c r="BQ45" s="17">
        <v>200</v>
      </c>
      <c r="BR45" s="17">
        <v>264.60000000000002</v>
      </c>
      <c r="BS45" s="17">
        <v>74.099999999999994</v>
      </c>
      <c r="BT45" s="17"/>
      <c r="BU45" s="17"/>
      <c r="BV45" s="17"/>
      <c r="BW45" s="17"/>
      <c r="BX45" s="17"/>
      <c r="BY45" s="17"/>
      <c r="BZ45" s="17"/>
      <c r="CA45" s="17">
        <v>0.8</v>
      </c>
      <c r="CB45" s="17">
        <v>142.4</v>
      </c>
      <c r="CC45" s="17">
        <v>60.3</v>
      </c>
      <c r="CD45" s="17">
        <v>62.3</v>
      </c>
      <c r="CE45" s="17">
        <v>62.6</v>
      </c>
      <c r="CF45" s="17">
        <v>30.1</v>
      </c>
      <c r="CG45" s="17"/>
      <c r="CH45" s="17"/>
      <c r="CI45" s="17"/>
      <c r="CJ45" s="17">
        <v>142.4</v>
      </c>
      <c r="CK45" s="17">
        <v>143.5</v>
      </c>
      <c r="CL45" s="17">
        <v>168</v>
      </c>
      <c r="CM45" s="17">
        <v>183.8</v>
      </c>
      <c r="CN45" s="17"/>
      <c r="CO45" s="17"/>
      <c r="CP45" s="17"/>
      <c r="CQ45" s="17"/>
      <c r="CR45" s="17">
        <v>211.1</v>
      </c>
      <c r="CS45" s="17">
        <v>100.7</v>
      </c>
      <c r="CT45" s="17">
        <v>5.7</v>
      </c>
      <c r="CU45" s="17">
        <v>2</v>
      </c>
      <c r="CV45" s="17">
        <v>7</v>
      </c>
      <c r="CW45" s="17">
        <v>0.1</v>
      </c>
      <c r="CX45" s="17">
        <v>104</v>
      </c>
      <c r="CY45" s="17">
        <v>16.5</v>
      </c>
      <c r="CZ45" s="17">
        <v>7.3</v>
      </c>
      <c r="DA45" s="17">
        <v>0.1</v>
      </c>
      <c r="DB45" s="17">
        <v>0</v>
      </c>
      <c r="DC45" s="17">
        <v>9.8000000000000007</v>
      </c>
      <c r="DD45" s="17"/>
      <c r="DE45" s="17">
        <v>18.7</v>
      </c>
      <c r="DF45" s="17">
        <v>1.2</v>
      </c>
      <c r="DG45" s="17">
        <v>0.8</v>
      </c>
      <c r="DH45" s="17">
        <v>2.4</v>
      </c>
      <c r="DI45" s="17">
        <v>20.2</v>
      </c>
      <c r="DJ45" s="17">
        <v>12</v>
      </c>
      <c r="DK45" s="17">
        <v>18.8</v>
      </c>
      <c r="DL45" s="17">
        <v>3.1</v>
      </c>
      <c r="DM45" s="17">
        <v>0</v>
      </c>
      <c r="DN45" s="17">
        <v>2.2999999999999998</v>
      </c>
      <c r="DO45" s="17">
        <v>2.6</v>
      </c>
      <c r="DP45" s="17">
        <v>28.9</v>
      </c>
      <c r="DQ45" s="17">
        <v>86.8</v>
      </c>
      <c r="DR45" s="17">
        <v>1.9</v>
      </c>
      <c r="DS45" s="17">
        <v>1.7</v>
      </c>
      <c r="DT45" s="17">
        <v>11.7</v>
      </c>
      <c r="DU45" s="17">
        <v>2.6</v>
      </c>
      <c r="DV45" s="17"/>
      <c r="DW45" s="17">
        <v>3.9</v>
      </c>
      <c r="DX45" s="17">
        <v>5.7</v>
      </c>
      <c r="DY45" s="17">
        <v>9.1999999999999993</v>
      </c>
      <c r="DZ45" s="17">
        <v>12.9</v>
      </c>
      <c r="EA45" s="17">
        <v>13.4</v>
      </c>
      <c r="EB45" s="17">
        <v>29.1</v>
      </c>
      <c r="EC45" s="17">
        <v>77</v>
      </c>
      <c r="ED45" s="17">
        <v>4.4000000000000004</v>
      </c>
      <c r="EE45" s="17">
        <v>101.3</v>
      </c>
      <c r="EF45" s="17">
        <v>106.9</v>
      </c>
      <c r="EG45" s="17">
        <v>17.600000000000001</v>
      </c>
      <c r="EH45" s="17">
        <v>12.9</v>
      </c>
      <c r="EI45" s="17">
        <v>10.3</v>
      </c>
      <c r="EJ45" s="17">
        <v>2.5</v>
      </c>
      <c r="EK45" s="17">
        <v>8.4</v>
      </c>
      <c r="EL45" s="17">
        <v>20.399999999999999</v>
      </c>
      <c r="EM45" s="17">
        <v>20.399999999999999</v>
      </c>
      <c r="EN45" s="17">
        <v>20</v>
      </c>
      <c r="EO45" s="17">
        <v>5.4</v>
      </c>
      <c r="EP45" s="17">
        <v>24.6</v>
      </c>
      <c r="EQ45" s="17">
        <v>1.5</v>
      </c>
      <c r="ER45" s="17">
        <v>30.3</v>
      </c>
      <c r="ES45" s="17">
        <v>0.6</v>
      </c>
      <c r="ET45" s="17">
        <v>126.1</v>
      </c>
      <c r="EU45" s="17">
        <v>145.1</v>
      </c>
      <c r="EV45" s="17">
        <v>28.3</v>
      </c>
      <c r="EW45" s="17">
        <v>1.6</v>
      </c>
      <c r="EX45" s="17">
        <v>2.2000000000000002</v>
      </c>
      <c r="EY45" s="17">
        <v>2.2000000000000002</v>
      </c>
      <c r="EZ45" s="17">
        <v>1.2</v>
      </c>
      <c r="FA45" s="17">
        <v>1.3</v>
      </c>
      <c r="FB45" s="17"/>
      <c r="FC45" s="17">
        <v>17.899999999999999</v>
      </c>
      <c r="FD45" s="17">
        <v>8.4</v>
      </c>
      <c r="FE45" s="17">
        <v>27.7</v>
      </c>
      <c r="FF45" s="17">
        <v>34.799999999999997</v>
      </c>
      <c r="FG45" s="17">
        <v>15.4</v>
      </c>
      <c r="FH45" s="17">
        <v>19</v>
      </c>
      <c r="FI45" s="17">
        <v>8.6999999999999993</v>
      </c>
      <c r="FJ45" s="17">
        <v>11.2</v>
      </c>
      <c r="FK45" s="17">
        <v>23.8</v>
      </c>
      <c r="FL45" s="17">
        <v>6670.9</v>
      </c>
      <c r="FM45" s="15"/>
      <c r="FN45" s="17">
        <v>13.74431</v>
      </c>
      <c r="FO45" s="17">
        <v>8.016</v>
      </c>
      <c r="FP45" s="17">
        <v>10.367749999999999</v>
      </c>
      <c r="FQ45" s="17">
        <v>11.2</v>
      </c>
      <c r="FR45" s="17">
        <v>26.264520000000001</v>
      </c>
      <c r="FS45" s="17">
        <v>18.942229999999999</v>
      </c>
      <c r="FT45" s="17"/>
      <c r="FU45" s="17"/>
      <c r="FV45" s="17">
        <v>88.534809999999993</v>
      </c>
    </row>
    <row r="46" spans="1:178" ht="24" customHeight="1" x14ac:dyDescent="0.3">
      <c r="A46" s="16" t="s">
        <v>27</v>
      </c>
      <c r="B46" s="16" t="s">
        <v>806</v>
      </c>
      <c r="C46" s="17">
        <v>205.5</v>
      </c>
      <c r="D46" s="17">
        <v>293.8</v>
      </c>
      <c r="E46" s="17">
        <v>92.4</v>
      </c>
      <c r="F46" s="17"/>
      <c r="G46" s="17"/>
      <c r="H46" s="17">
        <v>91.2</v>
      </c>
      <c r="I46" s="17">
        <v>106.7</v>
      </c>
      <c r="J46" s="17"/>
      <c r="K46" s="17"/>
      <c r="L46" s="17">
        <v>181.9</v>
      </c>
      <c r="M46" s="17">
        <v>204.3</v>
      </c>
      <c r="N46" s="17">
        <v>0</v>
      </c>
      <c r="O46" s="17">
        <v>0</v>
      </c>
      <c r="P46" s="17">
        <v>208.7</v>
      </c>
      <c r="Q46" s="17"/>
      <c r="R46" s="17">
        <v>80.599999999999994</v>
      </c>
      <c r="S46" s="17">
        <v>9.5</v>
      </c>
      <c r="T46" s="17"/>
      <c r="U46" s="17"/>
      <c r="V46" s="17"/>
      <c r="W46" s="17"/>
      <c r="X46" s="17">
        <v>169.6</v>
      </c>
      <c r="Y46" s="17">
        <v>9.1999999999999993</v>
      </c>
      <c r="Z46" s="17">
        <v>6</v>
      </c>
      <c r="AA46" s="17">
        <v>16.8</v>
      </c>
      <c r="AB46" s="17">
        <v>6.9</v>
      </c>
      <c r="AC46" s="17">
        <v>14.7</v>
      </c>
      <c r="AD46" s="17">
        <v>90.8</v>
      </c>
      <c r="AE46" s="17"/>
      <c r="AF46" s="17"/>
      <c r="AG46" s="17"/>
      <c r="AH46" s="17"/>
      <c r="AI46" s="17">
        <v>110.6</v>
      </c>
      <c r="AJ46" s="17">
        <v>75.8</v>
      </c>
      <c r="AK46" s="17"/>
      <c r="AL46" s="17"/>
      <c r="AM46" s="17"/>
      <c r="AN46" s="17">
        <v>6.5</v>
      </c>
      <c r="AO46" s="17">
        <v>183.4</v>
      </c>
      <c r="AP46" s="17">
        <v>28</v>
      </c>
      <c r="AQ46" s="17">
        <v>134.4</v>
      </c>
      <c r="AR46" s="17">
        <v>14.9</v>
      </c>
      <c r="AS46" s="17">
        <v>16.600000000000001</v>
      </c>
      <c r="AT46" s="17">
        <v>13.8</v>
      </c>
      <c r="AU46" s="17">
        <v>92.6</v>
      </c>
      <c r="AV46" s="17">
        <v>185.1</v>
      </c>
      <c r="AW46" s="17">
        <v>185.2</v>
      </c>
      <c r="AX46" s="17">
        <v>0</v>
      </c>
      <c r="AY46" s="17">
        <v>59.9</v>
      </c>
      <c r="AZ46" s="17">
        <v>0</v>
      </c>
      <c r="BA46" s="17">
        <v>32.5</v>
      </c>
      <c r="BB46" s="17">
        <v>4.0999999999999996</v>
      </c>
      <c r="BC46" s="17">
        <v>17.8</v>
      </c>
      <c r="BD46" s="17">
        <v>80.099999999999994</v>
      </c>
      <c r="BE46" s="17"/>
      <c r="BF46" s="17"/>
      <c r="BG46" s="17">
        <v>86.2</v>
      </c>
      <c r="BH46" s="17">
        <v>0</v>
      </c>
      <c r="BI46" s="17"/>
      <c r="BJ46" s="17">
        <v>46.6</v>
      </c>
      <c r="BK46" s="17"/>
      <c r="BL46" s="17"/>
      <c r="BM46" s="17"/>
      <c r="BN46" s="17">
        <v>34.9</v>
      </c>
      <c r="BO46" s="17">
        <v>171.5</v>
      </c>
      <c r="BP46" s="17">
        <v>169.1</v>
      </c>
      <c r="BQ46" s="17">
        <v>200</v>
      </c>
      <c r="BR46" s="17">
        <v>264.89999999999998</v>
      </c>
      <c r="BS46" s="17">
        <v>73.900000000000006</v>
      </c>
      <c r="BT46" s="17"/>
      <c r="BU46" s="17"/>
      <c r="BV46" s="17"/>
      <c r="BW46" s="17"/>
      <c r="BX46" s="17"/>
      <c r="BY46" s="17"/>
      <c r="BZ46" s="17"/>
      <c r="CA46" s="17">
        <v>0.8</v>
      </c>
      <c r="CB46" s="17">
        <v>200.1</v>
      </c>
      <c r="CC46" s="17">
        <v>71.7</v>
      </c>
      <c r="CD46" s="17">
        <v>62.8</v>
      </c>
      <c r="CE46" s="17">
        <v>63.2</v>
      </c>
      <c r="CF46" s="17">
        <v>30.3</v>
      </c>
      <c r="CG46" s="17"/>
      <c r="CH46" s="17"/>
      <c r="CI46" s="17"/>
      <c r="CJ46" s="17">
        <v>143.19999999999999</v>
      </c>
      <c r="CK46" s="17">
        <v>144.4</v>
      </c>
      <c r="CL46" s="17">
        <v>169.2</v>
      </c>
      <c r="CM46" s="17">
        <v>184.3</v>
      </c>
      <c r="CN46" s="17"/>
      <c r="CO46" s="17"/>
      <c r="CP46" s="17"/>
      <c r="CQ46" s="17"/>
      <c r="CR46" s="17">
        <v>211.6</v>
      </c>
      <c r="CS46" s="17">
        <v>101.1</v>
      </c>
      <c r="CT46" s="17">
        <v>5.7</v>
      </c>
      <c r="CU46" s="17">
        <v>2</v>
      </c>
      <c r="CV46" s="17">
        <v>7</v>
      </c>
      <c r="CW46" s="17">
        <v>0</v>
      </c>
      <c r="CX46" s="17">
        <v>104.4</v>
      </c>
      <c r="CY46" s="17">
        <v>2.7</v>
      </c>
      <c r="CZ46" s="17">
        <v>7.7</v>
      </c>
      <c r="DA46" s="17">
        <v>0</v>
      </c>
      <c r="DB46" s="17">
        <v>0</v>
      </c>
      <c r="DC46" s="17">
        <v>10</v>
      </c>
      <c r="DD46" s="17"/>
      <c r="DE46" s="17">
        <v>5.2</v>
      </c>
      <c r="DF46" s="17">
        <v>1.2</v>
      </c>
      <c r="DG46" s="17">
        <v>0.7</v>
      </c>
      <c r="DH46" s="17">
        <v>2.5</v>
      </c>
      <c r="DI46" s="17">
        <v>20.2</v>
      </c>
      <c r="DJ46" s="17">
        <v>12</v>
      </c>
      <c r="DK46" s="17">
        <v>17.899999999999999</v>
      </c>
      <c r="DL46" s="17">
        <v>3.1</v>
      </c>
      <c r="DM46" s="17">
        <v>1</v>
      </c>
      <c r="DN46" s="17">
        <v>0.1</v>
      </c>
      <c r="DO46" s="17">
        <v>0</v>
      </c>
      <c r="DP46" s="17">
        <v>29</v>
      </c>
      <c r="DQ46" s="17">
        <v>84.3</v>
      </c>
      <c r="DR46" s="17">
        <v>0</v>
      </c>
      <c r="DS46" s="17">
        <v>2.2000000000000002</v>
      </c>
      <c r="DT46" s="17">
        <v>18.899999999999999</v>
      </c>
      <c r="DU46" s="17">
        <v>2.6</v>
      </c>
      <c r="DV46" s="17"/>
      <c r="DW46" s="17">
        <v>3.9</v>
      </c>
      <c r="DX46" s="17">
        <v>6</v>
      </c>
      <c r="DY46" s="17">
        <v>9.3000000000000007</v>
      </c>
      <c r="DZ46" s="17">
        <v>13.1</v>
      </c>
      <c r="EA46" s="17">
        <v>13.4</v>
      </c>
      <c r="EB46" s="17">
        <v>27.1</v>
      </c>
      <c r="EC46" s="17">
        <v>76.5</v>
      </c>
      <c r="ED46" s="17">
        <v>1</v>
      </c>
      <c r="EE46" s="17">
        <v>107.6</v>
      </c>
      <c r="EF46" s="17">
        <v>103.9</v>
      </c>
      <c r="EG46" s="17">
        <v>19.3</v>
      </c>
      <c r="EH46" s="17">
        <v>11.9</v>
      </c>
      <c r="EI46" s="17">
        <v>10.3</v>
      </c>
      <c r="EJ46" s="17">
        <v>2.5</v>
      </c>
      <c r="EK46" s="17">
        <v>8.1999999999999993</v>
      </c>
      <c r="EL46" s="17">
        <v>20.399999999999999</v>
      </c>
      <c r="EM46" s="17">
        <v>20.399999999999999</v>
      </c>
      <c r="EN46" s="17">
        <v>20</v>
      </c>
      <c r="EO46" s="17">
        <v>11.1</v>
      </c>
      <c r="EP46" s="17">
        <v>11.1</v>
      </c>
      <c r="EQ46" s="17">
        <v>0.4</v>
      </c>
      <c r="ER46" s="17">
        <v>3.2</v>
      </c>
      <c r="ES46" s="17">
        <v>0.6</v>
      </c>
      <c r="ET46" s="17">
        <v>125.5</v>
      </c>
      <c r="EU46" s="17">
        <v>136.19999999999999</v>
      </c>
      <c r="EV46" s="17">
        <v>3.6</v>
      </c>
      <c r="EW46" s="17">
        <v>1.6</v>
      </c>
      <c r="EX46" s="17">
        <v>2.2000000000000002</v>
      </c>
      <c r="EY46" s="17">
        <v>2.2000000000000002</v>
      </c>
      <c r="EZ46" s="17">
        <v>1.2</v>
      </c>
      <c r="FA46" s="17">
        <v>0.4</v>
      </c>
      <c r="FB46" s="17"/>
      <c r="FC46" s="17">
        <v>17.899999999999999</v>
      </c>
      <c r="FD46" s="17">
        <v>8.5</v>
      </c>
      <c r="FE46" s="17">
        <v>27.5</v>
      </c>
      <c r="FF46" s="17">
        <v>34.700000000000003</v>
      </c>
      <c r="FG46" s="17">
        <v>15.5</v>
      </c>
      <c r="FH46" s="17">
        <v>19</v>
      </c>
      <c r="FI46" s="17">
        <v>8.6999999999999993</v>
      </c>
      <c r="FJ46" s="17">
        <v>11.2</v>
      </c>
      <c r="FK46" s="17">
        <v>21.7</v>
      </c>
      <c r="FL46" s="17">
        <v>6738.9</v>
      </c>
      <c r="FM46" s="15"/>
      <c r="FN46" s="17">
        <v>13.026859999999999</v>
      </c>
      <c r="FO46" s="17">
        <v>8.0169999999999995</v>
      </c>
      <c r="FP46" s="17">
        <v>10.185750000000001</v>
      </c>
      <c r="FQ46" s="17">
        <v>11.3</v>
      </c>
      <c r="FR46" s="17">
        <v>26.38353</v>
      </c>
      <c r="FS46" s="17">
        <v>18.940429999999999</v>
      </c>
      <c r="FT46" s="17"/>
      <c r="FU46" s="17"/>
      <c r="FV46" s="17">
        <v>87.853570000000005</v>
      </c>
    </row>
    <row r="47" spans="1:178" ht="24" customHeight="1" x14ac:dyDescent="0.3">
      <c r="A47" s="16" t="s">
        <v>27</v>
      </c>
      <c r="B47" s="16" t="s">
        <v>807</v>
      </c>
      <c r="C47" s="17">
        <v>202.9</v>
      </c>
      <c r="D47" s="17">
        <v>495.3</v>
      </c>
      <c r="E47" s="17">
        <v>145.30000000000001</v>
      </c>
      <c r="F47" s="17"/>
      <c r="G47" s="17"/>
      <c r="H47" s="17">
        <v>90</v>
      </c>
      <c r="I47" s="17">
        <v>155.80000000000001</v>
      </c>
      <c r="J47" s="17"/>
      <c r="K47" s="17"/>
      <c r="L47" s="17">
        <v>182.3</v>
      </c>
      <c r="M47" s="17">
        <v>205.2</v>
      </c>
      <c r="N47" s="17">
        <v>0</v>
      </c>
      <c r="O47" s="17">
        <v>0</v>
      </c>
      <c r="P47" s="17">
        <v>209.3</v>
      </c>
      <c r="Q47" s="17"/>
      <c r="R47" s="17">
        <v>260.7</v>
      </c>
      <c r="S47" s="17">
        <v>9.6</v>
      </c>
      <c r="T47" s="17"/>
      <c r="U47" s="17"/>
      <c r="V47" s="17"/>
      <c r="W47" s="17"/>
      <c r="X47" s="17">
        <v>166.4</v>
      </c>
      <c r="Y47" s="17">
        <v>9</v>
      </c>
      <c r="Z47" s="17">
        <v>7</v>
      </c>
      <c r="AA47" s="17">
        <v>16.8</v>
      </c>
      <c r="AB47" s="17">
        <v>6.8</v>
      </c>
      <c r="AC47" s="17">
        <v>14.7</v>
      </c>
      <c r="AD47" s="17">
        <v>140.5</v>
      </c>
      <c r="AE47" s="17"/>
      <c r="AF47" s="17"/>
      <c r="AG47" s="17"/>
      <c r="AH47" s="17"/>
      <c r="AI47" s="17">
        <v>109.4</v>
      </c>
      <c r="AJ47" s="17">
        <v>74.900000000000006</v>
      </c>
      <c r="AK47" s="17"/>
      <c r="AL47" s="17"/>
      <c r="AM47" s="17"/>
      <c r="AN47" s="17">
        <v>6.5</v>
      </c>
      <c r="AO47" s="17">
        <v>194.1</v>
      </c>
      <c r="AP47" s="17">
        <v>29</v>
      </c>
      <c r="AQ47" s="17">
        <v>118.9</v>
      </c>
      <c r="AR47" s="17">
        <v>14</v>
      </c>
      <c r="AS47" s="17">
        <v>16.600000000000001</v>
      </c>
      <c r="AT47" s="17">
        <v>13.8</v>
      </c>
      <c r="AU47" s="17">
        <v>89.8</v>
      </c>
      <c r="AV47" s="17">
        <v>181.7</v>
      </c>
      <c r="AW47" s="17">
        <v>181.5</v>
      </c>
      <c r="AX47" s="17">
        <v>0</v>
      </c>
      <c r="AY47" s="17">
        <v>93.7</v>
      </c>
      <c r="AZ47" s="17">
        <v>0</v>
      </c>
      <c r="BA47" s="17">
        <v>19.8</v>
      </c>
      <c r="BB47" s="17">
        <v>4.0999999999999996</v>
      </c>
      <c r="BC47" s="17">
        <v>17.100000000000001</v>
      </c>
      <c r="BD47" s="17">
        <v>52.1</v>
      </c>
      <c r="BE47" s="17"/>
      <c r="BF47" s="17"/>
      <c r="BG47" s="17">
        <v>85.5</v>
      </c>
      <c r="BH47" s="17">
        <v>0</v>
      </c>
      <c r="BI47" s="17"/>
      <c r="BJ47" s="17">
        <v>46.6</v>
      </c>
      <c r="BK47" s="17"/>
      <c r="BL47" s="17"/>
      <c r="BM47" s="17"/>
      <c r="BN47" s="17">
        <v>75.599999999999994</v>
      </c>
      <c r="BO47" s="17">
        <v>172</v>
      </c>
      <c r="BP47" s="17">
        <v>169.6</v>
      </c>
      <c r="BQ47" s="17">
        <v>200</v>
      </c>
      <c r="BR47" s="17">
        <v>266.60000000000002</v>
      </c>
      <c r="BS47" s="17">
        <v>74.8</v>
      </c>
      <c r="BT47" s="17"/>
      <c r="BU47" s="17"/>
      <c r="BV47" s="17"/>
      <c r="BW47" s="17"/>
      <c r="BX47" s="17"/>
      <c r="BY47" s="17"/>
      <c r="BZ47" s="17"/>
      <c r="CA47" s="17">
        <v>0.8</v>
      </c>
      <c r="CB47" s="17">
        <v>111.9</v>
      </c>
      <c r="CC47" s="17">
        <v>56</v>
      </c>
      <c r="CD47" s="17">
        <v>62.1</v>
      </c>
      <c r="CE47" s="17">
        <v>62.9</v>
      </c>
      <c r="CF47" s="17">
        <v>30</v>
      </c>
      <c r="CG47" s="17"/>
      <c r="CH47" s="17"/>
      <c r="CI47" s="17"/>
      <c r="CJ47" s="17">
        <v>143.69999999999999</v>
      </c>
      <c r="CK47" s="17">
        <v>144.69999999999999</v>
      </c>
      <c r="CL47" s="17">
        <v>168.7</v>
      </c>
      <c r="CM47" s="17">
        <v>184.6</v>
      </c>
      <c r="CN47" s="17"/>
      <c r="CO47" s="17"/>
      <c r="CP47" s="17"/>
      <c r="CQ47" s="17"/>
      <c r="CR47" s="17">
        <v>212.5</v>
      </c>
      <c r="CS47" s="17">
        <v>101.3</v>
      </c>
      <c r="CT47" s="17">
        <v>5.7</v>
      </c>
      <c r="CU47" s="17">
        <v>0</v>
      </c>
      <c r="CV47" s="17">
        <v>7</v>
      </c>
      <c r="CW47" s="17">
        <v>0</v>
      </c>
      <c r="CX47" s="17">
        <v>100.1</v>
      </c>
      <c r="CY47" s="17">
        <v>0</v>
      </c>
      <c r="CZ47" s="17">
        <v>2.8</v>
      </c>
      <c r="DA47" s="17">
        <v>0</v>
      </c>
      <c r="DB47" s="17">
        <v>0</v>
      </c>
      <c r="DC47" s="17">
        <v>9.9</v>
      </c>
      <c r="DD47" s="17"/>
      <c r="DE47" s="17">
        <v>0</v>
      </c>
      <c r="DF47" s="17">
        <v>1.2</v>
      </c>
      <c r="DG47" s="17">
        <v>0.5</v>
      </c>
      <c r="DH47" s="17">
        <v>2.5</v>
      </c>
      <c r="DI47" s="17">
        <v>20</v>
      </c>
      <c r="DJ47" s="17">
        <v>11.6</v>
      </c>
      <c r="DK47" s="17">
        <v>18.899999999999999</v>
      </c>
      <c r="DL47" s="17">
        <v>3.1</v>
      </c>
      <c r="DM47" s="17">
        <v>7.3</v>
      </c>
      <c r="DN47" s="17">
        <v>0</v>
      </c>
      <c r="DO47" s="17">
        <v>0</v>
      </c>
      <c r="DP47" s="17">
        <v>27.6</v>
      </c>
      <c r="DQ47" s="17">
        <v>84.9</v>
      </c>
      <c r="DR47" s="17">
        <v>0</v>
      </c>
      <c r="DS47" s="17">
        <v>1.4</v>
      </c>
      <c r="DT47" s="17">
        <v>20.100000000000001</v>
      </c>
      <c r="DU47" s="17">
        <v>2.7</v>
      </c>
      <c r="DV47" s="17"/>
      <c r="DW47" s="17">
        <v>4</v>
      </c>
      <c r="DX47" s="17">
        <v>6</v>
      </c>
      <c r="DY47" s="17">
        <v>9.3000000000000007</v>
      </c>
      <c r="DZ47" s="17">
        <v>12.8</v>
      </c>
      <c r="EA47" s="17">
        <v>13.5</v>
      </c>
      <c r="EB47" s="17">
        <v>24</v>
      </c>
      <c r="EC47" s="17">
        <v>75.400000000000006</v>
      </c>
      <c r="ED47" s="17">
        <v>0</v>
      </c>
      <c r="EE47" s="17">
        <v>102.9</v>
      </c>
      <c r="EF47" s="17">
        <v>100.6</v>
      </c>
      <c r="EG47" s="17">
        <v>17.100000000000001</v>
      </c>
      <c r="EH47" s="17">
        <v>8.5</v>
      </c>
      <c r="EI47" s="17">
        <v>10.3</v>
      </c>
      <c r="EJ47" s="17">
        <v>2.5</v>
      </c>
      <c r="EK47" s="17">
        <v>7.7</v>
      </c>
      <c r="EL47" s="17">
        <v>20.399999999999999</v>
      </c>
      <c r="EM47" s="17">
        <v>20.399999999999999</v>
      </c>
      <c r="EN47" s="17">
        <v>20</v>
      </c>
      <c r="EO47" s="17">
        <v>6.5</v>
      </c>
      <c r="EP47" s="17">
        <v>0</v>
      </c>
      <c r="EQ47" s="17">
        <v>0</v>
      </c>
      <c r="ER47" s="17">
        <v>0</v>
      </c>
      <c r="ES47" s="17">
        <v>0.6</v>
      </c>
      <c r="ET47" s="17">
        <v>123.6</v>
      </c>
      <c r="EU47" s="17">
        <v>137.1</v>
      </c>
      <c r="EV47" s="17">
        <v>0</v>
      </c>
      <c r="EW47" s="17">
        <v>1.6</v>
      </c>
      <c r="EX47" s="17">
        <v>2.2000000000000002</v>
      </c>
      <c r="EY47" s="17">
        <v>2.2000000000000002</v>
      </c>
      <c r="EZ47" s="17">
        <v>1.2</v>
      </c>
      <c r="FA47" s="17">
        <v>0</v>
      </c>
      <c r="FB47" s="17"/>
      <c r="FC47" s="17">
        <v>18</v>
      </c>
      <c r="FD47" s="17">
        <v>9.4</v>
      </c>
      <c r="FE47" s="17">
        <v>27.3</v>
      </c>
      <c r="FF47" s="17">
        <v>34.4</v>
      </c>
      <c r="FG47" s="17">
        <v>15.2</v>
      </c>
      <c r="FH47" s="17">
        <v>19.100000000000001</v>
      </c>
      <c r="FI47" s="17">
        <v>8.6</v>
      </c>
      <c r="FJ47" s="17">
        <v>11.2</v>
      </c>
      <c r="FK47" s="17">
        <v>22.5</v>
      </c>
      <c r="FL47" s="17">
        <v>7127.9</v>
      </c>
      <c r="FM47" s="15"/>
      <c r="FN47" s="17">
        <v>13.116440000000001</v>
      </c>
      <c r="FO47" s="17">
        <v>8.0250000000000004</v>
      </c>
      <c r="FP47" s="17">
        <v>9.9138800000000007</v>
      </c>
      <c r="FQ47" s="17">
        <v>11.2</v>
      </c>
      <c r="FR47" s="17">
        <v>26.58268</v>
      </c>
      <c r="FS47" s="17">
        <v>18.93844</v>
      </c>
      <c r="FT47" s="17"/>
      <c r="FU47" s="17"/>
      <c r="FV47" s="17">
        <v>87.776439999999994</v>
      </c>
    </row>
    <row r="48" spans="1:178" ht="24" customHeight="1" x14ac:dyDescent="0.3">
      <c r="A48" s="16" t="s">
        <v>27</v>
      </c>
      <c r="B48" s="16" t="s">
        <v>808</v>
      </c>
      <c r="C48" s="17">
        <v>202.5</v>
      </c>
      <c r="D48" s="17">
        <v>596.9</v>
      </c>
      <c r="E48" s="17">
        <v>193.6</v>
      </c>
      <c r="F48" s="17"/>
      <c r="G48" s="17"/>
      <c r="H48" s="17">
        <v>90</v>
      </c>
      <c r="I48" s="17">
        <v>208.4</v>
      </c>
      <c r="J48" s="17"/>
      <c r="K48" s="17"/>
      <c r="L48" s="17">
        <v>182.9</v>
      </c>
      <c r="M48" s="17">
        <v>205.1</v>
      </c>
      <c r="N48" s="17">
        <v>0</v>
      </c>
      <c r="O48" s="17">
        <v>0</v>
      </c>
      <c r="P48" s="17">
        <v>209.8</v>
      </c>
      <c r="Q48" s="17"/>
      <c r="R48" s="17">
        <v>293.2</v>
      </c>
      <c r="S48" s="17">
        <v>9.4</v>
      </c>
      <c r="T48" s="17"/>
      <c r="U48" s="17"/>
      <c r="V48" s="17"/>
      <c r="W48" s="17"/>
      <c r="X48" s="17">
        <v>171.1</v>
      </c>
      <c r="Y48" s="17">
        <v>9.5</v>
      </c>
      <c r="Z48" s="17">
        <v>7.1</v>
      </c>
      <c r="AA48" s="17">
        <v>16.899999999999999</v>
      </c>
      <c r="AB48" s="17">
        <v>6.8</v>
      </c>
      <c r="AC48" s="17">
        <v>14.4</v>
      </c>
      <c r="AD48" s="17">
        <v>140.4</v>
      </c>
      <c r="AE48" s="17"/>
      <c r="AF48" s="17"/>
      <c r="AG48" s="17"/>
      <c r="AH48" s="17"/>
      <c r="AI48" s="17">
        <v>110.4</v>
      </c>
      <c r="AJ48" s="17">
        <v>124.3</v>
      </c>
      <c r="AK48" s="17"/>
      <c r="AL48" s="17"/>
      <c r="AM48" s="17"/>
      <c r="AN48" s="17">
        <v>6.5</v>
      </c>
      <c r="AO48" s="17">
        <v>149.4</v>
      </c>
      <c r="AP48" s="17">
        <v>27.2</v>
      </c>
      <c r="AQ48" s="17">
        <v>123.3</v>
      </c>
      <c r="AR48" s="17">
        <v>14.3</v>
      </c>
      <c r="AS48" s="17">
        <v>16.600000000000001</v>
      </c>
      <c r="AT48" s="17">
        <v>13.8</v>
      </c>
      <c r="AU48" s="17">
        <v>91.2</v>
      </c>
      <c r="AV48" s="17">
        <v>183.3</v>
      </c>
      <c r="AW48" s="17">
        <v>183</v>
      </c>
      <c r="AX48" s="17">
        <v>0</v>
      </c>
      <c r="AY48" s="17">
        <v>99.7</v>
      </c>
      <c r="AZ48" s="17">
        <v>0</v>
      </c>
      <c r="BA48" s="17">
        <v>21.2</v>
      </c>
      <c r="BB48" s="17">
        <v>4.0999999999999996</v>
      </c>
      <c r="BC48" s="17">
        <v>17.399999999999999</v>
      </c>
      <c r="BD48" s="17">
        <v>60.5</v>
      </c>
      <c r="BE48" s="17"/>
      <c r="BF48" s="17"/>
      <c r="BG48" s="17">
        <v>86.2</v>
      </c>
      <c r="BH48" s="17">
        <v>0</v>
      </c>
      <c r="BI48" s="17"/>
      <c r="BJ48" s="17">
        <v>46.9</v>
      </c>
      <c r="BK48" s="17"/>
      <c r="BL48" s="17"/>
      <c r="BM48" s="17"/>
      <c r="BN48" s="17">
        <v>85.9</v>
      </c>
      <c r="BO48" s="17">
        <v>172.1</v>
      </c>
      <c r="BP48" s="17">
        <v>169.5</v>
      </c>
      <c r="BQ48" s="17">
        <v>200</v>
      </c>
      <c r="BR48" s="17">
        <v>267.10000000000002</v>
      </c>
      <c r="BS48" s="17">
        <v>74.5</v>
      </c>
      <c r="BT48" s="17"/>
      <c r="BU48" s="17"/>
      <c r="BV48" s="17"/>
      <c r="BW48" s="17"/>
      <c r="BX48" s="17"/>
      <c r="BY48" s="17"/>
      <c r="BZ48" s="17"/>
      <c r="CA48" s="17">
        <v>0.8</v>
      </c>
      <c r="CB48" s="17">
        <v>138.9</v>
      </c>
      <c r="CC48" s="17">
        <v>68.5</v>
      </c>
      <c r="CD48" s="17">
        <v>62.8</v>
      </c>
      <c r="CE48" s="17">
        <v>62.9</v>
      </c>
      <c r="CF48" s="17">
        <v>28.8</v>
      </c>
      <c r="CG48" s="17"/>
      <c r="CH48" s="17"/>
      <c r="CI48" s="17"/>
      <c r="CJ48" s="17">
        <v>143.4</v>
      </c>
      <c r="CK48" s="17">
        <v>144.4</v>
      </c>
      <c r="CL48" s="17">
        <v>169</v>
      </c>
      <c r="CM48" s="17">
        <v>185</v>
      </c>
      <c r="CN48" s="17"/>
      <c r="CO48" s="17"/>
      <c r="CP48" s="17"/>
      <c r="CQ48" s="17"/>
      <c r="CR48" s="17">
        <v>212.6</v>
      </c>
      <c r="CS48" s="17">
        <v>101.8</v>
      </c>
      <c r="CT48" s="17">
        <v>5.7</v>
      </c>
      <c r="CU48" s="17">
        <v>0</v>
      </c>
      <c r="CV48" s="17">
        <v>7</v>
      </c>
      <c r="CW48" s="17">
        <v>0</v>
      </c>
      <c r="CX48" s="17">
        <v>94.9</v>
      </c>
      <c r="CY48" s="17">
        <v>0</v>
      </c>
      <c r="CZ48" s="17">
        <v>1.9</v>
      </c>
      <c r="DA48" s="17">
        <v>0</v>
      </c>
      <c r="DB48" s="17">
        <v>0</v>
      </c>
      <c r="DC48" s="17">
        <v>9.8000000000000007</v>
      </c>
      <c r="DD48" s="17"/>
      <c r="DE48" s="17">
        <v>0</v>
      </c>
      <c r="DF48" s="17">
        <v>1.2</v>
      </c>
      <c r="DG48" s="17">
        <v>0.5</v>
      </c>
      <c r="DH48" s="17">
        <v>2.5</v>
      </c>
      <c r="DI48" s="17">
        <v>20.5</v>
      </c>
      <c r="DJ48" s="17">
        <v>11.6</v>
      </c>
      <c r="DK48" s="17">
        <v>17.899999999999999</v>
      </c>
      <c r="DL48" s="17">
        <v>3.2</v>
      </c>
      <c r="DM48" s="17">
        <v>16.5</v>
      </c>
      <c r="DN48" s="17">
        <v>0</v>
      </c>
      <c r="DO48" s="17">
        <v>0</v>
      </c>
      <c r="DP48" s="17">
        <v>26.4</v>
      </c>
      <c r="DQ48" s="17">
        <v>83.4</v>
      </c>
      <c r="DR48" s="17">
        <v>0</v>
      </c>
      <c r="DS48" s="17">
        <v>2.4</v>
      </c>
      <c r="DT48" s="17">
        <v>20.100000000000001</v>
      </c>
      <c r="DU48" s="17">
        <v>2.7</v>
      </c>
      <c r="DV48" s="17"/>
      <c r="DW48" s="17">
        <v>3.9</v>
      </c>
      <c r="DX48" s="17">
        <v>6.1</v>
      </c>
      <c r="DY48" s="17">
        <v>9.6</v>
      </c>
      <c r="DZ48" s="17">
        <v>13</v>
      </c>
      <c r="EA48" s="17">
        <v>13.5</v>
      </c>
      <c r="EB48" s="17">
        <v>23.3</v>
      </c>
      <c r="EC48" s="17">
        <v>71.099999999999994</v>
      </c>
      <c r="ED48" s="17">
        <v>0</v>
      </c>
      <c r="EE48" s="17">
        <v>92.6</v>
      </c>
      <c r="EF48" s="17">
        <v>108.2</v>
      </c>
      <c r="EG48" s="17">
        <v>15</v>
      </c>
      <c r="EH48" s="17">
        <v>2.7</v>
      </c>
      <c r="EI48" s="17">
        <v>10.1</v>
      </c>
      <c r="EJ48" s="17">
        <v>2.5</v>
      </c>
      <c r="EK48" s="17">
        <v>7.7</v>
      </c>
      <c r="EL48" s="17">
        <v>20.399999999999999</v>
      </c>
      <c r="EM48" s="17">
        <v>20.399999999999999</v>
      </c>
      <c r="EN48" s="17">
        <v>20</v>
      </c>
      <c r="EO48" s="17">
        <v>3.9</v>
      </c>
      <c r="EP48" s="17">
        <v>0</v>
      </c>
      <c r="EQ48" s="17">
        <v>0</v>
      </c>
      <c r="ER48" s="17">
        <v>0</v>
      </c>
      <c r="ES48" s="17">
        <v>0.6</v>
      </c>
      <c r="ET48" s="17">
        <v>121</v>
      </c>
      <c r="EU48" s="17">
        <v>106.5</v>
      </c>
      <c r="EV48" s="17">
        <v>0</v>
      </c>
      <c r="EW48" s="17">
        <v>1.6</v>
      </c>
      <c r="EX48" s="17">
        <v>2.2000000000000002</v>
      </c>
      <c r="EY48" s="17">
        <v>2.2000000000000002</v>
      </c>
      <c r="EZ48" s="17">
        <v>1.2</v>
      </c>
      <c r="FA48" s="17">
        <v>0</v>
      </c>
      <c r="FB48" s="17"/>
      <c r="FC48" s="17">
        <v>18</v>
      </c>
      <c r="FD48" s="17">
        <v>9.5</v>
      </c>
      <c r="FE48" s="17">
        <v>27.7</v>
      </c>
      <c r="FF48" s="17">
        <v>34.799999999999997</v>
      </c>
      <c r="FG48" s="17">
        <v>15.8</v>
      </c>
      <c r="FH48" s="17">
        <v>19.100000000000001</v>
      </c>
      <c r="FI48" s="17">
        <v>6.7</v>
      </c>
      <c r="FJ48" s="17">
        <v>11.2</v>
      </c>
      <c r="FK48" s="17">
        <v>23.7</v>
      </c>
      <c r="FL48" s="17">
        <v>7399.3</v>
      </c>
      <c r="FM48" s="15"/>
      <c r="FN48" s="17">
        <v>14.28856</v>
      </c>
      <c r="FO48" s="17">
        <v>8.0340000000000007</v>
      </c>
      <c r="FP48" s="17">
        <v>9.5604399999999998</v>
      </c>
      <c r="FQ48" s="17">
        <v>11.2</v>
      </c>
      <c r="FR48" s="17">
        <v>26.772490000000001</v>
      </c>
      <c r="FS48" s="17">
        <v>18.936199999999999</v>
      </c>
      <c r="FT48" s="17"/>
      <c r="FU48" s="17"/>
      <c r="FV48" s="17">
        <v>88.791690000000003</v>
      </c>
    </row>
    <row r="49" spans="1:178" ht="24" customHeight="1" x14ac:dyDescent="0.3">
      <c r="A49" s="16" t="s">
        <v>27</v>
      </c>
      <c r="B49" s="16" t="s">
        <v>809</v>
      </c>
      <c r="C49" s="17">
        <v>206</v>
      </c>
      <c r="D49" s="17">
        <v>598.20000000000005</v>
      </c>
      <c r="E49" s="17">
        <v>200.5</v>
      </c>
      <c r="F49" s="17"/>
      <c r="G49" s="17"/>
      <c r="H49" s="17">
        <v>90.1</v>
      </c>
      <c r="I49" s="17">
        <v>206.4</v>
      </c>
      <c r="J49" s="17"/>
      <c r="K49" s="17"/>
      <c r="L49" s="17">
        <v>184</v>
      </c>
      <c r="M49" s="17">
        <v>205.9</v>
      </c>
      <c r="N49" s="17">
        <v>0</v>
      </c>
      <c r="O49" s="17">
        <v>0</v>
      </c>
      <c r="P49" s="17">
        <v>212.3</v>
      </c>
      <c r="Q49" s="17"/>
      <c r="R49" s="17">
        <v>204.2</v>
      </c>
      <c r="S49" s="17">
        <v>9.4</v>
      </c>
      <c r="T49" s="17"/>
      <c r="U49" s="17"/>
      <c r="V49" s="17"/>
      <c r="W49" s="17"/>
      <c r="X49" s="17">
        <v>168.6</v>
      </c>
      <c r="Y49" s="17">
        <v>9.1999999999999993</v>
      </c>
      <c r="Z49" s="17">
        <v>6.7</v>
      </c>
      <c r="AA49" s="17">
        <v>16.899999999999999</v>
      </c>
      <c r="AB49" s="17">
        <v>6.8</v>
      </c>
      <c r="AC49" s="17">
        <v>14.7</v>
      </c>
      <c r="AD49" s="17">
        <v>140.9</v>
      </c>
      <c r="AE49" s="17"/>
      <c r="AF49" s="17"/>
      <c r="AG49" s="17"/>
      <c r="AH49" s="17"/>
      <c r="AI49" s="17">
        <v>110.3</v>
      </c>
      <c r="AJ49" s="17">
        <v>222.3</v>
      </c>
      <c r="AK49" s="17"/>
      <c r="AL49" s="17"/>
      <c r="AM49" s="17"/>
      <c r="AN49" s="17">
        <v>6.5</v>
      </c>
      <c r="AO49" s="17">
        <v>156.80000000000001</v>
      </c>
      <c r="AP49" s="17">
        <v>28.7</v>
      </c>
      <c r="AQ49" s="17">
        <v>140.19999999999999</v>
      </c>
      <c r="AR49" s="17">
        <v>14</v>
      </c>
      <c r="AS49" s="17">
        <v>16.600000000000001</v>
      </c>
      <c r="AT49" s="17">
        <v>13.8</v>
      </c>
      <c r="AU49" s="17">
        <v>91.2</v>
      </c>
      <c r="AV49" s="17">
        <v>183.3</v>
      </c>
      <c r="AW49" s="17">
        <v>183.6</v>
      </c>
      <c r="AX49" s="17">
        <v>0</v>
      </c>
      <c r="AY49" s="17">
        <v>100.9</v>
      </c>
      <c r="AZ49" s="17">
        <v>0</v>
      </c>
      <c r="BA49" s="17">
        <v>25</v>
      </c>
      <c r="BB49" s="17">
        <v>4.0999999999999996</v>
      </c>
      <c r="BC49" s="17">
        <v>17.399999999999999</v>
      </c>
      <c r="BD49" s="17">
        <v>94.2</v>
      </c>
      <c r="BE49" s="17"/>
      <c r="BF49" s="17"/>
      <c r="BG49" s="17">
        <v>85.9</v>
      </c>
      <c r="BH49" s="17">
        <v>0</v>
      </c>
      <c r="BI49" s="17"/>
      <c r="BJ49" s="17">
        <v>46.9</v>
      </c>
      <c r="BK49" s="17"/>
      <c r="BL49" s="17"/>
      <c r="BM49" s="17"/>
      <c r="BN49" s="17">
        <v>85.8</v>
      </c>
      <c r="BO49" s="17">
        <v>172.8</v>
      </c>
      <c r="BP49" s="17">
        <v>170.5</v>
      </c>
      <c r="BQ49" s="17">
        <v>200</v>
      </c>
      <c r="BR49" s="17">
        <v>267.89999999999998</v>
      </c>
      <c r="BS49" s="17">
        <v>74.8</v>
      </c>
      <c r="BT49" s="17"/>
      <c r="BU49" s="17"/>
      <c r="BV49" s="17"/>
      <c r="BW49" s="17"/>
      <c r="BX49" s="17"/>
      <c r="BY49" s="17"/>
      <c r="BZ49" s="17"/>
      <c r="CA49" s="17">
        <v>0.8</v>
      </c>
      <c r="CB49" s="17">
        <v>200.7</v>
      </c>
      <c r="CC49" s="17">
        <v>74.2</v>
      </c>
      <c r="CD49" s="17">
        <v>62.5</v>
      </c>
      <c r="CE49" s="17">
        <v>63</v>
      </c>
      <c r="CF49" s="17">
        <v>28.5</v>
      </c>
      <c r="CG49" s="17"/>
      <c r="CH49" s="17"/>
      <c r="CI49" s="17"/>
      <c r="CJ49" s="17">
        <v>143.6</v>
      </c>
      <c r="CK49" s="17">
        <v>144.80000000000001</v>
      </c>
      <c r="CL49" s="17">
        <v>170.2</v>
      </c>
      <c r="CM49" s="17">
        <v>185.5</v>
      </c>
      <c r="CN49" s="17"/>
      <c r="CO49" s="17"/>
      <c r="CP49" s="17"/>
      <c r="CQ49" s="17"/>
      <c r="CR49" s="17">
        <v>212.5</v>
      </c>
      <c r="CS49" s="17">
        <v>102</v>
      </c>
      <c r="CT49" s="17">
        <v>5.7</v>
      </c>
      <c r="CU49" s="17">
        <v>0</v>
      </c>
      <c r="CV49" s="17">
        <v>7</v>
      </c>
      <c r="CW49" s="17">
        <v>0</v>
      </c>
      <c r="CX49" s="17">
        <v>93.6</v>
      </c>
      <c r="CY49" s="17">
        <v>0</v>
      </c>
      <c r="CZ49" s="17">
        <v>1.7</v>
      </c>
      <c r="DA49" s="17">
        <v>0</v>
      </c>
      <c r="DB49" s="17">
        <v>0</v>
      </c>
      <c r="DC49" s="17">
        <v>9.9</v>
      </c>
      <c r="DD49" s="17"/>
      <c r="DE49" s="17">
        <v>0</v>
      </c>
      <c r="DF49" s="17">
        <v>1.2</v>
      </c>
      <c r="DG49" s="17">
        <v>0.5</v>
      </c>
      <c r="DH49" s="17">
        <v>2.4</v>
      </c>
      <c r="DI49" s="17">
        <v>20.399999999999999</v>
      </c>
      <c r="DJ49" s="17">
        <v>11.6</v>
      </c>
      <c r="DK49" s="17">
        <v>17.899999999999999</v>
      </c>
      <c r="DL49" s="17">
        <v>3.2</v>
      </c>
      <c r="DM49" s="17">
        <v>17.600000000000001</v>
      </c>
      <c r="DN49" s="17">
        <v>0</v>
      </c>
      <c r="DO49" s="17">
        <v>0</v>
      </c>
      <c r="DP49" s="17">
        <v>26.9</v>
      </c>
      <c r="DQ49" s="17">
        <v>85.5</v>
      </c>
      <c r="DR49" s="17">
        <v>0</v>
      </c>
      <c r="DS49" s="17">
        <v>2.5</v>
      </c>
      <c r="DT49" s="17">
        <v>20.2</v>
      </c>
      <c r="DU49" s="17">
        <v>2.7</v>
      </c>
      <c r="DV49" s="17"/>
      <c r="DW49" s="17">
        <v>3.6</v>
      </c>
      <c r="DX49" s="17">
        <v>6.4</v>
      </c>
      <c r="DY49" s="17">
        <v>9.5</v>
      </c>
      <c r="DZ49" s="17">
        <v>13.1</v>
      </c>
      <c r="EA49" s="17">
        <v>13.7</v>
      </c>
      <c r="EB49" s="17">
        <v>22</v>
      </c>
      <c r="EC49" s="17">
        <v>56.4</v>
      </c>
      <c r="ED49" s="17">
        <v>0</v>
      </c>
      <c r="EE49" s="17">
        <v>86.1</v>
      </c>
      <c r="EF49" s="17">
        <v>102</v>
      </c>
      <c r="EG49" s="17">
        <v>13.1</v>
      </c>
      <c r="EH49" s="17">
        <v>2.5</v>
      </c>
      <c r="EI49" s="17">
        <v>10.1</v>
      </c>
      <c r="EJ49" s="17">
        <v>2.5</v>
      </c>
      <c r="EK49" s="17">
        <v>7.7</v>
      </c>
      <c r="EL49" s="17">
        <v>20.399999999999999</v>
      </c>
      <c r="EM49" s="17">
        <v>20.399999999999999</v>
      </c>
      <c r="EN49" s="17">
        <v>20</v>
      </c>
      <c r="EO49" s="17">
        <v>3.9</v>
      </c>
      <c r="EP49" s="17">
        <v>0</v>
      </c>
      <c r="EQ49" s="17">
        <v>0</v>
      </c>
      <c r="ER49" s="17">
        <v>0</v>
      </c>
      <c r="ES49" s="17">
        <v>0.6</v>
      </c>
      <c r="ET49" s="17">
        <v>117.7</v>
      </c>
      <c r="EU49" s="17">
        <v>96.9</v>
      </c>
      <c r="EV49" s="17">
        <v>0</v>
      </c>
      <c r="EW49" s="17">
        <v>1.6</v>
      </c>
      <c r="EX49" s="17">
        <v>2.2000000000000002</v>
      </c>
      <c r="EY49" s="17">
        <v>2.2000000000000002</v>
      </c>
      <c r="EZ49" s="17">
        <v>1.2</v>
      </c>
      <c r="FA49" s="17">
        <v>0</v>
      </c>
      <c r="FB49" s="17"/>
      <c r="FC49" s="17">
        <v>18.100000000000001</v>
      </c>
      <c r="FD49" s="17">
        <v>9.3000000000000007</v>
      </c>
      <c r="FE49" s="17">
        <v>27.8</v>
      </c>
      <c r="FF49" s="17">
        <v>34.799999999999997</v>
      </c>
      <c r="FG49" s="17">
        <v>15.7</v>
      </c>
      <c r="FH49" s="17">
        <v>19.100000000000001</v>
      </c>
      <c r="FI49" s="17">
        <v>8.4</v>
      </c>
      <c r="FJ49" s="17">
        <v>11.2</v>
      </c>
      <c r="FK49" s="17">
        <v>23.7</v>
      </c>
      <c r="FL49" s="17">
        <v>7517</v>
      </c>
      <c r="FM49" s="15"/>
      <c r="FN49" s="17">
        <v>14.08323</v>
      </c>
      <c r="FO49" s="17">
        <v>8.0359999999999996</v>
      </c>
      <c r="FP49" s="17">
        <v>9.4544999999999995</v>
      </c>
      <c r="FQ49" s="17">
        <v>11.2</v>
      </c>
      <c r="FR49" s="17">
        <v>26.895489999999999</v>
      </c>
      <c r="FS49" s="17">
        <v>18.934200000000001</v>
      </c>
      <c r="FT49" s="17"/>
      <c r="FU49" s="17"/>
      <c r="FV49" s="17">
        <v>88.60342</v>
      </c>
    </row>
    <row r="50" spans="1:178" ht="24" customHeight="1" x14ac:dyDescent="0.3">
      <c r="A50" s="18" t="s">
        <v>27</v>
      </c>
      <c r="B50" s="18" t="s">
        <v>810</v>
      </c>
      <c r="C50" s="19">
        <v>202.4</v>
      </c>
      <c r="D50" s="19">
        <v>596.70000000000005</v>
      </c>
      <c r="E50" s="19">
        <v>203.3</v>
      </c>
      <c r="F50" s="19"/>
      <c r="G50" s="19"/>
      <c r="H50" s="19">
        <v>90</v>
      </c>
      <c r="I50" s="19">
        <v>120.2</v>
      </c>
      <c r="J50" s="19"/>
      <c r="K50" s="19"/>
      <c r="L50" s="19">
        <v>184.9</v>
      </c>
      <c r="M50" s="19">
        <v>207</v>
      </c>
      <c r="N50" s="19">
        <v>0</v>
      </c>
      <c r="O50" s="19">
        <v>0</v>
      </c>
      <c r="P50" s="19">
        <v>210.3</v>
      </c>
      <c r="Q50" s="19"/>
      <c r="R50" s="19">
        <v>295.10000000000002</v>
      </c>
      <c r="S50" s="19">
        <v>9.3000000000000007</v>
      </c>
      <c r="T50" s="19"/>
      <c r="U50" s="19"/>
      <c r="V50" s="19"/>
      <c r="W50" s="19"/>
      <c r="X50" s="19">
        <v>168</v>
      </c>
      <c r="Y50" s="19">
        <v>9</v>
      </c>
      <c r="Z50" s="19">
        <v>5.4</v>
      </c>
      <c r="AA50" s="19">
        <v>16.899999999999999</v>
      </c>
      <c r="AB50" s="19">
        <v>6.8</v>
      </c>
      <c r="AC50" s="19">
        <v>14.8</v>
      </c>
      <c r="AD50" s="19">
        <v>140.69999999999999</v>
      </c>
      <c r="AE50" s="19"/>
      <c r="AF50" s="19"/>
      <c r="AG50" s="19"/>
      <c r="AH50" s="19"/>
      <c r="AI50" s="19">
        <v>109.9</v>
      </c>
      <c r="AJ50" s="19">
        <v>222.1</v>
      </c>
      <c r="AK50" s="19"/>
      <c r="AL50" s="19"/>
      <c r="AM50" s="19"/>
      <c r="AN50" s="19">
        <v>6.5</v>
      </c>
      <c r="AO50" s="19">
        <v>159.9</v>
      </c>
      <c r="AP50" s="19">
        <v>26.7</v>
      </c>
      <c r="AQ50" s="19">
        <v>138.1</v>
      </c>
      <c r="AR50" s="19">
        <v>15.2</v>
      </c>
      <c r="AS50" s="19">
        <v>16.600000000000001</v>
      </c>
      <c r="AT50" s="19">
        <v>13.7</v>
      </c>
      <c r="AU50" s="19">
        <v>89.5</v>
      </c>
      <c r="AV50" s="19">
        <v>182.2</v>
      </c>
      <c r="AW50" s="19">
        <v>182.7</v>
      </c>
      <c r="AX50" s="19">
        <v>0</v>
      </c>
      <c r="AY50" s="19">
        <v>102.3</v>
      </c>
      <c r="AZ50" s="19">
        <v>0</v>
      </c>
      <c r="BA50" s="19">
        <v>24.3</v>
      </c>
      <c r="BB50" s="19">
        <v>4.0999999999999996</v>
      </c>
      <c r="BC50" s="19">
        <v>17.600000000000001</v>
      </c>
      <c r="BD50" s="19">
        <v>94.3</v>
      </c>
      <c r="BE50" s="19"/>
      <c r="BF50" s="19"/>
      <c r="BG50" s="19">
        <v>85.8</v>
      </c>
      <c r="BH50" s="19">
        <v>0</v>
      </c>
      <c r="BI50" s="19"/>
      <c r="BJ50" s="19">
        <v>46.9</v>
      </c>
      <c r="BK50" s="19"/>
      <c r="BL50" s="19"/>
      <c r="BM50" s="19"/>
      <c r="BN50" s="19">
        <v>85.8</v>
      </c>
      <c r="BO50" s="19">
        <v>173.5</v>
      </c>
      <c r="BP50" s="19">
        <v>170.9</v>
      </c>
      <c r="BQ50" s="19">
        <v>200</v>
      </c>
      <c r="BR50" s="19">
        <v>267.8</v>
      </c>
      <c r="BS50" s="19">
        <v>75.2</v>
      </c>
      <c r="BT50" s="19"/>
      <c r="BU50" s="19"/>
      <c r="BV50" s="19"/>
      <c r="BW50" s="19"/>
      <c r="BX50" s="19"/>
      <c r="BY50" s="19"/>
      <c r="BZ50" s="19"/>
      <c r="CA50" s="19">
        <v>0.8</v>
      </c>
      <c r="CB50" s="19">
        <v>186</v>
      </c>
      <c r="CC50" s="19">
        <v>74</v>
      </c>
      <c r="CD50" s="19">
        <v>62.4</v>
      </c>
      <c r="CE50" s="19">
        <v>63</v>
      </c>
      <c r="CF50" s="19">
        <v>28</v>
      </c>
      <c r="CG50" s="19"/>
      <c r="CH50" s="19"/>
      <c r="CI50" s="19"/>
      <c r="CJ50" s="19">
        <v>143.9</v>
      </c>
      <c r="CK50" s="19">
        <v>145</v>
      </c>
      <c r="CL50" s="19">
        <v>169.6</v>
      </c>
      <c r="CM50" s="19">
        <v>186.1</v>
      </c>
      <c r="CN50" s="19"/>
      <c r="CO50" s="19"/>
      <c r="CP50" s="19"/>
      <c r="CQ50" s="19"/>
      <c r="CR50" s="19">
        <v>212.7</v>
      </c>
      <c r="CS50" s="19">
        <v>102.2</v>
      </c>
      <c r="CT50" s="19">
        <v>5.6</v>
      </c>
      <c r="CU50" s="19">
        <v>0</v>
      </c>
      <c r="CV50" s="19">
        <v>7</v>
      </c>
      <c r="CW50" s="19">
        <v>0</v>
      </c>
      <c r="CX50" s="19">
        <v>98.7</v>
      </c>
      <c r="CY50" s="19">
        <v>0</v>
      </c>
      <c r="CZ50" s="19">
        <v>0.6</v>
      </c>
      <c r="DA50" s="19">
        <v>0</v>
      </c>
      <c r="DB50" s="19">
        <v>0</v>
      </c>
      <c r="DC50" s="19">
        <v>9.9</v>
      </c>
      <c r="DD50" s="19"/>
      <c r="DE50" s="19">
        <v>0</v>
      </c>
      <c r="DF50" s="19">
        <v>1.2</v>
      </c>
      <c r="DG50" s="19">
        <v>0.7</v>
      </c>
      <c r="DH50" s="19">
        <v>2.4</v>
      </c>
      <c r="DI50" s="19">
        <v>20.2</v>
      </c>
      <c r="DJ50" s="19">
        <v>11.6</v>
      </c>
      <c r="DK50" s="19">
        <v>17.899999999999999</v>
      </c>
      <c r="DL50" s="19">
        <v>3.2</v>
      </c>
      <c r="DM50" s="19">
        <v>17.600000000000001</v>
      </c>
      <c r="DN50" s="19">
        <v>0</v>
      </c>
      <c r="DO50" s="19">
        <v>0</v>
      </c>
      <c r="DP50" s="19">
        <v>29.2</v>
      </c>
      <c r="DQ50" s="19">
        <v>89.1</v>
      </c>
      <c r="DR50" s="19">
        <v>0</v>
      </c>
      <c r="DS50" s="19">
        <v>1.6</v>
      </c>
      <c r="DT50" s="19">
        <v>20.2</v>
      </c>
      <c r="DU50" s="19">
        <v>2.7</v>
      </c>
      <c r="DV50" s="19"/>
      <c r="DW50" s="19">
        <v>3.6</v>
      </c>
      <c r="DX50" s="19">
        <v>6.5</v>
      </c>
      <c r="DY50" s="19">
        <v>9.5</v>
      </c>
      <c r="DZ50" s="19">
        <v>12.9</v>
      </c>
      <c r="EA50" s="19">
        <v>13.7</v>
      </c>
      <c r="EB50" s="19">
        <v>21.2</v>
      </c>
      <c r="EC50" s="19">
        <v>45.2</v>
      </c>
      <c r="ED50" s="19">
        <v>0</v>
      </c>
      <c r="EE50" s="19">
        <v>91.9</v>
      </c>
      <c r="EF50" s="19">
        <v>103.3</v>
      </c>
      <c r="EG50" s="19">
        <v>11</v>
      </c>
      <c r="EH50" s="19">
        <v>7.1</v>
      </c>
      <c r="EI50" s="19">
        <v>10.1</v>
      </c>
      <c r="EJ50" s="19">
        <v>2.5</v>
      </c>
      <c r="EK50" s="19">
        <v>7.4</v>
      </c>
      <c r="EL50" s="19">
        <v>20.399999999999999</v>
      </c>
      <c r="EM50" s="19">
        <v>20.399999999999999</v>
      </c>
      <c r="EN50" s="19">
        <v>20</v>
      </c>
      <c r="EO50" s="19">
        <v>1.7</v>
      </c>
      <c r="EP50" s="19">
        <v>0</v>
      </c>
      <c r="EQ50" s="19">
        <v>0</v>
      </c>
      <c r="ER50" s="19">
        <v>0</v>
      </c>
      <c r="ES50" s="19">
        <v>0.6</v>
      </c>
      <c r="ET50" s="19">
        <v>113.3</v>
      </c>
      <c r="EU50" s="19">
        <v>97.8</v>
      </c>
      <c r="EV50" s="19">
        <v>0</v>
      </c>
      <c r="EW50" s="19">
        <v>1.6</v>
      </c>
      <c r="EX50" s="19">
        <v>2.2000000000000002</v>
      </c>
      <c r="EY50" s="19">
        <v>2.2000000000000002</v>
      </c>
      <c r="EZ50" s="19">
        <v>1.2</v>
      </c>
      <c r="FA50" s="19">
        <v>0</v>
      </c>
      <c r="FB50" s="19"/>
      <c r="FC50" s="19">
        <v>18</v>
      </c>
      <c r="FD50" s="19">
        <v>9.3000000000000007</v>
      </c>
      <c r="FE50" s="19">
        <v>27.8</v>
      </c>
      <c r="FF50" s="19">
        <v>34.9</v>
      </c>
      <c r="FG50" s="19">
        <v>16.100000000000001</v>
      </c>
      <c r="FH50" s="19">
        <v>19.100000000000001</v>
      </c>
      <c r="FI50" s="19">
        <v>8.9</v>
      </c>
      <c r="FJ50" s="19">
        <v>11.2</v>
      </c>
      <c r="FK50" s="19">
        <v>23.3</v>
      </c>
      <c r="FL50" s="19">
        <v>7501.4</v>
      </c>
      <c r="FM50" s="15"/>
      <c r="FN50" s="19">
        <v>12.322950000000001</v>
      </c>
      <c r="FO50" s="19">
        <v>8.0370000000000008</v>
      </c>
      <c r="FP50" s="19">
        <v>10.08944</v>
      </c>
      <c r="FQ50" s="19">
        <v>11.2</v>
      </c>
      <c r="FR50" s="19">
        <v>26.98292</v>
      </c>
      <c r="FS50" s="19">
        <v>18.932649999999999</v>
      </c>
      <c r="FT50" s="19"/>
      <c r="FU50" s="19"/>
      <c r="FV50" s="19">
        <v>87.564959999999999</v>
      </c>
    </row>
    <row r="51" spans="1:178" ht="24" customHeight="1" x14ac:dyDescent="0.3">
      <c r="A51" s="13" t="s">
        <v>27</v>
      </c>
      <c r="B51" s="13" t="s">
        <v>811</v>
      </c>
      <c r="C51" s="14">
        <v>202.7</v>
      </c>
      <c r="D51" s="14">
        <v>597.70000000000005</v>
      </c>
      <c r="E51" s="14">
        <v>202.5</v>
      </c>
      <c r="F51" s="14"/>
      <c r="G51" s="14"/>
      <c r="H51" s="14">
        <v>89.6</v>
      </c>
      <c r="I51" s="14">
        <v>108.8</v>
      </c>
      <c r="J51" s="14"/>
      <c r="K51" s="14"/>
      <c r="L51" s="14">
        <v>184.8</v>
      </c>
      <c r="M51" s="14">
        <v>207.5</v>
      </c>
      <c r="N51" s="14">
        <v>0</v>
      </c>
      <c r="O51" s="14">
        <v>0</v>
      </c>
      <c r="P51" s="14">
        <v>210.9</v>
      </c>
      <c r="Q51" s="14"/>
      <c r="R51" s="14">
        <v>273.10000000000002</v>
      </c>
      <c r="S51" s="14">
        <v>9.5</v>
      </c>
      <c r="T51" s="14"/>
      <c r="U51" s="14"/>
      <c r="V51" s="14"/>
      <c r="W51" s="14"/>
      <c r="X51" s="14">
        <v>166.8</v>
      </c>
      <c r="Y51" s="14">
        <v>9</v>
      </c>
      <c r="Z51" s="14">
        <v>5.3</v>
      </c>
      <c r="AA51" s="14">
        <v>16.899999999999999</v>
      </c>
      <c r="AB51" s="14">
        <v>6.8</v>
      </c>
      <c r="AC51" s="14">
        <v>15.1</v>
      </c>
      <c r="AD51" s="14">
        <v>140.69999999999999</v>
      </c>
      <c r="AE51" s="14"/>
      <c r="AF51" s="14"/>
      <c r="AG51" s="14"/>
      <c r="AH51" s="14"/>
      <c r="AI51" s="14">
        <v>110.2</v>
      </c>
      <c r="AJ51" s="14">
        <v>222</v>
      </c>
      <c r="AK51" s="14"/>
      <c r="AL51" s="14"/>
      <c r="AM51" s="14"/>
      <c r="AN51" s="14">
        <v>6.5</v>
      </c>
      <c r="AO51" s="14">
        <v>208.5</v>
      </c>
      <c r="AP51" s="14">
        <v>29</v>
      </c>
      <c r="AQ51" s="14">
        <v>138.1</v>
      </c>
      <c r="AR51" s="14">
        <v>15.7</v>
      </c>
      <c r="AS51" s="14">
        <v>16.600000000000001</v>
      </c>
      <c r="AT51" s="14">
        <v>13.5</v>
      </c>
      <c r="AU51" s="14">
        <v>92.4</v>
      </c>
      <c r="AV51" s="14">
        <v>182.4</v>
      </c>
      <c r="AW51" s="14">
        <v>182.9</v>
      </c>
      <c r="AX51" s="14">
        <v>0</v>
      </c>
      <c r="AY51" s="14">
        <v>100</v>
      </c>
      <c r="AZ51" s="14">
        <v>0</v>
      </c>
      <c r="BA51" s="14">
        <v>23.9</v>
      </c>
      <c r="BB51" s="14">
        <v>4.0999999999999996</v>
      </c>
      <c r="BC51" s="14">
        <v>17.600000000000001</v>
      </c>
      <c r="BD51" s="14">
        <v>91.9</v>
      </c>
      <c r="BE51" s="14"/>
      <c r="BF51" s="14"/>
      <c r="BG51" s="14">
        <v>85.8</v>
      </c>
      <c r="BH51" s="14">
        <v>0</v>
      </c>
      <c r="BI51" s="14"/>
      <c r="BJ51" s="14">
        <v>47.4</v>
      </c>
      <c r="BK51" s="14"/>
      <c r="BL51" s="14"/>
      <c r="BM51" s="14"/>
      <c r="BN51" s="14">
        <v>85.8</v>
      </c>
      <c r="BO51" s="14">
        <v>173.9</v>
      </c>
      <c r="BP51" s="14">
        <v>171.4</v>
      </c>
      <c r="BQ51" s="14">
        <v>200</v>
      </c>
      <c r="BR51" s="14">
        <v>268.3</v>
      </c>
      <c r="BS51" s="14">
        <v>75.400000000000006</v>
      </c>
      <c r="BT51" s="14"/>
      <c r="BU51" s="14"/>
      <c r="BV51" s="14"/>
      <c r="BW51" s="14"/>
      <c r="BX51" s="14"/>
      <c r="BY51" s="14"/>
      <c r="BZ51" s="14"/>
      <c r="CA51" s="14">
        <v>0.8</v>
      </c>
      <c r="CB51" s="14">
        <v>185.4</v>
      </c>
      <c r="CC51" s="14">
        <v>79.5</v>
      </c>
      <c r="CD51" s="14">
        <v>62.6</v>
      </c>
      <c r="CE51" s="14">
        <v>63.1</v>
      </c>
      <c r="CF51" s="14">
        <v>27.5</v>
      </c>
      <c r="CG51" s="14"/>
      <c r="CH51" s="14"/>
      <c r="CI51" s="14"/>
      <c r="CJ51" s="14">
        <v>144</v>
      </c>
      <c r="CK51" s="14">
        <v>145.19999999999999</v>
      </c>
      <c r="CL51" s="14">
        <v>169.9</v>
      </c>
      <c r="CM51" s="14">
        <v>186.3</v>
      </c>
      <c r="CN51" s="14"/>
      <c r="CO51" s="14"/>
      <c r="CP51" s="14"/>
      <c r="CQ51" s="14"/>
      <c r="CR51" s="14">
        <v>213.3</v>
      </c>
      <c r="CS51" s="14">
        <v>102.3</v>
      </c>
      <c r="CT51" s="14">
        <v>5.6</v>
      </c>
      <c r="CU51" s="14">
        <v>0</v>
      </c>
      <c r="CV51" s="14">
        <v>6.8</v>
      </c>
      <c r="CW51" s="14">
        <v>0</v>
      </c>
      <c r="CX51" s="14">
        <v>101.5</v>
      </c>
      <c r="CY51" s="14">
        <v>0</v>
      </c>
      <c r="CZ51" s="14">
        <v>0.2</v>
      </c>
      <c r="DA51" s="14">
        <v>0</v>
      </c>
      <c r="DB51" s="14">
        <v>0</v>
      </c>
      <c r="DC51" s="14">
        <v>9.8000000000000007</v>
      </c>
      <c r="DD51" s="14"/>
      <c r="DE51" s="14">
        <v>0</v>
      </c>
      <c r="DF51" s="14">
        <v>1.2</v>
      </c>
      <c r="DG51" s="14">
        <v>0.8</v>
      </c>
      <c r="DH51" s="14">
        <v>2.2999999999999998</v>
      </c>
      <c r="DI51" s="14">
        <v>20.2</v>
      </c>
      <c r="DJ51" s="14">
        <v>11.6</v>
      </c>
      <c r="DK51" s="14">
        <v>17.899999999999999</v>
      </c>
      <c r="DL51" s="14">
        <v>3.2</v>
      </c>
      <c r="DM51" s="14">
        <v>17.600000000000001</v>
      </c>
      <c r="DN51" s="14">
        <v>0</v>
      </c>
      <c r="DO51" s="14">
        <v>0</v>
      </c>
      <c r="DP51" s="14">
        <v>29.9</v>
      </c>
      <c r="DQ51" s="14">
        <v>87.9</v>
      </c>
      <c r="DR51" s="14">
        <v>0</v>
      </c>
      <c r="DS51" s="14">
        <v>1.9</v>
      </c>
      <c r="DT51" s="14">
        <v>20.2</v>
      </c>
      <c r="DU51" s="14">
        <v>2.6</v>
      </c>
      <c r="DV51" s="14"/>
      <c r="DW51" s="14">
        <v>3.6</v>
      </c>
      <c r="DX51" s="14">
        <v>6.5</v>
      </c>
      <c r="DY51" s="14">
        <v>9.3000000000000007</v>
      </c>
      <c r="DZ51" s="14">
        <v>13</v>
      </c>
      <c r="EA51" s="14">
        <v>13.5</v>
      </c>
      <c r="EB51" s="14">
        <v>24.2</v>
      </c>
      <c r="EC51" s="14">
        <v>35.200000000000003</v>
      </c>
      <c r="ED51" s="14">
        <v>0</v>
      </c>
      <c r="EE51" s="14">
        <v>95.6</v>
      </c>
      <c r="EF51" s="14">
        <v>102.7</v>
      </c>
      <c r="EG51" s="14">
        <v>15.7</v>
      </c>
      <c r="EH51" s="14">
        <v>11.7</v>
      </c>
      <c r="EI51" s="14">
        <v>10.1</v>
      </c>
      <c r="EJ51" s="14">
        <v>2.5</v>
      </c>
      <c r="EK51" s="14">
        <v>7.2</v>
      </c>
      <c r="EL51" s="14">
        <v>20.399999999999999</v>
      </c>
      <c r="EM51" s="14">
        <v>20.399999999999999</v>
      </c>
      <c r="EN51" s="14">
        <v>20</v>
      </c>
      <c r="EO51" s="14">
        <v>1.5</v>
      </c>
      <c r="EP51" s="14">
        <v>0</v>
      </c>
      <c r="EQ51" s="14">
        <v>0</v>
      </c>
      <c r="ER51" s="14">
        <v>0</v>
      </c>
      <c r="ES51" s="14">
        <v>0.6</v>
      </c>
      <c r="ET51" s="14">
        <v>118.6</v>
      </c>
      <c r="EU51" s="14">
        <v>96.9</v>
      </c>
      <c r="EV51" s="14">
        <v>0</v>
      </c>
      <c r="EW51" s="14">
        <v>1.6</v>
      </c>
      <c r="EX51" s="14">
        <v>2.2000000000000002</v>
      </c>
      <c r="EY51" s="14">
        <v>2.2000000000000002</v>
      </c>
      <c r="EZ51" s="14">
        <v>1.2</v>
      </c>
      <c r="FA51" s="14">
        <v>0</v>
      </c>
      <c r="FB51" s="14"/>
      <c r="FC51" s="14">
        <v>18</v>
      </c>
      <c r="FD51" s="14">
        <v>9.1999999999999993</v>
      </c>
      <c r="FE51" s="14">
        <v>27.7</v>
      </c>
      <c r="FF51" s="14">
        <v>34.799999999999997</v>
      </c>
      <c r="FG51" s="14">
        <v>15.5</v>
      </c>
      <c r="FH51" s="14">
        <v>19.100000000000001</v>
      </c>
      <c r="FI51" s="14">
        <v>7.5</v>
      </c>
      <c r="FJ51" s="14">
        <v>11.2</v>
      </c>
      <c r="FK51" s="14">
        <v>22.4</v>
      </c>
      <c r="FL51" s="14">
        <v>7533.9</v>
      </c>
      <c r="FM51" s="15"/>
      <c r="FN51" s="14">
        <v>12.908709999999999</v>
      </c>
      <c r="FO51" s="14">
        <v>8.0449999999999999</v>
      </c>
      <c r="FP51" s="14">
        <v>11.860810000000001</v>
      </c>
      <c r="FQ51" s="14">
        <v>11.2</v>
      </c>
      <c r="FR51" s="14">
        <v>27.035609999999998</v>
      </c>
      <c r="FS51" s="14">
        <v>18.931930000000001</v>
      </c>
      <c r="FT51" s="14"/>
      <c r="FU51" s="14"/>
      <c r="FV51" s="14">
        <v>89.982060000000004</v>
      </c>
    </row>
    <row r="52" spans="1:178" ht="24" customHeight="1" x14ac:dyDescent="0.3">
      <c r="A52" s="16" t="s">
        <v>27</v>
      </c>
      <c r="B52" s="16" t="s">
        <v>812</v>
      </c>
      <c r="C52" s="17">
        <v>203.8</v>
      </c>
      <c r="D52" s="17">
        <v>597.20000000000005</v>
      </c>
      <c r="E52" s="17">
        <v>202.4</v>
      </c>
      <c r="F52" s="17"/>
      <c r="G52" s="17"/>
      <c r="H52" s="17">
        <v>90</v>
      </c>
      <c r="I52" s="17">
        <v>110.1</v>
      </c>
      <c r="J52" s="17"/>
      <c r="K52" s="17"/>
      <c r="L52" s="17">
        <v>183.7</v>
      </c>
      <c r="M52" s="17">
        <v>205.8</v>
      </c>
      <c r="N52" s="17">
        <v>0</v>
      </c>
      <c r="O52" s="17">
        <v>0</v>
      </c>
      <c r="P52" s="17">
        <v>213.9</v>
      </c>
      <c r="Q52" s="17"/>
      <c r="R52" s="17">
        <v>266.89999999999998</v>
      </c>
      <c r="S52" s="17">
        <v>9.5</v>
      </c>
      <c r="T52" s="17"/>
      <c r="U52" s="17"/>
      <c r="V52" s="17"/>
      <c r="W52" s="17"/>
      <c r="X52" s="17">
        <v>167.3</v>
      </c>
      <c r="Y52" s="17">
        <v>9.1999999999999993</v>
      </c>
      <c r="Z52" s="17">
        <v>6.6</v>
      </c>
      <c r="AA52" s="17">
        <v>16.899999999999999</v>
      </c>
      <c r="AB52" s="17">
        <v>6.8</v>
      </c>
      <c r="AC52" s="17">
        <v>15.1</v>
      </c>
      <c r="AD52" s="17">
        <v>140.6</v>
      </c>
      <c r="AE52" s="17"/>
      <c r="AF52" s="17"/>
      <c r="AG52" s="17"/>
      <c r="AH52" s="17"/>
      <c r="AI52" s="17">
        <v>110.3</v>
      </c>
      <c r="AJ52" s="17">
        <v>191.2</v>
      </c>
      <c r="AK52" s="17"/>
      <c r="AL52" s="17"/>
      <c r="AM52" s="17"/>
      <c r="AN52" s="17">
        <v>6.5</v>
      </c>
      <c r="AO52" s="17">
        <v>153.9</v>
      </c>
      <c r="AP52" s="17">
        <v>27.8</v>
      </c>
      <c r="AQ52" s="17">
        <v>138.9</v>
      </c>
      <c r="AR52" s="17">
        <v>14.2</v>
      </c>
      <c r="AS52" s="17">
        <v>16.600000000000001</v>
      </c>
      <c r="AT52" s="17">
        <v>13.2</v>
      </c>
      <c r="AU52" s="17">
        <v>92.3</v>
      </c>
      <c r="AV52" s="17">
        <v>182.8</v>
      </c>
      <c r="AW52" s="17">
        <v>183.2</v>
      </c>
      <c r="AX52" s="17">
        <v>0</v>
      </c>
      <c r="AY52" s="17">
        <v>104.8</v>
      </c>
      <c r="AZ52" s="17">
        <v>0</v>
      </c>
      <c r="BA52" s="17">
        <v>24.5</v>
      </c>
      <c r="BB52" s="17">
        <v>4.0999999999999996</v>
      </c>
      <c r="BC52" s="17">
        <v>17.8</v>
      </c>
      <c r="BD52" s="17">
        <v>70.5</v>
      </c>
      <c r="BE52" s="17"/>
      <c r="BF52" s="17"/>
      <c r="BG52" s="17">
        <v>85.9</v>
      </c>
      <c r="BH52" s="17">
        <v>0</v>
      </c>
      <c r="BI52" s="17"/>
      <c r="BJ52" s="17">
        <v>46.9</v>
      </c>
      <c r="BK52" s="17"/>
      <c r="BL52" s="17"/>
      <c r="BM52" s="17"/>
      <c r="BN52" s="17">
        <v>85.8</v>
      </c>
      <c r="BO52" s="17">
        <v>173.1</v>
      </c>
      <c r="BP52" s="17">
        <v>170.6</v>
      </c>
      <c r="BQ52" s="17">
        <v>200</v>
      </c>
      <c r="BR52" s="17">
        <v>268.60000000000002</v>
      </c>
      <c r="BS52" s="17">
        <v>75.2</v>
      </c>
      <c r="BT52" s="17"/>
      <c r="BU52" s="17"/>
      <c r="BV52" s="17"/>
      <c r="BW52" s="17"/>
      <c r="BX52" s="17"/>
      <c r="BY52" s="17"/>
      <c r="BZ52" s="17"/>
      <c r="CA52" s="17">
        <v>0.8</v>
      </c>
      <c r="CB52" s="17">
        <v>204.1</v>
      </c>
      <c r="CC52" s="17">
        <v>79.8</v>
      </c>
      <c r="CD52" s="17">
        <v>62.5</v>
      </c>
      <c r="CE52" s="17">
        <v>62.9</v>
      </c>
      <c r="CF52" s="17">
        <v>27.7</v>
      </c>
      <c r="CG52" s="17"/>
      <c r="CH52" s="17"/>
      <c r="CI52" s="17"/>
      <c r="CJ52" s="17">
        <v>143.5</v>
      </c>
      <c r="CK52" s="17">
        <v>144.5</v>
      </c>
      <c r="CL52" s="17">
        <v>169.5</v>
      </c>
      <c r="CM52" s="17">
        <v>185.7</v>
      </c>
      <c r="CN52" s="17"/>
      <c r="CO52" s="17"/>
      <c r="CP52" s="17"/>
      <c r="CQ52" s="17"/>
      <c r="CR52" s="17">
        <v>213.5</v>
      </c>
      <c r="CS52" s="17">
        <v>102.3</v>
      </c>
      <c r="CT52" s="17">
        <v>5.6</v>
      </c>
      <c r="CU52" s="17">
        <v>0</v>
      </c>
      <c r="CV52" s="17">
        <v>6.9</v>
      </c>
      <c r="CW52" s="17">
        <v>0</v>
      </c>
      <c r="CX52" s="17">
        <v>105.4</v>
      </c>
      <c r="CY52" s="17">
        <v>0</v>
      </c>
      <c r="CZ52" s="17">
        <v>0</v>
      </c>
      <c r="DA52" s="17">
        <v>0</v>
      </c>
      <c r="DB52" s="17">
        <v>0</v>
      </c>
      <c r="DC52" s="17">
        <v>9.9</v>
      </c>
      <c r="DD52" s="17"/>
      <c r="DE52" s="17">
        <v>0</v>
      </c>
      <c r="DF52" s="17">
        <v>1.2</v>
      </c>
      <c r="DG52" s="17">
        <v>0.8</v>
      </c>
      <c r="DH52" s="17">
        <v>2.2999999999999998</v>
      </c>
      <c r="DI52" s="17">
        <v>20.399999999999999</v>
      </c>
      <c r="DJ52" s="17">
        <v>11.5</v>
      </c>
      <c r="DK52" s="17">
        <v>18</v>
      </c>
      <c r="DL52" s="17">
        <v>3.2</v>
      </c>
      <c r="DM52" s="17">
        <v>17.5</v>
      </c>
      <c r="DN52" s="17">
        <v>0</v>
      </c>
      <c r="DO52" s="17">
        <v>0</v>
      </c>
      <c r="DP52" s="17">
        <v>29.6</v>
      </c>
      <c r="DQ52" s="17">
        <v>88.9</v>
      </c>
      <c r="DR52" s="17">
        <v>0</v>
      </c>
      <c r="DS52" s="17">
        <v>1.9</v>
      </c>
      <c r="DT52" s="17">
        <v>20.2</v>
      </c>
      <c r="DU52" s="17">
        <v>2.6</v>
      </c>
      <c r="DV52" s="17"/>
      <c r="DW52" s="17">
        <v>3.6</v>
      </c>
      <c r="DX52" s="17">
        <v>6.5</v>
      </c>
      <c r="DY52" s="17">
        <v>9</v>
      </c>
      <c r="DZ52" s="17">
        <v>13</v>
      </c>
      <c r="EA52" s="17">
        <v>13.5</v>
      </c>
      <c r="EB52" s="17">
        <v>25.5</v>
      </c>
      <c r="EC52" s="17">
        <v>29.7</v>
      </c>
      <c r="ED52" s="17">
        <v>0</v>
      </c>
      <c r="EE52" s="17">
        <v>99.1</v>
      </c>
      <c r="EF52" s="17">
        <v>104.1</v>
      </c>
      <c r="EG52" s="17">
        <v>16.8</v>
      </c>
      <c r="EH52" s="17">
        <v>11.1</v>
      </c>
      <c r="EI52" s="17">
        <v>10.1</v>
      </c>
      <c r="EJ52" s="17">
        <v>2.5</v>
      </c>
      <c r="EK52" s="17">
        <v>7.2</v>
      </c>
      <c r="EL52" s="17">
        <v>20.399999999999999</v>
      </c>
      <c r="EM52" s="17">
        <v>20.399999999999999</v>
      </c>
      <c r="EN52" s="17">
        <v>20</v>
      </c>
      <c r="EO52" s="17">
        <v>1.1000000000000001</v>
      </c>
      <c r="EP52" s="17">
        <v>0</v>
      </c>
      <c r="EQ52" s="17">
        <v>0</v>
      </c>
      <c r="ER52" s="17">
        <v>0</v>
      </c>
      <c r="ES52" s="17">
        <v>0.6</v>
      </c>
      <c r="ET52" s="17">
        <v>123.2</v>
      </c>
      <c r="EU52" s="17">
        <v>131.30000000000001</v>
      </c>
      <c r="EV52" s="17">
        <v>0</v>
      </c>
      <c r="EW52" s="17">
        <v>1.6</v>
      </c>
      <c r="EX52" s="17">
        <v>2.2000000000000002</v>
      </c>
      <c r="EY52" s="17">
        <v>2.2000000000000002</v>
      </c>
      <c r="EZ52" s="17">
        <v>1.2</v>
      </c>
      <c r="FA52" s="17">
        <v>0</v>
      </c>
      <c r="FB52" s="17"/>
      <c r="FC52" s="17">
        <v>18</v>
      </c>
      <c r="FD52" s="17">
        <v>8.9</v>
      </c>
      <c r="FE52" s="17">
        <v>27.7</v>
      </c>
      <c r="FF52" s="17">
        <v>34.799999999999997</v>
      </c>
      <c r="FG52" s="17">
        <v>15.8</v>
      </c>
      <c r="FH52" s="17">
        <v>19.100000000000001</v>
      </c>
      <c r="FI52" s="17">
        <v>8</v>
      </c>
      <c r="FJ52" s="17">
        <v>11.2</v>
      </c>
      <c r="FK52" s="17">
        <v>23.2</v>
      </c>
      <c r="FL52" s="17">
        <v>7489.8</v>
      </c>
      <c r="FM52" s="15"/>
      <c r="FN52" s="17">
        <v>13.175330000000001</v>
      </c>
      <c r="FO52" s="17">
        <v>8.0470000000000006</v>
      </c>
      <c r="FP52" s="17">
        <v>11.89756</v>
      </c>
      <c r="FQ52" s="17">
        <v>11.2</v>
      </c>
      <c r="FR52" s="17">
        <v>27.075769999999999</v>
      </c>
      <c r="FS52" s="17">
        <v>18.931239999999999</v>
      </c>
      <c r="FT52" s="17"/>
      <c r="FU52" s="17"/>
      <c r="FV52" s="17">
        <v>90.326899999999995</v>
      </c>
    </row>
    <row r="53" spans="1:178" ht="24" customHeight="1" x14ac:dyDescent="0.3">
      <c r="A53" s="16" t="s">
        <v>27</v>
      </c>
      <c r="B53" s="16" t="s">
        <v>813</v>
      </c>
      <c r="C53" s="17">
        <v>203.6</v>
      </c>
      <c r="D53" s="17">
        <v>597.6</v>
      </c>
      <c r="E53" s="17">
        <v>202.9</v>
      </c>
      <c r="F53" s="17"/>
      <c r="G53" s="17"/>
      <c r="H53" s="17">
        <v>89.7</v>
      </c>
      <c r="I53" s="17">
        <v>112</v>
      </c>
      <c r="J53" s="17"/>
      <c r="K53" s="17"/>
      <c r="L53" s="17">
        <v>184.3</v>
      </c>
      <c r="M53" s="17">
        <v>206.4</v>
      </c>
      <c r="N53" s="17">
        <v>0</v>
      </c>
      <c r="O53" s="17">
        <v>0</v>
      </c>
      <c r="P53" s="17">
        <v>210.9</v>
      </c>
      <c r="Q53" s="17"/>
      <c r="R53" s="17">
        <v>223.7</v>
      </c>
      <c r="S53" s="17">
        <v>9.4</v>
      </c>
      <c r="T53" s="17"/>
      <c r="U53" s="17"/>
      <c r="V53" s="17"/>
      <c r="W53" s="17"/>
      <c r="X53" s="17">
        <v>164.6</v>
      </c>
      <c r="Y53" s="17">
        <v>7.5</v>
      </c>
      <c r="Z53" s="17">
        <v>6</v>
      </c>
      <c r="AA53" s="17">
        <v>16.899999999999999</v>
      </c>
      <c r="AB53" s="17">
        <v>6.9</v>
      </c>
      <c r="AC53" s="17">
        <v>15.2</v>
      </c>
      <c r="AD53" s="17">
        <v>140.6</v>
      </c>
      <c r="AE53" s="17"/>
      <c r="AF53" s="17"/>
      <c r="AG53" s="17"/>
      <c r="AH53" s="17"/>
      <c r="AI53" s="17">
        <v>109.9</v>
      </c>
      <c r="AJ53" s="17">
        <v>182.3</v>
      </c>
      <c r="AK53" s="17"/>
      <c r="AL53" s="17"/>
      <c r="AM53" s="17"/>
      <c r="AN53" s="17">
        <v>6.5</v>
      </c>
      <c r="AO53" s="17">
        <v>151</v>
      </c>
      <c r="AP53" s="17">
        <v>26.6</v>
      </c>
      <c r="AQ53" s="17">
        <v>135.9</v>
      </c>
      <c r="AR53" s="17">
        <v>13.9</v>
      </c>
      <c r="AS53" s="17">
        <v>16.8</v>
      </c>
      <c r="AT53" s="17">
        <v>13.4</v>
      </c>
      <c r="AU53" s="17">
        <v>90.6</v>
      </c>
      <c r="AV53" s="17">
        <v>182.9</v>
      </c>
      <c r="AW53" s="17">
        <v>183.4</v>
      </c>
      <c r="AX53" s="17">
        <v>0</v>
      </c>
      <c r="AY53" s="17">
        <v>102.6</v>
      </c>
      <c r="AZ53" s="17">
        <v>0</v>
      </c>
      <c r="BA53" s="17">
        <v>23</v>
      </c>
      <c r="BB53" s="17">
        <v>4.0999999999999996</v>
      </c>
      <c r="BC53" s="17">
        <v>17.2</v>
      </c>
      <c r="BD53" s="17">
        <v>60.9</v>
      </c>
      <c r="BE53" s="17"/>
      <c r="BF53" s="17"/>
      <c r="BG53" s="17">
        <v>85.8</v>
      </c>
      <c r="BH53" s="17">
        <v>0</v>
      </c>
      <c r="BI53" s="17"/>
      <c r="BJ53" s="17">
        <v>47</v>
      </c>
      <c r="BK53" s="17"/>
      <c r="BL53" s="17"/>
      <c r="BM53" s="17"/>
      <c r="BN53" s="17">
        <v>85.7</v>
      </c>
      <c r="BO53" s="17">
        <v>173.6</v>
      </c>
      <c r="BP53" s="17">
        <v>170.8</v>
      </c>
      <c r="BQ53" s="17">
        <v>200</v>
      </c>
      <c r="BR53" s="17">
        <v>268.60000000000002</v>
      </c>
      <c r="BS53" s="17">
        <v>75.400000000000006</v>
      </c>
      <c r="BT53" s="17"/>
      <c r="BU53" s="17"/>
      <c r="BV53" s="17"/>
      <c r="BW53" s="17"/>
      <c r="BX53" s="17"/>
      <c r="BY53" s="17"/>
      <c r="BZ53" s="17"/>
      <c r="CA53" s="17">
        <v>0.8</v>
      </c>
      <c r="CB53" s="17">
        <v>183.3</v>
      </c>
      <c r="CC53" s="17">
        <v>94.5</v>
      </c>
      <c r="CD53" s="17">
        <v>62.5</v>
      </c>
      <c r="CE53" s="17">
        <v>62.9</v>
      </c>
      <c r="CF53" s="17">
        <v>28.1</v>
      </c>
      <c r="CG53" s="17"/>
      <c r="CH53" s="17"/>
      <c r="CI53" s="17"/>
      <c r="CJ53" s="17">
        <v>143.69999999999999</v>
      </c>
      <c r="CK53" s="17">
        <v>144.69999999999999</v>
      </c>
      <c r="CL53" s="17">
        <v>169.8</v>
      </c>
      <c r="CM53" s="17">
        <v>186.6</v>
      </c>
      <c r="CN53" s="17"/>
      <c r="CO53" s="17"/>
      <c r="CP53" s="17"/>
      <c r="CQ53" s="17"/>
      <c r="CR53" s="17">
        <v>213.8</v>
      </c>
      <c r="CS53" s="17">
        <v>102.4</v>
      </c>
      <c r="CT53" s="17">
        <v>5.4</v>
      </c>
      <c r="CU53" s="17">
        <v>0</v>
      </c>
      <c r="CV53" s="17">
        <v>6.9</v>
      </c>
      <c r="CW53" s="17">
        <v>0</v>
      </c>
      <c r="CX53" s="17">
        <v>103.5</v>
      </c>
      <c r="CY53" s="17">
        <v>0</v>
      </c>
      <c r="CZ53" s="17">
        <v>0</v>
      </c>
      <c r="DA53" s="17">
        <v>0</v>
      </c>
      <c r="DB53" s="17">
        <v>0</v>
      </c>
      <c r="DC53" s="17">
        <v>9.8000000000000007</v>
      </c>
      <c r="DD53" s="17"/>
      <c r="DE53" s="17">
        <v>0</v>
      </c>
      <c r="DF53" s="17">
        <v>1.2</v>
      </c>
      <c r="DG53" s="17">
        <v>1.3</v>
      </c>
      <c r="DH53" s="17">
        <v>2.2999999999999998</v>
      </c>
      <c r="DI53" s="17">
        <v>20.3</v>
      </c>
      <c r="DJ53" s="17">
        <v>11.5</v>
      </c>
      <c r="DK53" s="17">
        <v>17.899999999999999</v>
      </c>
      <c r="DL53" s="17">
        <v>3.3</v>
      </c>
      <c r="DM53" s="17">
        <v>17.5</v>
      </c>
      <c r="DN53" s="17">
        <v>0</v>
      </c>
      <c r="DO53" s="17">
        <v>0</v>
      </c>
      <c r="DP53" s="17">
        <v>29.8</v>
      </c>
      <c r="DQ53" s="17">
        <v>89.3</v>
      </c>
      <c r="DR53" s="17">
        <v>0</v>
      </c>
      <c r="DS53" s="17">
        <v>2.1</v>
      </c>
      <c r="DT53" s="17">
        <v>20.2</v>
      </c>
      <c r="DU53" s="17">
        <v>2.6</v>
      </c>
      <c r="DV53" s="17"/>
      <c r="DW53" s="17">
        <v>3.6</v>
      </c>
      <c r="DX53" s="17">
        <v>6.6</v>
      </c>
      <c r="DY53" s="17">
        <v>8.6999999999999993</v>
      </c>
      <c r="DZ53" s="17">
        <v>11.6</v>
      </c>
      <c r="EA53" s="17">
        <v>13.7</v>
      </c>
      <c r="EB53" s="17">
        <v>23.7</v>
      </c>
      <c r="EC53" s="17">
        <v>27.5</v>
      </c>
      <c r="ED53" s="17">
        <v>0</v>
      </c>
      <c r="EE53" s="17">
        <v>98.6</v>
      </c>
      <c r="EF53" s="17">
        <v>103.5</v>
      </c>
      <c r="EG53" s="17">
        <v>17.899999999999999</v>
      </c>
      <c r="EH53" s="17">
        <v>12.2</v>
      </c>
      <c r="EI53" s="17">
        <v>10.1</v>
      </c>
      <c r="EJ53" s="17">
        <v>2.5</v>
      </c>
      <c r="EK53" s="17">
        <v>7.2</v>
      </c>
      <c r="EL53" s="17">
        <v>20.399999999999999</v>
      </c>
      <c r="EM53" s="17">
        <v>20.399999999999999</v>
      </c>
      <c r="EN53" s="17">
        <v>20</v>
      </c>
      <c r="EO53" s="17">
        <v>1.6</v>
      </c>
      <c r="EP53" s="17">
        <v>0</v>
      </c>
      <c r="EQ53" s="17">
        <v>0</v>
      </c>
      <c r="ER53" s="17">
        <v>0</v>
      </c>
      <c r="ES53" s="17">
        <v>0.6</v>
      </c>
      <c r="ET53" s="17">
        <v>123.8</v>
      </c>
      <c r="EU53" s="17">
        <v>131.5</v>
      </c>
      <c r="EV53" s="17">
        <v>0</v>
      </c>
      <c r="EW53" s="17">
        <v>1.6</v>
      </c>
      <c r="EX53" s="17">
        <v>2.2000000000000002</v>
      </c>
      <c r="EY53" s="17">
        <v>2.2000000000000002</v>
      </c>
      <c r="EZ53" s="17">
        <v>1.2</v>
      </c>
      <c r="FA53" s="17">
        <v>0</v>
      </c>
      <c r="FB53" s="17"/>
      <c r="FC53" s="17">
        <v>18.100000000000001</v>
      </c>
      <c r="FD53" s="17">
        <v>8.4</v>
      </c>
      <c r="FE53" s="17">
        <v>27.7</v>
      </c>
      <c r="FF53" s="17">
        <v>34.9</v>
      </c>
      <c r="FG53" s="17">
        <v>15.6</v>
      </c>
      <c r="FH53" s="17">
        <v>19.100000000000001</v>
      </c>
      <c r="FI53" s="17">
        <v>8.4</v>
      </c>
      <c r="FJ53" s="17">
        <v>11.2</v>
      </c>
      <c r="FK53" s="17">
        <v>22</v>
      </c>
      <c r="FL53" s="17">
        <v>7402.4</v>
      </c>
      <c r="FM53" s="15"/>
      <c r="FN53" s="17">
        <v>13.250780000000001</v>
      </c>
      <c r="FO53" s="17">
        <v>8.0419999999999998</v>
      </c>
      <c r="FP53" s="17">
        <v>11.898250000000001</v>
      </c>
      <c r="FQ53" s="17">
        <v>11.2</v>
      </c>
      <c r="FR53" s="17">
        <v>26.97533</v>
      </c>
      <c r="FS53" s="17">
        <v>18.931000000000001</v>
      </c>
      <c r="FT53" s="17"/>
      <c r="FU53" s="17"/>
      <c r="FV53" s="17">
        <v>90.297359999999998</v>
      </c>
    </row>
    <row r="54" spans="1:178" ht="24" customHeight="1" x14ac:dyDescent="0.3">
      <c r="A54" s="16" t="s">
        <v>27</v>
      </c>
      <c r="B54" s="16" t="s">
        <v>814</v>
      </c>
      <c r="C54" s="17">
        <v>201.8</v>
      </c>
      <c r="D54" s="17">
        <v>596.5</v>
      </c>
      <c r="E54" s="17">
        <v>203</v>
      </c>
      <c r="F54" s="17"/>
      <c r="G54" s="17"/>
      <c r="H54" s="17">
        <v>90</v>
      </c>
      <c r="I54" s="17">
        <v>112.2</v>
      </c>
      <c r="J54" s="17"/>
      <c r="K54" s="17"/>
      <c r="L54" s="17">
        <v>185.2</v>
      </c>
      <c r="M54" s="17">
        <v>207.4</v>
      </c>
      <c r="N54" s="17">
        <v>0</v>
      </c>
      <c r="O54" s="17">
        <v>0</v>
      </c>
      <c r="P54" s="17">
        <v>213</v>
      </c>
      <c r="Q54" s="17"/>
      <c r="R54" s="17">
        <v>222.9</v>
      </c>
      <c r="S54" s="17">
        <v>9.4</v>
      </c>
      <c r="T54" s="17"/>
      <c r="U54" s="17"/>
      <c r="V54" s="17"/>
      <c r="W54" s="17"/>
      <c r="X54" s="17">
        <v>166.6</v>
      </c>
      <c r="Y54" s="17">
        <v>6.8</v>
      </c>
      <c r="Z54" s="17">
        <v>6</v>
      </c>
      <c r="AA54" s="17">
        <v>16.8</v>
      </c>
      <c r="AB54" s="17">
        <v>6.9</v>
      </c>
      <c r="AC54" s="17">
        <v>15.1</v>
      </c>
      <c r="AD54" s="17">
        <v>140.4</v>
      </c>
      <c r="AE54" s="17"/>
      <c r="AF54" s="17"/>
      <c r="AG54" s="17"/>
      <c r="AH54" s="17"/>
      <c r="AI54" s="17">
        <v>110.1</v>
      </c>
      <c r="AJ54" s="17">
        <v>181.7</v>
      </c>
      <c r="AK54" s="17"/>
      <c r="AL54" s="17"/>
      <c r="AM54" s="17"/>
      <c r="AN54" s="17">
        <v>6.5</v>
      </c>
      <c r="AO54" s="17">
        <v>146.6</v>
      </c>
      <c r="AP54" s="17">
        <v>28</v>
      </c>
      <c r="AQ54" s="17">
        <v>126.5</v>
      </c>
      <c r="AR54" s="17">
        <v>13.8</v>
      </c>
      <c r="AS54" s="17">
        <v>16.8</v>
      </c>
      <c r="AT54" s="17">
        <v>13.3</v>
      </c>
      <c r="AU54" s="17">
        <v>93</v>
      </c>
      <c r="AV54" s="17">
        <v>181.7</v>
      </c>
      <c r="AW54" s="17">
        <v>182.5</v>
      </c>
      <c r="AX54" s="17">
        <v>0</v>
      </c>
      <c r="AY54" s="17">
        <v>102.3</v>
      </c>
      <c r="AZ54" s="17">
        <v>0</v>
      </c>
      <c r="BA54" s="17">
        <v>19.3</v>
      </c>
      <c r="BB54" s="17">
        <v>4.0999999999999996</v>
      </c>
      <c r="BC54" s="17">
        <v>17.5</v>
      </c>
      <c r="BD54" s="17">
        <v>46.9</v>
      </c>
      <c r="BE54" s="17"/>
      <c r="BF54" s="17"/>
      <c r="BG54" s="17">
        <v>85.7</v>
      </c>
      <c r="BH54" s="17">
        <v>0</v>
      </c>
      <c r="BI54" s="17"/>
      <c r="BJ54" s="17">
        <v>47.1</v>
      </c>
      <c r="BK54" s="17"/>
      <c r="BL54" s="17"/>
      <c r="BM54" s="17"/>
      <c r="BN54" s="17">
        <v>85.8</v>
      </c>
      <c r="BO54" s="17">
        <v>174.5</v>
      </c>
      <c r="BP54" s="17">
        <v>171.9</v>
      </c>
      <c r="BQ54" s="17">
        <v>200</v>
      </c>
      <c r="BR54" s="17">
        <v>268.89999999999998</v>
      </c>
      <c r="BS54" s="17">
        <v>75.7</v>
      </c>
      <c r="BT54" s="17"/>
      <c r="BU54" s="17"/>
      <c r="BV54" s="17"/>
      <c r="BW54" s="17"/>
      <c r="BX54" s="17"/>
      <c r="BY54" s="17"/>
      <c r="BZ54" s="17"/>
      <c r="CA54" s="17">
        <v>0.8</v>
      </c>
      <c r="CB54" s="17">
        <v>124.3</v>
      </c>
      <c r="CC54" s="17">
        <v>71.5</v>
      </c>
      <c r="CD54" s="17">
        <v>62.5</v>
      </c>
      <c r="CE54" s="17">
        <v>62.9</v>
      </c>
      <c r="CF54" s="17">
        <v>28.6</v>
      </c>
      <c r="CG54" s="17"/>
      <c r="CH54" s="17"/>
      <c r="CI54" s="17"/>
      <c r="CJ54" s="17">
        <v>144.6</v>
      </c>
      <c r="CK54" s="17">
        <v>145.5</v>
      </c>
      <c r="CL54" s="17">
        <v>170.8</v>
      </c>
      <c r="CM54" s="17">
        <v>187.3</v>
      </c>
      <c r="CN54" s="17"/>
      <c r="CO54" s="17"/>
      <c r="CP54" s="17"/>
      <c r="CQ54" s="17"/>
      <c r="CR54" s="17">
        <v>214.1</v>
      </c>
      <c r="CS54" s="17">
        <v>102.5</v>
      </c>
      <c r="CT54" s="17">
        <v>5.3</v>
      </c>
      <c r="CU54" s="17">
        <v>0</v>
      </c>
      <c r="CV54" s="17">
        <v>6.9</v>
      </c>
      <c r="CW54" s="17">
        <v>0</v>
      </c>
      <c r="CX54" s="17">
        <v>95.9</v>
      </c>
      <c r="CY54" s="17">
        <v>0</v>
      </c>
      <c r="CZ54" s="17">
        <v>0.2</v>
      </c>
      <c r="DA54" s="17">
        <v>0</v>
      </c>
      <c r="DB54" s="17">
        <v>0</v>
      </c>
      <c r="DC54" s="17">
        <v>9.9</v>
      </c>
      <c r="DD54" s="17"/>
      <c r="DE54" s="17">
        <v>0</v>
      </c>
      <c r="DF54" s="17">
        <v>1.2</v>
      </c>
      <c r="DG54" s="17">
        <v>1.2</v>
      </c>
      <c r="DH54" s="17">
        <v>2.5</v>
      </c>
      <c r="DI54" s="17">
        <v>20.2</v>
      </c>
      <c r="DJ54" s="17">
        <v>11.2</v>
      </c>
      <c r="DK54" s="17">
        <v>17.899999999999999</v>
      </c>
      <c r="DL54" s="17">
        <v>3.3</v>
      </c>
      <c r="DM54" s="17">
        <v>17.5</v>
      </c>
      <c r="DN54" s="17">
        <v>0</v>
      </c>
      <c r="DO54" s="17">
        <v>0</v>
      </c>
      <c r="DP54" s="17">
        <v>29.7</v>
      </c>
      <c r="DQ54" s="17">
        <v>88.1</v>
      </c>
      <c r="DR54" s="17">
        <v>0</v>
      </c>
      <c r="DS54" s="17">
        <v>2.1</v>
      </c>
      <c r="DT54" s="17">
        <v>20.2</v>
      </c>
      <c r="DU54" s="17">
        <v>2.5</v>
      </c>
      <c r="DV54" s="17"/>
      <c r="DW54" s="17">
        <v>3.6</v>
      </c>
      <c r="DX54" s="17">
        <v>6.6</v>
      </c>
      <c r="DY54" s="17">
        <v>8.4</v>
      </c>
      <c r="DZ54" s="17">
        <v>11.6</v>
      </c>
      <c r="EA54" s="17">
        <v>14</v>
      </c>
      <c r="EB54" s="17">
        <v>13.1</v>
      </c>
      <c r="EC54" s="17">
        <v>28.5</v>
      </c>
      <c r="ED54" s="17">
        <v>0</v>
      </c>
      <c r="EE54" s="17">
        <v>95.5</v>
      </c>
      <c r="EF54" s="17">
        <v>102.8</v>
      </c>
      <c r="EG54" s="17">
        <v>13.2</v>
      </c>
      <c r="EH54" s="17">
        <v>7.5</v>
      </c>
      <c r="EI54" s="17">
        <v>10.1</v>
      </c>
      <c r="EJ54" s="17">
        <v>2.5</v>
      </c>
      <c r="EK54" s="17">
        <v>7.8</v>
      </c>
      <c r="EL54" s="17">
        <v>20.399999999999999</v>
      </c>
      <c r="EM54" s="17">
        <v>20.399999999999999</v>
      </c>
      <c r="EN54" s="17">
        <v>20</v>
      </c>
      <c r="EO54" s="17">
        <v>1.4</v>
      </c>
      <c r="EP54" s="17">
        <v>0</v>
      </c>
      <c r="EQ54" s="17">
        <v>0</v>
      </c>
      <c r="ER54" s="17">
        <v>0</v>
      </c>
      <c r="ES54" s="17">
        <v>0.6</v>
      </c>
      <c r="ET54" s="17">
        <v>119.5</v>
      </c>
      <c r="EU54" s="17">
        <v>127.5</v>
      </c>
      <c r="EV54" s="17">
        <v>0</v>
      </c>
      <c r="EW54" s="17">
        <v>1.6</v>
      </c>
      <c r="EX54" s="17">
        <v>2.2000000000000002</v>
      </c>
      <c r="EY54" s="17">
        <v>2.2000000000000002</v>
      </c>
      <c r="EZ54" s="17">
        <v>1.2</v>
      </c>
      <c r="FA54" s="17">
        <v>0</v>
      </c>
      <c r="FB54" s="17"/>
      <c r="FC54" s="17">
        <v>18.100000000000001</v>
      </c>
      <c r="FD54" s="17">
        <v>9.4</v>
      </c>
      <c r="FE54" s="17">
        <v>28</v>
      </c>
      <c r="FF54" s="17">
        <v>35</v>
      </c>
      <c r="FG54" s="17">
        <v>16</v>
      </c>
      <c r="FH54" s="17">
        <v>19.100000000000001</v>
      </c>
      <c r="FI54" s="17">
        <v>9.1999999999999993</v>
      </c>
      <c r="FJ54" s="17">
        <v>11.2</v>
      </c>
      <c r="FK54" s="17">
        <v>21.3</v>
      </c>
      <c r="FL54" s="17">
        <v>7260.9</v>
      </c>
      <c r="FM54" s="15"/>
      <c r="FN54" s="17">
        <v>13.407360000000001</v>
      </c>
      <c r="FO54" s="17">
        <v>8.0399999999999991</v>
      </c>
      <c r="FP54" s="17">
        <v>11.89612</v>
      </c>
      <c r="FQ54" s="17">
        <v>11.2</v>
      </c>
      <c r="FR54" s="17">
        <v>27.089870000000001</v>
      </c>
      <c r="FS54" s="17">
        <v>18.929929999999999</v>
      </c>
      <c r="FT54" s="17"/>
      <c r="FU54" s="17"/>
      <c r="FV54" s="17">
        <v>90.563280000000006</v>
      </c>
    </row>
    <row r="55" spans="1:178" ht="24" customHeight="1" x14ac:dyDescent="0.3">
      <c r="A55" s="16" t="s">
        <v>27</v>
      </c>
      <c r="B55" s="16" t="s">
        <v>815</v>
      </c>
      <c r="C55" s="17">
        <v>202.5</v>
      </c>
      <c r="D55" s="17">
        <v>595.4</v>
      </c>
      <c r="E55" s="17">
        <v>203.8</v>
      </c>
      <c r="F55" s="17"/>
      <c r="G55" s="17"/>
      <c r="H55" s="17">
        <v>90.1</v>
      </c>
      <c r="I55" s="17">
        <v>111.6</v>
      </c>
      <c r="J55" s="17"/>
      <c r="K55" s="17"/>
      <c r="L55" s="17">
        <v>184.3</v>
      </c>
      <c r="M55" s="17">
        <v>205.9</v>
      </c>
      <c r="N55" s="17">
        <v>0</v>
      </c>
      <c r="O55" s="17">
        <v>0</v>
      </c>
      <c r="P55" s="17">
        <v>212.8</v>
      </c>
      <c r="Q55" s="17"/>
      <c r="R55" s="17">
        <v>261.3</v>
      </c>
      <c r="S55" s="17">
        <v>9.4</v>
      </c>
      <c r="T55" s="17"/>
      <c r="U55" s="17"/>
      <c r="V55" s="17"/>
      <c r="W55" s="17"/>
      <c r="X55" s="17">
        <v>164.5</v>
      </c>
      <c r="Y55" s="17">
        <v>7</v>
      </c>
      <c r="Z55" s="17">
        <v>6.1</v>
      </c>
      <c r="AA55" s="17">
        <v>16.899999999999999</v>
      </c>
      <c r="AB55" s="17">
        <v>6.9</v>
      </c>
      <c r="AC55" s="17">
        <v>15.1</v>
      </c>
      <c r="AD55" s="17">
        <v>140.4</v>
      </c>
      <c r="AE55" s="17"/>
      <c r="AF55" s="17"/>
      <c r="AG55" s="17"/>
      <c r="AH55" s="17"/>
      <c r="AI55" s="17">
        <v>109.9</v>
      </c>
      <c r="AJ55" s="17">
        <v>153.5</v>
      </c>
      <c r="AK55" s="17"/>
      <c r="AL55" s="17"/>
      <c r="AM55" s="17"/>
      <c r="AN55" s="17">
        <v>6.5</v>
      </c>
      <c r="AO55" s="17">
        <v>145.4</v>
      </c>
      <c r="AP55" s="17">
        <v>27</v>
      </c>
      <c r="AQ55" s="17">
        <v>143.5</v>
      </c>
      <c r="AR55" s="17">
        <v>14.7</v>
      </c>
      <c r="AS55" s="17">
        <v>16.8</v>
      </c>
      <c r="AT55" s="17">
        <v>13.4</v>
      </c>
      <c r="AU55" s="17">
        <v>91.2</v>
      </c>
      <c r="AV55" s="17">
        <v>181.6</v>
      </c>
      <c r="AW55" s="17">
        <v>34</v>
      </c>
      <c r="AX55" s="17">
        <v>0</v>
      </c>
      <c r="AY55" s="17">
        <v>102.5</v>
      </c>
      <c r="AZ55" s="17">
        <v>0</v>
      </c>
      <c r="BA55" s="17">
        <v>25.6</v>
      </c>
      <c r="BB55" s="17">
        <v>4.0999999999999996</v>
      </c>
      <c r="BC55" s="17">
        <v>17.3</v>
      </c>
      <c r="BD55" s="17">
        <v>155.6</v>
      </c>
      <c r="BE55" s="17"/>
      <c r="BF55" s="17"/>
      <c r="BG55" s="17">
        <v>85.7</v>
      </c>
      <c r="BH55" s="17">
        <v>0</v>
      </c>
      <c r="BI55" s="17"/>
      <c r="BJ55" s="17">
        <v>47.3</v>
      </c>
      <c r="BK55" s="17"/>
      <c r="BL55" s="17"/>
      <c r="BM55" s="17"/>
      <c r="BN55" s="17">
        <v>85.5</v>
      </c>
      <c r="BO55" s="17">
        <v>173.1</v>
      </c>
      <c r="BP55" s="17">
        <v>170.5</v>
      </c>
      <c r="BQ55" s="17">
        <v>200</v>
      </c>
      <c r="BR55" s="17">
        <v>269.10000000000002</v>
      </c>
      <c r="BS55" s="17">
        <v>13</v>
      </c>
      <c r="BT55" s="17"/>
      <c r="BU55" s="17"/>
      <c r="BV55" s="17"/>
      <c r="BW55" s="17"/>
      <c r="BX55" s="17"/>
      <c r="BY55" s="17"/>
      <c r="BZ55" s="17"/>
      <c r="CA55" s="17">
        <v>0.8</v>
      </c>
      <c r="CB55" s="17">
        <v>256.60000000000002</v>
      </c>
      <c r="CC55" s="17">
        <v>92.3</v>
      </c>
      <c r="CD55" s="17">
        <v>62.3</v>
      </c>
      <c r="CE55" s="17">
        <v>63</v>
      </c>
      <c r="CF55" s="17">
        <v>28.6</v>
      </c>
      <c r="CG55" s="17"/>
      <c r="CH55" s="17"/>
      <c r="CI55" s="17"/>
      <c r="CJ55" s="17">
        <v>143.4</v>
      </c>
      <c r="CK55" s="17">
        <v>144.6</v>
      </c>
      <c r="CL55" s="17">
        <v>169</v>
      </c>
      <c r="CM55" s="17">
        <v>186.5</v>
      </c>
      <c r="CN55" s="17"/>
      <c r="CO55" s="17"/>
      <c r="CP55" s="17"/>
      <c r="CQ55" s="17"/>
      <c r="CR55" s="17">
        <v>214.3</v>
      </c>
      <c r="CS55" s="17">
        <v>102.5</v>
      </c>
      <c r="CT55" s="17">
        <v>5</v>
      </c>
      <c r="CU55" s="17">
        <v>0</v>
      </c>
      <c r="CV55" s="17">
        <v>6.9</v>
      </c>
      <c r="CW55" s="17">
        <v>0</v>
      </c>
      <c r="CX55" s="17">
        <v>95.4</v>
      </c>
      <c r="CY55" s="17">
        <v>0</v>
      </c>
      <c r="CZ55" s="17">
        <v>0.4</v>
      </c>
      <c r="DA55" s="17">
        <v>0</v>
      </c>
      <c r="DB55" s="17">
        <v>0</v>
      </c>
      <c r="DC55" s="17">
        <v>10</v>
      </c>
      <c r="DD55" s="17"/>
      <c r="DE55" s="17">
        <v>0</v>
      </c>
      <c r="DF55" s="17">
        <v>1.2</v>
      </c>
      <c r="DG55" s="17">
        <v>1</v>
      </c>
      <c r="DH55" s="17">
        <v>2.5</v>
      </c>
      <c r="DI55" s="17">
        <v>20.3</v>
      </c>
      <c r="DJ55" s="17">
        <v>11.2</v>
      </c>
      <c r="DK55" s="17">
        <v>18</v>
      </c>
      <c r="DL55" s="17">
        <v>3.3</v>
      </c>
      <c r="DM55" s="17">
        <v>17.5</v>
      </c>
      <c r="DN55" s="17">
        <v>0</v>
      </c>
      <c r="DO55" s="17">
        <v>0</v>
      </c>
      <c r="DP55" s="17">
        <v>29.1</v>
      </c>
      <c r="DQ55" s="17">
        <v>85.9</v>
      </c>
      <c r="DR55" s="17">
        <v>0</v>
      </c>
      <c r="DS55" s="17">
        <v>2.1</v>
      </c>
      <c r="DT55" s="17">
        <v>20.2</v>
      </c>
      <c r="DU55" s="17">
        <v>2.5</v>
      </c>
      <c r="DV55" s="17"/>
      <c r="DW55" s="17">
        <v>3.6</v>
      </c>
      <c r="DX55" s="17">
        <v>6.6</v>
      </c>
      <c r="DY55" s="17">
        <v>8.5</v>
      </c>
      <c r="DZ55" s="17">
        <v>11.5</v>
      </c>
      <c r="EA55" s="17">
        <v>13.9</v>
      </c>
      <c r="EB55" s="17">
        <v>13.7</v>
      </c>
      <c r="EC55" s="17">
        <v>23.7</v>
      </c>
      <c r="ED55" s="17">
        <v>0</v>
      </c>
      <c r="EE55" s="17">
        <v>93.7</v>
      </c>
      <c r="EF55" s="17">
        <v>101.6</v>
      </c>
      <c r="EG55" s="17">
        <v>15.7</v>
      </c>
      <c r="EH55" s="17">
        <v>8.9</v>
      </c>
      <c r="EI55" s="17">
        <v>10.1</v>
      </c>
      <c r="EJ55" s="17">
        <v>2.5</v>
      </c>
      <c r="EK55" s="17">
        <v>7.8</v>
      </c>
      <c r="EL55" s="17">
        <v>20.399999999999999</v>
      </c>
      <c r="EM55" s="17">
        <v>20.399999999999999</v>
      </c>
      <c r="EN55" s="17">
        <v>20</v>
      </c>
      <c r="EO55" s="17">
        <v>1.7</v>
      </c>
      <c r="EP55" s="17">
        <v>0</v>
      </c>
      <c r="EQ55" s="17">
        <v>0</v>
      </c>
      <c r="ER55" s="17">
        <v>0</v>
      </c>
      <c r="ES55" s="17">
        <v>0.6</v>
      </c>
      <c r="ET55" s="17">
        <v>99.5</v>
      </c>
      <c r="EU55" s="17">
        <v>92.7</v>
      </c>
      <c r="EV55" s="17">
        <v>0</v>
      </c>
      <c r="EW55" s="17">
        <v>1.6</v>
      </c>
      <c r="EX55" s="17">
        <v>2.2000000000000002</v>
      </c>
      <c r="EY55" s="17">
        <v>2.2000000000000002</v>
      </c>
      <c r="EZ55" s="17">
        <v>1.2</v>
      </c>
      <c r="FA55" s="17">
        <v>0</v>
      </c>
      <c r="FB55" s="17"/>
      <c r="FC55" s="17">
        <v>18.100000000000001</v>
      </c>
      <c r="FD55" s="17">
        <v>9.5</v>
      </c>
      <c r="FE55" s="17">
        <v>27.9</v>
      </c>
      <c r="FF55" s="17">
        <v>34.799999999999997</v>
      </c>
      <c r="FG55" s="17">
        <v>16.5</v>
      </c>
      <c r="FH55" s="17">
        <v>19.100000000000001</v>
      </c>
      <c r="FI55" s="17">
        <v>6.9</v>
      </c>
      <c r="FJ55" s="17">
        <v>11.2</v>
      </c>
      <c r="FK55" s="17">
        <v>21.1</v>
      </c>
      <c r="FL55" s="17">
        <v>7266.6</v>
      </c>
      <c r="FM55" s="15"/>
      <c r="FN55" s="17">
        <v>14.35291</v>
      </c>
      <c r="FO55" s="17">
        <v>8.0440000000000005</v>
      </c>
      <c r="FP55" s="17">
        <v>11.89669</v>
      </c>
      <c r="FQ55" s="17">
        <v>11.2</v>
      </c>
      <c r="FR55" s="17">
        <v>27.096070000000001</v>
      </c>
      <c r="FS55" s="17">
        <v>18.929870000000001</v>
      </c>
      <c r="FT55" s="17"/>
      <c r="FU55" s="17"/>
      <c r="FV55" s="17">
        <v>91.519540000000006</v>
      </c>
    </row>
    <row r="56" spans="1:178" ht="24" customHeight="1" x14ac:dyDescent="0.3">
      <c r="A56" s="16" t="s">
        <v>27</v>
      </c>
      <c r="B56" s="16" t="s">
        <v>816</v>
      </c>
      <c r="C56" s="17">
        <v>203.5</v>
      </c>
      <c r="D56" s="17">
        <v>600.1</v>
      </c>
      <c r="E56" s="17">
        <v>203.9</v>
      </c>
      <c r="F56" s="17"/>
      <c r="G56" s="17"/>
      <c r="H56" s="17">
        <v>89.8</v>
      </c>
      <c r="I56" s="17">
        <v>112.9</v>
      </c>
      <c r="J56" s="17"/>
      <c r="K56" s="17"/>
      <c r="L56" s="17">
        <v>185.8</v>
      </c>
      <c r="M56" s="17">
        <v>208</v>
      </c>
      <c r="N56" s="17">
        <v>0</v>
      </c>
      <c r="O56" s="17">
        <v>0</v>
      </c>
      <c r="P56" s="17">
        <v>211.1</v>
      </c>
      <c r="Q56" s="17"/>
      <c r="R56" s="17">
        <v>265.39999999999998</v>
      </c>
      <c r="S56" s="17">
        <v>9.3000000000000007</v>
      </c>
      <c r="T56" s="17"/>
      <c r="U56" s="17"/>
      <c r="V56" s="17"/>
      <c r="W56" s="17"/>
      <c r="X56" s="17">
        <v>169.4</v>
      </c>
      <c r="Y56" s="17">
        <v>7.2</v>
      </c>
      <c r="Z56" s="17">
        <v>6.1</v>
      </c>
      <c r="AA56" s="17">
        <v>17</v>
      </c>
      <c r="AB56" s="17">
        <v>6.8</v>
      </c>
      <c r="AC56" s="17">
        <v>15.2</v>
      </c>
      <c r="AD56" s="17">
        <v>79.400000000000006</v>
      </c>
      <c r="AE56" s="17"/>
      <c r="AF56" s="17"/>
      <c r="AG56" s="17"/>
      <c r="AH56" s="17"/>
      <c r="AI56" s="17">
        <v>110.6</v>
      </c>
      <c r="AJ56" s="17">
        <v>84.1</v>
      </c>
      <c r="AK56" s="17"/>
      <c r="AL56" s="17"/>
      <c r="AM56" s="17"/>
      <c r="AN56" s="17">
        <v>6.5</v>
      </c>
      <c r="AO56" s="17">
        <v>232.7</v>
      </c>
      <c r="AP56" s="17">
        <v>27.2</v>
      </c>
      <c r="AQ56" s="17">
        <v>142.19999999999999</v>
      </c>
      <c r="AR56" s="17">
        <v>14.8</v>
      </c>
      <c r="AS56" s="17">
        <v>16.8</v>
      </c>
      <c r="AT56" s="17">
        <v>13.4</v>
      </c>
      <c r="AU56" s="17">
        <v>92.5</v>
      </c>
      <c r="AV56" s="17">
        <v>183.5</v>
      </c>
      <c r="AW56" s="17">
        <v>35.200000000000003</v>
      </c>
      <c r="AX56" s="17">
        <v>0</v>
      </c>
      <c r="AY56" s="17">
        <v>103.4</v>
      </c>
      <c r="AZ56" s="17">
        <v>0</v>
      </c>
      <c r="BA56" s="17">
        <v>20.6</v>
      </c>
      <c r="BB56" s="17">
        <v>4.0999999999999996</v>
      </c>
      <c r="BC56" s="17">
        <v>17.2</v>
      </c>
      <c r="BD56" s="17">
        <v>89.4</v>
      </c>
      <c r="BE56" s="17"/>
      <c r="BF56" s="17"/>
      <c r="BG56" s="17">
        <v>85.9</v>
      </c>
      <c r="BH56" s="17">
        <v>0</v>
      </c>
      <c r="BI56" s="17"/>
      <c r="BJ56" s="17">
        <v>47.2</v>
      </c>
      <c r="BK56" s="17"/>
      <c r="BL56" s="17"/>
      <c r="BM56" s="17"/>
      <c r="BN56" s="17">
        <v>85.9</v>
      </c>
      <c r="BO56" s="17">
        <v>173.9</v>
      </c>
      <c r="BP56" s="17">
        <v>170.9</v>
      </c>
      <c r="BQ56" s="17">
        <v>200</v>
      </c>
      <c r="BR56" s="17">
        <v>268.5</v>
      </c>
      <c r="BS56" s="17">
        <v>12.6</v>
      </c>
      <c r="BT56" s="17"/>
      <c r="BU56" s="17"/>
      <c r="BV56" s="17"/>
      <c r="BW56" s="17"/>
      <c r="BX56" s="17"/>
      <c r="BY56" s="17"/>
      <c r="BZ56" s="17"/>
      <c r="CA56" s="17">
        <v>0.8</v>
      </c>
      <c r="CB56" s="17">
        <v>202.5</v>
      </c>
      <c r="CC56" s="17">
        <v>80.2</v>
      </c>
      <c r="CD56" s="17">
        <v>62.8</v>
      </c>
      <c r="CE56" s="17">
        <v>67</v>
      </c>
      <c r="CF56" s="17">
        <v>28.8</v>
      </c>
      <c r="CG56" s="17"/>
      <c r="CH56" s="17"/>
      <c r="CI56" s="17"/>
      <c r="CJ56" s="17">
        <v>143.9</v>
      </c>
      <c r="CK56" s="17">
        <v>145</v>
      </c>
      <c r="CL56" s="17">
        <v>170</v>
      </c>
      <c r="CM56" s="17">
        <v>187</v>
      </c>
      <c r="CN56" s="17"/>
      <c r="CO56" s="17"/>
      <c r="CP56" s="17"/>
      <c r="CQ56" s="17"/>
      <c r="CR56" s="17">
        <v>214.1</v>
      </c>
      <c r="CS56" s="17">
        <v>102.6</v>
      </c>
      <c r="CT56" s="17">
        <v>5.0999999999999996</v>
      </c>
      <c r="CU56" s="17">
        <v>0</v>
      </c>
      <c r="CV56" s="17">
        <v>6.9</v>
      </c>
      <c r="CW56" s="17">
        <v>0</v>
      </c>
      <c r="CX56" s="17">
        <v>98.7</v>
      </c>
      <c r="CY56" s="17">
        <v>0</v>
      </c>
      <c r="CZ56" s="17">
        <v>0.3</v>
      </c>
      <c r="DA56" s="17">
        <v>0</v>
      </c>
      <c r="DB56" s="17">
        <v>0</v>
      </c>
      <c r="DC56" s="17">
        <v>9.9</v>
      </c>
      <c r="DD56" s="17"/>
      <c r="DE56" s="17">
        <v>0</v>
      </c>
      <c r="DF56" s="17">
        <v>1.2</v>
      </c>
      <c r="DG56" s="17">
        <v>1</v>
      </c>
      <c r="DH56" s="17">
        <v>2.5</v>
      </c>
      <c r="DI56" s="17">
        <v>20.5</v>
      </c>
      <c r="DJ56" s="17">
        <v>11.2</v>
      </c>
      <c r="DK56" s="17">
        <v>17.899999999999999</v>
      </c>
      <c r="DL56" s="17">
        <v>3.3</v>
      </c>
      <c r="DM56" s="17">
        <v>17.5</v>
      </c>
      <c r="DN56" s="17">
        <v>0</v>
      </c>
      <c r="DO56" s="17">
        <v>0</v>
      </c>
      <c r="DP56" s="17">
        <v>30</v>
      </c>
      <c r="DQ56" s="17">
        <v>85</v>
      </c>
      <c r="DR56" s="17">
        <v>0</v>
      </c>
      <c r="DS56" s="17">
        <v>1.9</v>
      </c>
      <c r="DT56" s="17">
        <v>20.2</v>
      </c>
      <c r="DU56" s="17">
        <v>2.4</v>
      </c>
      <c r="DV56" s="17"/>
      <c r="DW56" s="17">
        <v>3.6</v>
      </c>
      <c r="DX56" s="17">
        <v>6.6</v>
      </c>
      <c r="DY56" s="17">
        <v>8.5</v>
      </c>
      <c r="DZ56" s="17">
        <v>11.7</v>
      </c>
      <c r="EA56" s="17">
        <v>13.5</v>
      </c>
      <c r="EB56" s="17">
        <v>12.7</v>
      </c>
      <c r="EC56" s="17">
        <v>31.8</v>
      </c>
      <c r="ED56" s="17">
        <v>0</v>
      </c>
      <c r="EE56" s="17">
        <v>82.7</v>
      </c>
      <c r="EF56" s="17">
        <v>98.9</v>
      </c>
      <c r="EG56" s="17">
        <v>12.8</v>
      </c>
      <c r="EH56" s="17">
        <v>8</v>
      </c>
      <c r="EI56" s="17">
        <v>10.1</v>
      </c>
      <c r="EJ56" s="17">
        <v>2.5</v>
      </c>
      <c r="EK56" s="17">
        <v>7.5</v>
      </c>
      <c r="EL56" s="17">
        <v>20.399999999999999</v>
      </c>
      <c r="EM56" s="17">
        <v>20.399999999999999</v>
      </c>
      <c r="EN56" s="17">
        <v>20</v>
      </c>
      <c r="EO56" s="17">
        <v>1.1000000000000001</v>
      </c>
      <c r="EP56" s="17">
        <v>0</v>
      </c>
      <c r="EQ56" s="17">
        <v>0</v>
      </c>
      <c r="ER56" s="17">
        <v>0</v>
      </c>
      <c r="ES56" s="17">
        <v>0.6</v>
      </c>
      <c r="ET56" s="17">
        <v>80.099999999999994</v>
      </c>
      <c r="EU56" s="17">
        <v>71.2</v>
      </c>
      <c r="EV56" s="17">
        <v>0</v>
      </c>
      <c r="EW56" s="17">
        <v>1.6</v>
      </c>
      <c r="EX56" s="17">
        <v>2.2000000000000002</v>
      </c>
      <c r="EY56" s="17">
        <v>2.2000000000000002</v>
      </c>
      <c r="EZ56" s="17">
        <v>1.2</v>
      </c>
      <c r="FA56" s="17">
        <v>0</v>
      </c>
      <c r="FB56" s="17"/>
      <c r="FC56" s="17">
        <v>18</v>
      </c>
      <c r="FD56" s="17">
        <v>9.3000000000000007</v>
      </c>
      <c r="FE56" s="17">
        <v>27.9</v>
      </c>
      <c r="FF56" s="17">
        <v>34.9</v>
      </c>
      <c r="FG56" s="17">
        <v>16</v>
      </c>
      <c r="FH56" s="17">
        <v>19.100000000000001</v>
      </c>
      <c r="FI56" s="17">
        <v>7.8</v>
      </c>
      <c r="FJ56" s="17">
        <v>11.2</v>
      </c>
      <c r="FK56" s="17">
        <v>23.6</v>
      </c>
      <c r="FL56" s="17">
        <v>7069.9</v>
      </c>
      <c r="FM56" s="15"/>
      <c r="FN56" s="17">
        <v>13.96405</v>
      </c>
      <c r="FO56" s="17">
        <v>8.0440000000000005</v>
      </c>
      <c r="FP56" s="17">
        <v>11.898059999999999</v>
      </c>
      <c r="FQ56" s="17">
        <v>11.2</v>
      </c>
      <c r="FR56" s="17">
        <v>27.039809999999999</v>
      </c>
      <c r="FS56" s="17">
        <v>18.92971</v>
      </c>
      <c r="FT56" s="17"/>
      <c r="FU56" s="17"/>
      <c r="FV56" s="17">
        <v>91.075630000000004</v>
      </c>
    </row>
    <row r="57" spans="1:178" ht="24" customHeight="1" x14ac:dyDescent="0.3">
      <c r="A57" s="16" t="s">
        <v>27</v>
      </c>
      <c r="B57" s="16" t="s">
        <v>817</v>
      </c>
      <c r="C57" s="17">
        <v>201.1</v>
      </c>
      <c r="D57" s="17">
        <v>591.79999999999995</v>
      </c>
      <c r="E57" s="17">
        <v>200.6</v>
      </c>
      <c r="F57" s="17"/>
      <c r="G57" s="17"/>
      <c r="H57" s="17">
        <v>90.6</v>
      </c>
      <c r="I57" s="17">
        <v>111.8</v>
      </c>
      <c r="J57" s="17"/>
      <c r="K57" s="17"/>
      <c r="L57" s="17">
        <v>184.5</v>
      </c>
      <c r="M57" s="17">
        <v>207.4</v>
      </c>
      <c r="N57" s="17">
        <v>0</v>
      </c>
      <c r="O57" s="17">
        <v>0</v>
      </c>
      <c r="P57" s="17">
        <v>211.9</v>
      </c>
      <c r="Q57" s="17"/>
      <c r="R57" s="17">
        <v>267.5</v>
      </c>
      <c r="S57" s="17">
        <v>9.4</v>
      </c>
      <c r="T57" s="17"/>
      <c r="U57" s="17"/>
      <c r="V57" s="17"/>
      <c r="W57" s="17"/>
      <c r="X57" s="17">
        <v>166.4</v>
      </c>
      <c r="Y57" s="17">
        <v>6.5</v>
      </c>
      <c r="Z57" s="17">
        <v>5.4</v>
      </c>
      <c r="AA57" s="17">
        <v>16.899999999999999</v>
      </c>
      <c r="AB57" s="17">
        <v>6.8</v>
      </c>
      <c r="AC57" s="17">
        <v>15.1</v>
      </c>
      <c r="AD57" s="17">
        <v>80.7</v>
      </c>
      <c r="AE57" s="17"/>
      <c r="AF57" s="17"/>
      <c r="AG57" s="17"/>
      <c r="AH57" s="17"/>
      <c r="AI57" s="17">
        <v>109.4</v>
      </c>
      <c r="AJ57" s="17">
        <v>83</v>
      </c>
      <c r="AK57" s="17"/>
      <c r="AL57" s="17"/>
      <c r="AM57" s="17"/>
      <c r="AN57" s="17">
        <v>6.5</v>
      </c>
      <c r="AO57" s="17">
        <v>211.6</v>
      </c>
      <c r="AP57" s="17">
        <v>28.8</v>
      </c>
      <c r="AQ57" s="17">
        <v>111.7</v>
      </c>
      <c r="AR57" s="17">
        <v>14.7</v>
      </c>
      <c r="AS57" s="17">
        <v>16.899999999999999</v>
      </c>
      <c r="AT57" s="17">
        <v>13.4</v>
      </c>
      <c r="AU57" s="17">
        <v>89.6</v>
      </c>
      <c r="AV57" s="17">
        <v>181.5</v>
      </c>
      <c r="AW57" s="17">
        <v>51.3</v>
      </c>
      <c r="AX57" s="17">
        <v>32</v>
      </c>
      <c r="AY57" s="17">
        <v>101.8</v>
      </c>
      <c r="AZ57" s="17">
        <v>0</v>
      </c>
      <c r="BA57" s="17">
        <v>23.7</v>
      </c>
      <c r="BB57" s="17">
        <v>4.0999999999999996</v>
      </c>
      <c r="BC57" s="17">
        <v>16.899999999999999</v>
      </c>
      <c r="BD57" s="17">
        <v>41.8</v>
      </c>
      <c r="BE57" s="17"/>
      <c r="BF57" s="17"/>
      <c r="BG57" s="17">
        <v>79</v>
      </c>
      <c r="BH57" s="17">
        <v>0</v>
      </c>
      <c r="BI57" s="17"/>
      <c r="BJ57" s="17">
        <v>46.6</v>
      </c>
      <c r="BK57" s="17"/>
      <c r="BL57" s="17"/>
      <c r="BM57" s="17"/>
      <c r="BN57" s="17">
        <v>85.4</v>
      </c>
      <c r="BO57" s="17">
        <v>173.8</v>
      </c>
      <c r="BP57" s="17">
        <v>171.3</v>
      </c>
      <c r="BQ57" s="17">
        <v>200</v>
      </c>
      <c r="BR57" s="17">
        <v>268.8</v>
      </c>
      <c r="BS57" s="17">
        <v>12.1</v>
      </c>
      <c r="BT57" s="17"/>
      <c r="BU57" s="17"/>
      <c r="BV57" s="17"/>
      <c r="BW57" s="17"/>
      <c r="BX57" s="17"/>
      <c r="BY57" s="17"/>
      <c r="BZ57" s="17"/>
      <c r="CA57" s="17">
        <v>0.8</v>
      </c>
      <c r="CB57" s="17">
        <v>77.2</v>
      </c>
      <c r="CC57" s="17">
        <v>49.8</v>
      </c>
      <c r="CD57" s="17">
        <v>61.7</v>
      </c>
      <c r="CE57" s="17">
        <v>66.7</v>
      </c>
      <c r="CF57" s="17">
        <v>28.2</v>
      </c>
      <c r="CG57" s="17"/>
      <c r="CH57" s="17"/>
      <c r="CI57" s="17"/>
      <c r="CJ57" s="17">
        <v>144.5</v>
      </c>
      <c r="CK57" s="17">
        <v>145.4</v>
      </c>
      <c r="CL57" s="17">
        <v>170.2</v>
      </c>
      <c r="CM57" s="17">
        <v>187.5</v>
      </c>
      <c r="CN57" s="17"/>
      <c r="CO57" s="17"/>
      <c r="CP57" s="17"/>
      <c r="CQ57" s="17"/>
      <c r="CR57" s="17">
        <v>213.7</v>
      </c>
      <c r="CS57" s="17">
        <v>102.4</v>
      </c>
      <c r="CT57" s="17">
        <v>4.5</v>
      </c>
      <c r="CU57" s="17">
        <v>0</v>
      </c>
      <c r="CV57" s="17">
        <v>6.8</v>
      </c>
      <c r="CW57" s="17">
        <v>0</v>
      </c>
      <c r="CX57" s="17">
        <v>109.2</v>
      </c>
      <c r="CY57" s="17">
        <v>0</v>
      </c>
      <c r="CZ57" s="17">
        <v>0.6</v>
      </c>
      <c r="DA57" s="17">
        <v>0</v>
      </c>
      <c r="DB57" s="17">
        <v>0</v>
      </c>
      <c r="DC57" s="17">
        <v>9.9</v>
      </c>
      <c r="DD57" s="17"/>
      <c r="DE57" s="17">
        <v>0</v>
      </c>
      <c r="DF57" s="17">
        <v>1.2</v>
      </c>
      <c r="DG57" s="17">
        <v>0.8</v>
      </c>
      <c r="DH57" s="17">
        <v>2.4</v>
      </c>
      <c r="DI57" s="17">
        <v>20</v>
      </c>
      <c r="DJ57" s="17">
        <v>11.2</v>
      </c>
      <c r="DK57" s="17">
        <v>17.5</v>
      </c>
      <c r="DL57" s="17">
        <v>3.3</v>
      </c>
      <c r="DM57" s="17">
        <v>17.600000000000001</v>
      </c>
      <c r="DN57" s="17">
        <v>0</v>
      </c>
      <c r="DO57" s="17">
        <v>0</v>
      </c>
      <c r="DP57" s="17">
        <v>30</v>
      </c>
      <c r="DQ57" s="17">
        <v>88.1</v>
      </c>
      <c r="DR57" s="17">
        <v>0</v>
      </c>
      <c r="DS57" s="17">
        <v>1.9</v>
      </c>
      <c r="DT57" s="17">
        <v>20.2</v>
      </c>
      <c r="DU57" s="17">
        <v>2.4</v>
      </c>
      <c r="DV57" s="17"/>
      <c r="DW57" s="17">
        <v>3.6</v>
      </c>
      <c r="DX57" s="17">
        <v>6.6</v>
      </c>
      <c r="DY57" s="17">
        <v>8.1</v>
      </c>
      <c r="DZ57" s="17">
        <v>10.1</v>
      </c>
      <c r="EA57" s="17">
        <v>13.5</v>
      </c>
      <c r="EB57" s="17">
        <v>16.8</v>
      </c>
      <c r="EC57" s="17">
        <v>32.6</v>
      </c>
      <c r="ED57" s="17">
        <v>0</v>
      </c>
      <c r="EE57" s="17">
        <v>63.2</v>
      </c>
      <c r="EF57" s="17">
        <v>100.2</v>
      </c>
      <c r="EG57" s="17">
        <v>6.9</v>
      </c>
      <c r="EH57" s="17">
        <v>3.2</v>
      </c>
      <c r="EI57" s="17">
        <v>10.1</v>
      </c>
      <c r="EJ57" s="17">
        <v>2.5</v>
      </c>
      <c r="EK57" s="17">
        <v>7.5</v>
      </c>
      <c r="EL57" s="17">
        <v>20.399999999999999</v>
      </c>
      <c r="EM57" s="17">
        <v>20.399999999999999</v>
      </c>
      <c r="EN57" s="17">
        <v>20</v>
      </c>
      <c r="EO57" s="17">
        <v>1.5</v>
      </c>
      <c r="EP57" s="17">
        <v>0</v>
      </c>
      <c r="EQ57" s="17">
        <v>0</v>
      </c>
      <c r="ER57" s="17">
        <v>0</v>
      </c>
      <c r="ES57" s="17">
        <v>0.6</v>
      </c>
      <c r="ET57" s="17">
        <v>66.400000000000006</v>
      </c>
      <c r="EU57" s="17">
        <v>79.400000000000006</v>
      </c>
      <c r="EV57" s="17">
        <v>0</v>
      </c>
      <c r="EW57" s="17">
        <v>1.6</v>
      </c>
      <c r="EX57" s="17">
        <v>2.2000000000000002</v>
      </c>
      <c r="EY57" s="17">
        <v>2.2000000000000002</v>
      </c>
      <c r="EZ57" s="17">
        <v>1.2</v>
      </c>
      <c r="FA57" s="17">
        <v>0</v>
      </c>
      <c r="FB57" s="17"/>
      <c r="FC57" s="17">
        <v>17.899999999999999</v>
      </c>
      <c r="FD57" s="17">
        <v>9.3000000000000007</v>
      </c>
      <c r="FE57" s="17">
        <v>27.9</v>
      </c>
      <c r="FF57" s="17">
        <v>34.9</v>
      </c>
      <c r="FG57" s="17">
        <v>16.2</v>
      </c>
      <c r="FH57" s="17">
        <v>19.100000000000001</v>
      </c>
      <c r="FI57" s="17">
        <v>8.8000000000000007</v>
      </c>
      <c r="FJ57" s="17">
        <v>11.3</v>
      </c>
      <c r="FK57" s="17">
        <v>23.4</v>
      </c>
      <c r="FL57" s="17">
        <v>6815.4</v>
      </c>
      <c r="FM57" s="15"/>
      <c r="FN57" s="17">
        <v>14.11238</v>
      </c>
      <c r="FO57" s="17">
        <v>8.0429999999999993</v>
      </c>
      <c r="FP57" s="17">
        <v>11.89631</v>
      </c>
      <c r="FQ57" s="17">
        <v>11.2</v>
      </c>
      <c r="FR57" s="17">
        <v>27.119810000000001</v>
      </c>
      <c r="FS57" s="17">
        <v>18.92961</v>
      </c>
      <c r="FT57" s="17"/>
      <c r="FU57" s="17"/>
      <c r="FV57" s="17">
        <v>91.301109999999994</v>
      </c>
    </row>
    <row r="58" spans="1:178" ht="24" customHeight="1" x14ac:dyDescent="0.3">
      <c r="A58" s="18" t="s">
        <v>818</v>
      </c>
      <c r="B58" s="18" t="s">
        <v>28</v>
      </c>
      <c r="C58" s="19">
        <v>203.3</v>
      </c>
      <c r="D58" s="19">
        <v>597.1</v>
      </c>
      <c r="E58" s="19">
        <v>204.4</v>
      </c>
      <c r="F58" s="19"/>
      <c r="G58" s="19"/>
      <c r="H58" s="19">
        <v>89.8</v>
      </c>
      <c r="I58" s="19">
        <v>113.8</v>
      </c>
      <c r="J58" s="19"/>
      <c r="K58" s="19"/>
      <c r="L58" s="19">
        <v>184.7</v>
      </c>
      <c r="M58" s="19">
        <v>206.9</v>
      </c>
      <c r="N58" s="19">
        <v>0</v>
      </c>
      <c r="O58" s="19">
        <v>0</v>
      </c>
      <c r="P58" s="19">
        <v>211.4</v>
      </c>
      <c r="Q58" s="19"/>
      <c r="R58" s="19">
        <v>289.39999999999998</v>
      </c>
      <c r="S58" s="19">
        <v>9.3000000000000007</v>
      </c>
      <c r="T58" s="19"/>
      <c r="U58" s="19"/>
      <c r="V58" s="19"/>
      <c r="W58" s="19"/>
      <c r="X58" s="19">
        <v>165.1</v>
      </c>
      <c r="Y58" s="19">
        <v>6.9</v>
      </c>
      <c r="Z58" s="19">
        <v>5.6</v>
      </c>
      <c r="AA58" s="19">
        <v>16.899999999999999</v>
      </c>
      <c r="AB58" s="19">
        <v>7</v>
      </c>
      <c r="AC58" s="19">
        <v>15.05</v>
      </c>
      <c r="AD58" s="19">
        <v>72.92</v>
      </c>
      <c r="AE58" s="19"/>
      <c r="AF58" s="19"/>
      <c r="AG58" s="19"/>
      <c r="AH58" s="19"/>
      <c r="AI58" s="19">
        <v>109.9</v>
      </c>
      <c r="AJ58" s="19">
        <v>84.6</v>
      </c>
      <c r="AK58" s="19"/>
      <c r="AL58" s="19"/>
      <c r="AM58" s="19"/>
      <c r="AN58" s="19">
        <v>6.5</v>
      </c>
      <c r="AO58" s="19">
        <v>0</v>
      </c>
      <c r="AP58" s="19">
        <v>28</v>
      </c>
      <c r="AQ58" s="19">
        <v>62.4</v>
      </c>
      <c r="AR58" s="19">
        <v>14.8</v>
      </c>
      <c r="AS58" s="19">
        <v>17</v>
      </c>
      <c r="AT58" s="19">
        <v>13.4</v>
      </c>
      <c r="AU58" s="19">
        <v>91.5</v>
      </c>
      <c r="AV58" s="19">
        <v>182</v>
      </c>
      <c r="AW58" s="19">
        <v>129.80000000000001</v>
      </c>
      <c r="AX58" s="19">
        <v>59.9</v>
      </c>
      <c r="AY58" s="19">
        <v>101.2</v>
      </c>
      <c r="AZ58" s="19">
        <v>0</v>
      </c>
      <c r="BA58" s="19">
        <v>23.7</v>
      </c>
      <c r="BB58" s="19">
        <v>4.0999999999999996</v>
      </c>
      <c r="BC58" s="19">
        <v>17.7</v>
      </c>
      <c r="BD58" s="19">
        <v>49.2</v>
      </c>
      <c r="BE58" s="19"/>
      <c r="BF58" s="19"/>
      <c r="BG58" s="19">
        <v>61.7</v>
      </c>
      <c r="BH58" s="19">
        <v>0</v>
      </c>
      <c r="BI58" s="19"/>
      <c r="BJ58" s="19">
        <v>47</v>
      </c>
      <c r="BK58" s="19"/>
      <c r="BL58" s="19"/>
      <c r="BM58" s="19"/>
      <c r="BN58" s="19">
        <v>85.4</v>
      </c>
      <c r="BO58" s="19">
        <v>167.1</v>
      </c>
      <c r="BP58" s="19">
        <v>167.1</v>
      </c>
      <c r="BQ58" s="19">
        <v>166.3</v>
      </c>
      <c r="BR58" s="19">
        <v>247.6</v>
      </c>
      <c r="BS58" s="19">
        <v>12.2</v>
      </c>
      <c r="BT58" s="19"/>
      <c r="BU58" s="19"/>
      <c r="BV58" s="19"/>
      <c r="BW58" s="19"/>
      <c r="BX58" s="19"/>
      <c r="BY58" s="19"/>
      <c r="BZ58" s="19"/>
      <c r="CA58" s="19">
        <v>0.8</v>
      </c>
      <c r="CB58" s="19">
        <v>140.5</v>
      </c>
      <c r="CC58" s="19">
        <v>69.3</v>
      </c>
      <c r="CD58" s="19">
        <v>62</v>
      </c>
      <c r="CE58" s="19">
        <v>72.900000000000006</v>
      </c>
      <c r="CF58" s="19">
        <v>28.3</v>
      </c>
      <c r="CG58" s="19"/>
      <c r="CH58" s="19"/>
      <c r="CI58" s="19"/>
      <c r="CJ58" s="19">
        <v>144.4</v>
      </c>
      <c r="CK58" s="19">
        <v>145.69999999999999</v>
      </c>
      <c r="CL58" s="19">
        <v>169.6</v>
      </c>
      <c r="CM58" s="19">
        <v>187.1</v>
      </c>
      <c r="CN58" s="19"/>
      <c r="CO58" s="19"/>
      <c r="CP58" s="19"/>
      <c r="CQ58" s="19"/>
      <c r="CR58" s="19">
        <v>213.9</v>
      </c>
      <c r="CS58" s="19">
        <v>102.4</v>
      </c>
      <c r="CT58" s="19">
        <v>4.5</v>
      </c>
      <c r="CU58" s="19">
        <v>0</v>
      </c>
      <c r="CV58" s="19">
        <v>6.9</v>
      </c>
      <c r="CW58" s="19">
        <v>0</v>
      </c>
      <c r="CX58" s="19">
        <v>113.9</v>
      </c>
      <c r="CY58" s="19">
        <v>0</v>
      </c>
      <c r="CZ58" s="19">
        <v>0.8</v>
      </c>
      <c r="DA58" s="19">
        <v>0</v>
      </c>
      <c r="DB58" s="19">
        <v>0</v>
      </c>
      <c r="DC58" s="19">
        <v>10</v>
      </c>
      <c r="DD58" s="19"/>
      <c r="DE58" s="19">
        <v>0</v>
      </c>
      <c r="DF58" s="19">
        <v>1.2</v>
      </c>
      <c r="DG58" s="19">
        <v>0.8</v>
      </c>
      <c r="DH58" s="19">
        <v>2.4</v>
      </c>
      <c r="DI58" s="19">
        <v>20</v>
      </c>
      <c r="DJ58" s="19">
        <v>11.2</v>
      </c>
      <c r="DK58" s="19">
        <v>17.399999999999999</v>
      </c>
      <c r="DL58" s="19">
        <v>3.3</v>
      </c>
      <c r="DM58" s="19">
        <v>17.5</v>
      </c>
      <c r="DN58" s="19">
        <v>0</v>
      </c>
      <c r="DO58" s="19">
        <v>0</v>
      </c>
      <c r="DP58" s="19">
        <v>30.1</v>
      </c>
      <c r="DQ58" s="19">
        <v>89.7</v>
      </c>
      <c r="DR58" s="19">
        <v>0</v>
      </c>
      <c r="DS58" s="19">
        <v>2.2000000000000002</v>
      </c>
      <c r="DT58" s="19">
        <v>15.3</v>
      </c>
      <c r="DU58" s="19">
        <v>2.2999999999999998</v>
      </c>
      <c r="DV58" s="19"/>
      <c r="DW58" s="19">
        <v>3.8</v>
      </c>
      <c r="DX58" s="19">
        <v>6.6</v>
      </c>
      <c r="DY58" s="19">
        <v>8.1999999999999993</v>
      </c>
      <c r="DZ58" s="19">
        <v>10.6</v>
      </c>
      <c r="EA58" s="19">
        <v>13.6</v>
      </c>
      <c r="EB58" s="19">
        <v>16.5</v>
      </c>
      <c r="EC58" s="19">
        <v>33.1</v>
      </c>
      <c r="ED58" s="19">
        <v>0</v>
      </c>
      <c r="EE58" s="19">
        <v>79.2</v>
      </c>
      <c r="EF58" s="19">
        <v>100.9</v>
      </c>
      <c r="EG58" s="19">
        <v>7.5</v>
      </c>
      <c r="EH58" s="19">
        <v>5.9</v>
      </c>
      <c r="EI58" s="19">
        <v>10.1</v>
      </c>
      <c r="EJ58" s="19">
        <v>2.5</v>
      </c>
      <c r="EK58" s="19">
        <v>8.1999999999999993</v>
      </c>
      <c r="EL58" s="19">
        <v>20.399999999999999</v>
      </c>
      <c r="EM58" s="19">
        <v>20.399999999999999</v>
      </c>
      <c r="EN58" s="19">
        <v>20</v>
      </c>
      <c r="EO58" s="19">
        <v>1.1000000000000001</v>
      </c>
      <c r="EP58" s="19">
        <v>0</v>
      </c>
      <c r="EQ58" s="19">
        <v>0</v>
      </c>
      <c r="ER58" s="19">
        <v>0</v>
      </c>
      <c r="ES58" s="19">
        <v>0.6</v>
      </c>
      <c r="ET58" s="19">
        <v>76.3</v>
      </c>
      <c r="EU58" s="19">
        <v>78.400000000000006</v>
      </c>
      <c r="EV58" s="19">
        <v>0</v>
      </c>
      <c r="EW58" s="19">
        <v>1.6</v>
      </c>
      <c r="EX58" s="19">
        <v>2.2000000000000002</v>
      </c>
      <c r="EY58" s="19">
        <v>2.2000000000000002</v>
      </c>
      <c r="EZ58" s="19">
        <v>1.2</v>
      </c>
      <c r="FA58" s="19">
        <v>0</v>
      </c>
      <c r="FB58" s="19"/>
      <c r="FC58" s="19">
        <v>18</v>
      </c>
      <c r="FD58" s="19">
        <v>9.1999999999999993</v>
      </c>
      <c r="FE58" s="19">
        <v>28</v>
      </c>
      <c r="FF58" s="19">
        <v>34.9</v>
      </c>
      <c r="FG58" s="19">
        <v>16</v>
      </c>
      <c r="FH58" s="19">
        <v>19.100000000000001</v>
      </c>
      <c r="FI58" s="19">
        <v>8.1</v>
      </c>
      <c r="FJ58" s="19">
        <v>11.2</v>
      </c>
      <c r="FK58" s="19">
        <v>22.7</v>
      </c>
      <c r="FL58" s="19">
        <v>6734.37</v>
      </c>
      <c r="FM58" s="15"/>
      <c r="FN58" s="19">
        <v>14.540789999999999</v>
      </c>
      <c r="FO58" s="19">
        <v>8.0410000000000004</v>
      </c>
      <c r="FP58" s="19">
        <v>11.90019</v>
      </c>
      <c r="FQ58" s="19">
        <v>11.2</v>
      </c>
      <c r="FR58" s="19">
        <v>27.142579999999999</v>
      </c>
      <c r="FS58" s="19">
        <v>18.929919999999999</v>
      </c>
      <c r="FT58" s="19"/>
      <c r="FU58" s="19"/>
      <c r="FV58" s="19">
        <v>91.754480000000001</v>
      </c>
    </row>
    <row r="59" spans="1:178" ht="25.05" customHeight="1" x14ac:dyDescent="0.3">
      <c r="A59" s="202" t="s">
        <v>819</v>
      </c>
      <c r="B59" s="203"/>
      <c r="C59" s="20">
        <v>4874.3500000000004</v>
      </c>
      <c r="D59" s="20">
        <v>11792.8</v>
      </c>
      <c r="E59" s="20">
        <v>3916.1</v>
      </c>
      <c r="F59" s="20">
        <v>0</v>
      </c>
      <c r="G59" s="20">
        <v>0</v>
      </c>
      <c r="H59" s="20">
        <v>1974.55</v>
      </c>
      <c r="I59" s="20">
        <v>2831.55</v>
      </c>
      <c r="J59" s="20">
        <v>0</v>
      </c>
      <c r="K59" s="20">
        <v>0</v>
      </c>
      <c r="L59" s="20">
        <v>3211.55</v>
      </c>
      <c r="M59" s="20">
        <v>4856</v>
      </c>
      <c r="N59" s="20">
        <v>36.9</v>
      </c>
      <c r="O59" s="20">
        <v>205.65</v>
      </c>
      <c r="P59" s="20">
        <v>5029.3500000000004</v>
      </c>
      <c r="Q59" s="20">
        <v>0</v>
      </c>
      <c r="R59" s="20">
        <v>3744.5</v>
      </c>
      <c r="S59" s="20">
        <v>221.6</v>
      </c>
      <c r="T59" s="20">
        <v>0</v>
      </c>
      <c r="U59" s="20">
        <v>0</v>
      </c>
      <c r="V59" s="20">
        <v>0</v>
      </c>
      <c r="W59" s="20">
        <v>0</v>
      </c>
      <c r="X59" s="20">
        <v>3899.85</v>
      </c>
      <c r="Y59" s="20">
        <v>181.8</v>
      </c>
      <c r="Z59" s="20">
        <v>129.44999999999999</v>
      </c>
      <c r="AA59" s="20">
        <v>401.35</v>
      </c>
      <c r="AB59" s="20">
        <v>164.6</v>
      </c>
      <c r="AC59" s="20">
        <v>352.77499999999998</v>
      </c>
      <c r="AD59" s="20">
        <v>2226.16</v>
      </c>
      <c r="AE59" s="20">
        <v>0</v>
      </c>
      <c r="AF59" s="20">
        <v>0</v>
      </c>
      <c r="AG59" s="20">
        <v>0</v>
      </c>
      <c r="AH59" s="20">
        <v>0</v>
      </c>
      <c r="AI59" s="20">
        <v>2616.8000000000002</v>
      </c>
      <c r="AJ59" s="20">
        <v>1755.75</v>
      </c>
      <c r="AK59" s="20">
        <v>0</v>
      </c>
      <c r="AL59" s="20">
        <v>0</v>
      </c>
      <c r="AM59" s="20">
        <v>0</v>
      </c>
      <c r="AN59" s="20">
        <v>154.9</v>
      </c>
      <c r="AO59" s="20">
        <v>2624.85</v>
      </c>
      <c r="AP59" s="20">
        <v>696.3</v>
      </c>
      <c r="AQ59" s="20">
        <v>1904.1</v>
      </c>
      <c r="AR59" s="20">
        <v>375.5</v>
      </c>
      <c r="AS59" s="20">
        <v>400.2</v>
      </c>
      <c r="AT59" s="20">
        <v>336.4</v>
      </c>
      <c r="AU59" s="20">
        <v>2125.65</v>
      </c>
      <c r="AV59" s="20">
        <v>4378.1000000000004</v>
      </c>
      <c r="AW59" s="20">
        <v>3551.15</v>
      </c>
      <c r="AX59" s="20">
        <v>117.65</v>
      </c>
      <c r="AY59" s="20">
        <v>2155.1</v>
      </c>
      <c r="AZ59" s="20">
        <v>84.25</v>
      </c>
      <c r="BA59" s="20">
        <v>594.54999999999995</v>
      </c>
      <c r="BB59" s="20">
        <v>98.4</v>
      </c>
      <c r="BC59" s="20">
        <v>418.25</v>
      </c>
      <c r="BD59" s="20">
        <v>1419.15</v>
      </c>
      <c r="BE59" s="20">
        <v>0</v>
      </c>
      <c r="BF59" s="20">
        <v>0</v>
      </c>
      <c r="BG59" s="20">
        <v>1638.15</v>
      </c>
      <c r="BH59" s="20">
        <v>164.9</v>
      </c>
      <c r="BI59" s="20">
        <v>0</v>
      </c>
      <c r="BJ59" s="20">
        <v>601.29999999999995</v>
      </c>
      <c r="BK59" s="20">
        <v>0</v>
      </c>
      <c r="BL59" s="20">
        <v>0</v>
      </c>
      <c r="BM59" s="20">
        <v>0</v>
      </c>
      <c r="BN59" s="20">
        <v>1668.5</v>
      </c>
      <c r="BO59" s="20">
        <v>3949.4</v>
      </c>
      <c r="BP59" s="20">
        <v>3918.4</v>
      </c>
      <c r="BQ59" s="20">
        <v>4167.8</v>
      </c>
      <c r="BR59" s="20">
        <v>6048.15</v>
      </c>
      <c r="BS59" s="20">
        <v>1077.4000000000001</v>
      </c>
      <c r="BT59" s="20">
        <v>0</v>
      </c>
      <c r="BU59" s="20">
        <v>0</v>
      </c>
      <c r="BV59" s="20">
        <v>0</v>
      </c>
      <c r="BW59" s="20">
        <v>0</v>
      </c>
      <c r="BX59" s="20">
        <v>0</v>
      </c>
      <c r="BY59" s="20">
        <v>0</v>
      </c>
      <c r="BZ59" s="20">
        <v>0</v>
      </c>
      <c r="CA59" s="20">
        <v>19.2</v>
      </c>
      <c r="CB59" s="20">
        <v>3171.5</v>
      </c>
      <c r="CC59" s="20">
        <v>1658.2</v>
      </c>
      <c r="CD59" s="20">
        <v>1518.4</v>
      </c>
      <c r="CE59" s="20">
        <v>1538.95</v>
      </c>
      <c r="CF59" s="20">
        <v>709.7</v>
      </c>
      <c r="CG59" s="20">
        <v>0</v>
      </c>
      <c r="CH59" s="20">
        <v>0</v>
      </c>
      <c r="CI59" s="20">
        <v>0</v>
      </c>
      <c r="CJ59" s="20">
        <v>3396.8</v>
      </c>
      <c r="CK59" s="20">
        <v>3417.5</v>
      </c>
      <c r="CL59" s="20">
        <v>3983.65</v>
      </c>
      <c r="CM59" s="20">
        <v>2765.3</v>
      </c>
      <c r="CN59" s="20">
        <v>0</v>
      </c>
      <c r="CO59" s="20">
        <v>0</v>
      </c>
      <c r="CP59" s="20">
        <v>0</v>
      </c>
      <c r="CQ59" s="20">
        <v>0</v>
      </c>
      <c r="CR59" s="20">
        <v>5085.6000000000004</v>
      </c>
      <c r="CS59" s="20">
        <v>2430.15</v>
      </c>
      <c r="CT59" s="20">
        <v>134.75</v>
      </c>
      <c r="CU59" s="20">
        <v>41.9</v>
      </c>
      <c r="CV59" s="20">
        <v>176.05</v>
      </c>
      <c r="CW59" s="20">
        <v>0.05</v>
      </c>
      <c r="CX59" s="20">
        <v>2099.4499999999998</v>
      </c>
      <c r="CY59" s="20">
        <v>759.6</v>
      </c>
      <c r="CZ59" s="20">
        <v>49.9</v>
      </c>
      <c r="DA59" s="20">
        <v>3.1</v>
      </c>
      <c r="DB59" s="20">
        <v>7.35</v>
      </c>
      <c r="DC59" s="20">
        <v>238</v>
      </c>
      <c r="DD59" s="20">
        <v>0</v>
      </c>
      <c r="DE59" s="20">
        <v>2073.8000000000002</v>
      </c>
      <c r="DF59" s="20">
        <v>28.8</v>
      </c>
      <c r="DG59" s="20">
        <v>27.4</v>
      </c>
      <c r="DH59" s="20">
        <v>59.5</v>
      </c>
      <c r="DI59" s="20">
        <v>485.7</v>
      </c>
      <c r="DJ59" s="20">
        <v>322.14999999999998</v>
      </c>
      <c r="DK59" s="20">
        <v>446</v>
      </c>
      <c r="DL59" s="20">
        <v>76.150000000000006</v>
      </c>
      <c r="DM59" s="20">
        <v>201.95</v>
      </c>
      <c r="DN59" s="20">
        <v>169.25</v>
      </c>
      <c r="DO59" s="20">
        <v>204.65</v>
      </c>
      <c r="DP59" s="20">
        <v>604.04999999999995</v>
      </c>
      <c r="DQ59" s="20">
        <v>1834.6</v>
      </c>
      <c r="DR59" s="20">
        <v>177.55</v>
      </c>
      <c r="DS59" s="20">
        <v>51.5</v>
      </c>
      <c r="DT59" s="20">
        <v>375.85</v>
      </c>
      <c r="DU59" s="20">
        <v>55.15</v>
      </c>
      <c r="DV59" s="20">
        <v>0</v>
      </c>
      <c r="DW59" s="20">
        <v>94.65</v>
      </c>
      <c r="DX59" s="20">
        <v>151.5</v>
      </c>
      <c r="DY59" s="20">
        <v>212.2</v>
      </c>
      <c r="DZ59" s="20">
        <v>288.7</v>
      </c>
      <c r="EA59" s="20">
        <v>335.85</v>
      </c>
      <c r="EB59" s="20">
        <v>627.15</v>
      </c>
      <c r="EC59" s="20">
        <v>1228.7</v>
      </c>
      <c r="ED59" s="20">
        <v>376.35</v>
      </c>
      <c r="EE59" s="20">
        <v>2016.3</v>
      </c>
      <c r="EF59" s="20">
        <v>2356.8000000000002</v>
      </c>
      <c r="EG59" s="20">
        <v>309.7</v>
      </c>
      <c r="EH59" s="20">
        <v>222.05</v>
      </c>
      <c r="EI59" s="20">
        <v>247.4</v>
      </c>
      <c r="EJ59" s="20">
        <v>61.95</v>
      </c>
      <c r="EK59" s="20">
        <v>183.5</v>
      </c>
      <c r="EL59" s="20">
        <v>489.6</v>
      </c>
      <c r="EM59" s="20">
        <v>489.6</v>
      </c>
      <c r="EN59" s="20">
        <v>480</v>
      </c>
      <c r="EO59" s="20">
        <v>76.099999999999994</v>
      </c>
      <c r="EP59" s="20">
        <v>2466.5500000000002</v>
      </c>
      <c r="EQ59" s="20">
        <v>130.25</v>
      </c>
      <c r="ER59" s="20">
        <v>1586.05</v>
      </c>
      <c r="ES59" s="20">
        <v>14.4</v>
      </c>
      <c r="ET59" s="20">
        <v>2091.85</v>
      </c>
      <c r="EU59" s="20">
        <v>2039.8</v>
      </c>
      <c r="EV59" s="20">
        <v>1205.05</v>
      </c>
      <c r="EW59" s="20">
        <v>38.4</v>
      </c>
      <c r="EX59" s="20">
        <v>52.8</v>
      </c>
      <c r="EY59" s="20">
        <v>52.8</v>
      </c>
      <c r="EZ59" s="20">
        <v>28.8</v>
      </c>
      <c r="FA59" s="20">
        <v>139.4</v>
      </c>
      <c r="FB59" s="20">
        <v>0</v>
      </c>
      <c r="FC59" s="20">
        <v>434.65</v>
      </c>
      <c r="FD59" s="20">
        <v>215.1</v>
      </c>
      <c r="FE59" s="20">
        <v>660</v>
      </c>
      <c r="FF59" s="20">
        <v>829.15</v>
      </c>
      <c r="FG59" s="20">
        <v>381.75</v>
      </c>
      <c r="FH59" s="20">
        <v>451.35</v>
      </c>
      <c r="FI59" s="20">
        <v>193.35</v>
      </c>
      <c r="FJ59" s="20">
        <v>269.3</v>
      </c>
      <c r="FK59" s="20">
        <v>531.85</v>
      </c>
      <c r="FL59" s="20">
        <v>163551.83499999999</v>
      </c>
      <c r="FM59" s="21"/>
      <c r="FN59" s="20">
        <v>360.84330499999999</v>
      </c>
      <c r="FO59" s="20">
        <v>110.9255</v>
      </c>
      <c r="FP59" s="20">
        <v>274.15345500000001</v>
      </c>
      <c r="FQ59" s="20">
        <v>277.10000000000002</v>
      </c>
      <c r="FR59" s="20">
        <v>642.86735499999998</v>
      </c>
      <c r="FS59" s="20">
        <v>449.355705</v>
      </c>
      <c r="FT59" s="20">
        <v>0</v>
      </c>
      <c r="FU59" s="20">
        <v>0</v>
      </c>
      <c r="FV59" s="20">
        <v>2115.24532</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8" t="s">
        <v>820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
      <c r="FN5" s="201" t="s">
        <v>538</v>
      </c>
      <c r="FO5" s="200"/>
      <c r="FP5" s="200"/>
      <c r="FQ5" s="200"/>
      <c r="FR5" s="200"/>
      <c r="FS5" s="200"/>
      <c r="FT5" s="200"/>
      <c r="FU5" s="200"/>
      <c r="FV5" s="200"/>
    </row>
    <row r="6" spans="1:178" ht="22.05" hidden="1" customHeight="1" x14ac:dyDescent="0.3">
      <c r="A6" s="197" t="s">
        <v>23</v>
      </c>
      <c r="B6" s="197" t="s">
        <v>539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197" t="s">
        <v>540</v>
      </c>
      <c r="FM6" s="1"/>
      <c r="FN6" s="10">
        <v>221</v>
      </c>
      <c r="FO6" s="10">
        <v>222</v>
      </c>
      <c r="FP6" s="10">
        <v>224</v>
      </c>
      <c r="FQ6" s="10">
        <v>2187</v>
      </c>
      <c r="FR6" s="10">
        <v>227</v>
      </c>
      <c r="FS6" s="10">
        <v>49400</v>
      </c>
      <c r="FT6" s="10">
        <v>199</v>
      </c>
      <c r="FU6" s="10">
        <v>200</v>
      </c>
      <c r="FV6" s="200" t="s">
        <v>541</v>
      </c>
    </row>
    <row r="7" spans="1:178" ht="15" hidden="1" customHeight="1" x14ac:dyDescent="0.3">
      <c r="A7" s="197"/>
      <c r="B7" s="197"/>
      <c r="C7" s="9" t="s">
        <v>542</v>
      </c>
      <c r="D7" s="9" t="s">
        <v>543</v>
      </c>
      <c r="E7" s="9" t="s">
        <v>543</v>
      </c>
      <c r="F7" s="9" t="s">
        <v>544</v>
      </c>
      <c r="G7" s="9" t="s">
        <v>544</v>
      </c>
      <c r="H7" s="9" t="s">
        <v>544</v>
      </c>
      <c r="I7" s="9" t="s">
        <v>544</v>
      </c>
      <c r="J7" s="9" t="s">
        <v>543</v>
      </c>
      <c r="K7" s="9" t="s">
        <v>543</v>
      </c>
      <c r="L7" s="9" t="s">
        <v>543</v>
      </c>
      <c r="M7" s="9" t="s">
        <v>543</v>
      </c>
      <c r="N7" s="9" t="s">
        <v>543</v>
      </c>
      <c r="O7" s="9" t="s">
        <v>543</v>
      </c>
      <c r="P7" s="9" t="s">
        <v>543</v>
      </c>
      <c r="Q7" s="9" t="s">
        <v>543</v>
      </c>
      <c r="R7" s="9" t="s">
        <v>543</v>
      </c>
      <c r="S7" s="9" t="s">
        <v>543</v>
      </c>
      <c r="T7" s="9" t="s">
        <v>543</v>
      </c>
      <c r="U7" s="9" t="s">
        <v>543</v>
      </c>
      <c r="V7" s="9" t="s">
        <v>543</v>
      </c>
      <c r="W7" s="9" t="s">
        <v>543</v>
      </c>
      <c r="X7" s="9" t="s">
        <v>542</v>
      </c>
      <c r="Y7" s="9" t="s">
        <v>542</v>
      </c>
      <c r="Z7" s="9" t="s">
        <v>542</v>
      </c>
      <c r="AA7" s="9" t="s">
        <v>543</v>
      </c>
      <c r="AB7" s="9" t="s">
        <v>542</v>
      </c>
      <c r="AC7" s="9" t="s">
        <v>542</v>
      </c>
      <c r="AD7" s="9" t="s">
        <v>542</v>
      </c>
      <c r="AE7" s="9" t="s">
        <v>542</v>
      </c>
      <c r="AF7" s="9" t="s">
        <v>542</v>
      </c>
      <c r="AG7" s="9" t="s">
        <v>542</v>
      </c>
      <c r="AH7" s="9" t="s">
        <v>542</v>
      </c>
      <c r="AI7" s="9" t="s">
        <v>542</v>
      </c>
      <c r="AJ7" s="9" t="s">
        <v>543</v>
      </c>
      <c r="AK7" s="9" t="s">
        <v>544</v>
      </c>
      <c r="AL7" s="9" t="s">
        <v>544</v>
      </c>
      <c r="AM7" s="9" t="s">
        <v>544</v>
      </c>
      <c r="AN7" s="9" t="s">
        <v>543</v>
      </c>
      <c r="AO7" s="9" t="s">
        <v>543</v>
      </c>
      <c r="AP7" s="9" t="s">
        <v>543</v>
      </c>
      <c r="AQ7" s="9" t="s">
        <v>543</v>
      </c>
      <c r="AR7" s="9" t="s">
        <v>543</v>
      </c>
      <c r="AS7" s="9" t="s">
        <v>543</v>
      </c>
      <c r="AT7" s="9" t="s">
        <v>543</v>
      </c>
      <c r="AU7" s="9" t="s">
        <v>542</v>
      </c>
      <c r="AV7" s="9" t="s">
        <v>543</v>
      </c>
      <c r="AW7" s="9" t="s">
        <v>543</v>
      </c>
      <c r="AX7" s="9" t="s">
        <v>543</v>
      </c>
      <c r="AY7" s="9" t="s">
        <v>543</v>
      </c>
      <c r="AZ7" s="9" t="s">
        <v>543</v>
      </c>
      <c r="BA7" s="9" t="s">
        <v>543</v>
      </c>
      <c r="BB7" s="9" t="s">
        <v>542</v>
      </c>
      <c r="BC7" s="9" t="s">
        <v>544</v>
      </c>
      <c r="BD7" s="9" t="s">
        <v>543</v>
      </c>
      <c r="BE7" s="9" t="s">
        <v>543</v>
      </c>
      <c r="BF7" s="9" t="s">
        <v>543</v>
      </c>
      <c r="BG7" s="9" t="s">
        <v>543</v>
      </c>
      <c r="BH7" s="9" t="s">
        <v>544</v>
      </c>
      <c r="BI7" s="9" t="s">
        <v>544</v>
      </c>
      <c r="BJ7" s="9" t="s">
        <v>544</v>
      </c>
      <c r="BK7" s="9" t="s">
        <v>542</v>
      </c>
      <c r="BL7" s="9" t="s">
        <v>542</v>
      </c>
      <c r="BM7" s="9" t="s">
        <v>542</v>
      </c>
      <c r="BN7" s="9" t="s">
        <v>543</v>
      </c>
      <c r="BO7" s="9" t="s">
        <v>543</v>
      </c>
      <c r="BP7" s="9" t="s">
        <v>543</v>
      </c>
      <c r="BQ7" s="9" t="s">
        <v>543</v>
      </c>
      <c r="BR7" s="9" t="s">
        <v>543</v>
      </c>
      <c r="BS7" s="9" t="s">
        <v>543</v>
      </c>
      <c r="BT7" s="9" t="s">
        <v>543</v>
      </c>
      <c r="BU7" s="9" t="s">
        <v>542</v>
      </c>
      <c r="BV7" s="9" t="s">
        <v>542</v>
      </c>
      <c r="BW7" s="9" t="s">
        <v>542</v>
      </c>
      <c r="BX7" s="9" t="s">
        <v>544</v>
      </c>
      <c r="BY7" s="9" t="s">
        <v>542</v>
      </c>
      <c r="BZ7" s="9" t="s">
        <v>543</v>
      </c>
      <c r="CA7" s="9" t="s">
        <v>544</v>
      </c>
      <c r="CB7" s="9" t="s">
        <v>543</v>
      </c>
      <c r="CC7" s="9" t="s">
        <v>543</v>
      </c>
      <c r="CD7" s="9" t="s">
        <v>543</v>
      </c>
      <c r="CE7" s="9" t="s">
        <v>543</v>
      </c>
      <c r="CF7" s="9" t="s">
        <v>543</v>
      </c>
      <c r="CG7" s="9" t="s">
        <v>543</v>
      </c>
      <c r="CH7" s="9" t="s">
        <v>543</v>
      </c>
      <c r="CI7" s="9" t="s">
        <v>543</v>
      </c>
      <c r="CJ7" s="9" t="s">
        <v>543</v>
      </c>
      <c r="CK7" s="9" t="s">
        <v>543</v>
      </c>
      <c r="CL7" s="9" t="s">
        <v>543</v>
      </c>
      <c r="CM7" s="9" t="s">
        <v>543</v>
      </c>
      <c r="CN7" s="9" t="s">
        <v>542</v>
      </c>
      <c r="CO7" s="9" t="s">
        <v>542</v>
      </c>
      <c r="CP7" s="9" t="s">
        <v>542</v>
      </c>
      <c r="CQ7" s="9" t="s">
        <v>542</v>
      </c>
      <c r="CR7" s="9" t="s">
        <v>543</v>
      </c>
      <c r="CS7" s="9" t="s">
        <v>543</v>
      </c>
      <c r="CT7" s="9" t="s">
        <v>543</v>
      </c>
      <c r="CU7" s="9" t="s">
        <v>543</v>
      </c>
      <c r="CV7" s="9" t="s">
        <v>544</v>
      </c>
      <c r="CW7" s="9" t="s">
        <v>543</v>
      </c>
      <c r="CX7" s="9" t="s">
        <v>543</v>
      </c>
      <c r="CY7" s="9" t="s">
        <v>542</v>
      </c>
      <c r="CZ7" s="9" t="s">
        <v>544</v>
      </c>
      <c r="DA7" s="9" t="s">
        <v>544</v>
      </c>
      <c r="DB7" s="9" t="s">
        <v>543</v>
      </c>
      <c r="DC7" s="9" t="s">
        <v>544</v>
      </c>
      <c r="DD7" s="9" t="s">
        <v>544</v>
      </c>
      <c r="DE7" s="9" t="s">
        <v>542</v>
      </c>
      <c r="DF7" s="9" t="s">
        <v>542</v>
      </c>
      <c r="DG7" s="9" t="s">
        <v>543</v>
      </c>
      <c r="DH7" s="9" t="s">
        <v>543</v>
      </c>
      <c r="DI7" s="9" t="s">
        <v>543</v>
      </c>
      <c r="DJ7" s="9" t="s">
        <v>544</v>
      </c>
      <c r="DK7" s="9" t="s">
        <v>544</v>
      </c>
      <c r="DL7" s="9" t="s">
        <v>543</v>
      </c>
      <c r="DM7" s="9" t="s">
        <v>543</v>
      </c>
      <c r="DN7" s="9" t="s">
        <v>542</v>
      </c>
      <c r="DO7" s="9" t="s">
        <v>542</v>
      </c>
      <c r="DP7" s="9" t="s">
        <v>543</v>
      </c>
      <c r="DQ7" s="9" t="s">
        <v>543</v>
      </c>
      <c r="DR7" s="9" t="s">
        <v>542</v>
      </c>
      <c r="DS7" s="9" t="s">
        <v>543</v>
      </c>
      <c r="DT7" s="9" t="s">
        <v>543</v>
      </c>
      <c r="DU7" s="9" t="s">
        <v>544</v>
      </c>
      <c r="DV7" s="9" t="s">
        <v>543</v>
      </c>
      <c r="DW7" s="9" t="s">
        <v>543</v>
      </c>
      <c r="DX7" s="9" t="s">
        <v>544</v>
      </c>
      <c r="DY7" s="9" t="s">
        <v>543</v>
      </c>
      <c r="DZ7" s="9" t="s">
        <v>543</v>
      </c>
      <c r="EA7" s="9" t="s">
        <v>543</v>
      </c>
      <c r="EB7" s="9" t="s">
        <v>544</v>
      </c>
      <c r="EC7" s="9" t="s">
        <v>544</v>
      </c>
      <c r="ED7" s="9" t="s">
        <v>542</v>
      </c>
      <c r="EE7" s="9" t="s">
        <v>543</v>
      </c>
      <c r="EF7" s="9" t="s">
        <v>543</v>
      </c>
      <c r="EG7" s="9" t="s">
        <v>543</v>
      </c>
      <c r="EH7" s="9" t="s">
        <v>543</v>
      </c>
      <c r="EI7" s="9" t="s">
        <v>543</v>
      </c>
      <c r="EJ7" s="9" t="s">
        <v>543</v>
      </c>
      <c r="EK7" s="9" t="s">
        <v>542</v>
      </c>
      <c r="EL7" s="9" t="s">
        <v>542</v>
      </c>
      <c r="EM7" s="9" t="s">
        <v>542</v>
      </c>
      <c r="EN7" s="9" t="s">
        <v>542</v>
      </c>
      <c r="EO7" s="9" t="s">
        <v>544</v>
      </c>
      <c r="EP7" s="9" t="s">
        <v>542</v>
      </c>
      <c r="EQ7" s="9" t="s">
        <v>542</v>
      </c>
      <c r="ER7" s="9" t="s">
        <v>542</v>
      </c>
      <c r="ES7" s="9" t="s">
        <v>543</v>
      </c>
      <c r="ET7" s="9" t="s">
        <v>543</v>
      </c>
      <c r="EU7" s="9" t="s">
        <v>543</v>
      </c>
      <c r="EV7" s="9" t="s">
        <v>542</v>
      </c>
      <c r="EW7" s="9" t="s">
        <v>543</v>
      </c>
      <c r="EX7" s="9" t="s">
        <v>543</v>
      </c>
      <c r="EY7" s="9" t="s">
        <v>543</v>
      </c>
      <c r="EZ7" s="9" t="s">
        <v>543</v>
      </c>
      <c r="FA7" s="9" t="s">
        <v>542</v>
      </c>
      <c r="FB7" s="9" t="s">
        <v>544</v>
      </c>
      <c r="FC7" s="9" t="s">
        <v>543</v>
      </c>
      <c r="FD7" s="9" t="s">
        <v>544</v>
      </c>
      <c r="FE7" s="9" t="s">
        <v>544</v>
      </c>
      <c r="FF7" s="9" t="s">
        <v>544</v>
      </c>
      <c r="FG7" s="9" t="s">
        <v>543</v>
      </c>
      <c r="FH7" s="9" t="s">
        <v>544</v>
      </c>
      <c r="FI7" s="9" t="s">
        <v>544</v>
      </c>
      <c r="FJ7" s="9" t="s">
        <v>544</v>
      </c>
      <c r="FK7" s="9" t="s">
        <v>545</v>
      </c>
      <c r="FL7" s="197"/>
      <c r="FM7" s="1"/>
      <c r="FN7" s="10" t="s">
        <v>544</v>
      </c>
      <c r="FO7" s="10" t="s">
        <v>543</v>
      </c>
      <c r="FP7" s="10" t="s">
        <v>544</v>
      </c>
      <c r="FQ7" s="10" t="s">
        <v>544</v>
      </c>
      <c r="FR7" s="10" t="s">
        <v>544</v>
      </c>
      <c r="FS7" s="10" t="s">
        <v>544</v>
      </c>
      <c r="FT7" s="10" t="s">
        <v>544</v>
      </c>
      <c r="FU7" s="10" t="s">
        <v>544</v>
      </c>
      <c r="FV7" s="200"/>
    </row>
    <row r="8" spans="1:178" ht="15" hidden="1" customHeight="1" x14ac:dyDescent="0.3">
      <c r="A8" s="197"/>
      <c r="B8" s="197"/>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547</v>
      </c>
      <c r="BI8" s="9" t="s">
        <v>547</v>
      </c>
      <c r="BJ8" s="9" t="s">
        <v>547</v>
      </c>
      <c r="BK8" s="9" t="s">
        <v>547</v>
      </c>
      <c r="BL8" s="9" t="s">
        <v>547</v>
      </c>
      <c r="BM8" s="9" t="s">
        <v>547</v>
      </c>
      <c r="BN8" s="9" t="s">
        <v>546</v>
      </c>
      <c r="BO8" s="9" t="s">
        <v>547</v>
      </c>
      <c r="BP8" s="9" t="s">
        <v>547</v>
      </c>
      <c r="BQ8" s="9" t="s">
        <v>547</v>
      </c>
      <c r="BR8" s="9" t="s">
        <v>547</v>
      </c>
      <c r="BS8" s="9" t="s">
        <v>547</v>
      </c>
      <c r="BT8" s="9" t="s">
        <v>547</v>
      </c>
      <c r="BU8" s="9" t="s">
        <v>547</v>
      </c>
      <c r="BV8" s="9" t="s">
        <v>547</v>
      </c>
      <c r="BW8" s="9" t="s">
        <v>547</v>
      </c>
      <c r="BX8" s="9" t="s">
        <v>546</v>
      </c>
      <c r="BY8" s="9" t="s">
        <v>547</v>
      </c>
      <c r="BZ8" s="9" t="s">
        <v>547</v>
      </c>
      <c r="CA8" s="9" t="s">
        <v>546</v>
      </c>
      <c r="CB8" s="9" t="s">
        <v>546</v>
      </c>
      <c r="CC8" s="9" t="s">
        <v>546</v>
      </c>
      <c r="CD8" s="9" t="s">
        <v>546</v>
      </c>
      <c r="CE8" s="9" t="s">
        <v>546</v>
      </c>
      <c r="CF8" s="9" t="s">
        <v>546</v>
      </c>
      <c r="CG8" s="9" t="s">
        <v>547</v>
      </c>
      <c r="CH8" s="9" t="s">
        <v>547</v>
      </c>
      <c r="CI8" s="9" t="s">
        <v>547</v>
      </c>
      <c r="CJ8" s="9" t="s">
        <v>547</v>
      </c>
      <c r="CK8" s="9" t="s">
        <v>547</v>
      </c>
      <c r="CL8" s="9" t="s">
        <v>547</v>
      </c>
      <c r="CM8" s="9" t="s">
        <v>547</v>
      </c>
      <c r="CN8" s="9" t="s">
        <v>547</v>
      </c>
      <c r="CO8" s="9" t="s">
        <v>547</v>
      </c>
      <c r="CP8" s="9" t="s">
        <v>547</v>
      </c>
      <c r="CQ8" s="9" t="s">
        <v>547</v>
      </c>
      <c r="CR8" s="9" t="s">
        <v>547</v>
      </c>
      <c r="CS8" s="9" t="s">
        <v>547</v>
      </c>
      <c r="CT8" s="9" t="s">
        <v>546</v>
      </c>
      <c r="CU8" s="9" t="s">
        <v>546</v>
      </c>
      <c r="CV8" s="9" t="s">
        <v>546</v>
      </c>
      <c r="CW8" s="9" t="s">
        <v>548</v>
      </c>
      <c r="CX8" s="9" t="s">
        <v>549</v>
      </c>
      <c r="CY8" s="9" t="s">
        <v>548</v>
      </c>
      <c r="CZ8" s="9" t="s">
        <v>549</v>
      </c>
      <c r="DA8" s="9" t="s">
        <v>548</v>
      </c>
      <c r="DB8" s="9" t="s">
        <v>546</v>
      </c>
      <c r="DC8" s="9" t="s">
        <v>546</v>
      </c>
      <c r="DD8" s="9" t="s">
        <v>546</v>
      </c>
      <c r="DE8" s="9" t="s">
        <v>548</v>
      </c>
      <c r="DF8" s="9" t="s">
        <v>546</v>
      </c>
      <c r="DG8" s="9" t="s">
        <v>546</v>
      </c>
      <c r="DH8" s="9" t="s">
        <v>546</v>
      </c>
      <c r="DI8" s="9" t="s">
        <v>546</v>
      </c>
      <c r="DJ8" s="9" t="s">
        <v>546</v>
      </c>
      <c r="DK8" s="9" t="s">
        <v>546</v>
      </c>
      <c r="DL8" s="9" t="s">
        <v>546</v>
      </c>
      <c r="DM8" s="9" t="s">
        <v>546</v>
      </c>
      <c r="DN8" s="9" t="s">
        <v>548</v>
      </c>
      <c r="DO8" s="9" t="s">
        <v>548</v>
      </c>
      <c r="DP8" s="9" t="s">
        <v>549</v>
      </c>
      <c r="DQ8" s="9" t="s">
        <v>549</v>
      </c>
      <c r="DR8" s="9" t="s">
        <v>548</v>
      </c>
      <c r="DS8" s="9" t="s">
        <v>546</v>
      </c>
      <c r="DT8" s="9" t="s">
        <v>546</v>
      </c>
      <c r="DU8" s="9" t="s">
        <v>546</v>
      </c>
      <c r="DV8" s="9" t="s">
        <v>546</v>
      </c>
      <c r="DW8" s="9" t="s">
        <v>546</v>
      </c>
      <c r="DX8" s="9" t="s">
        <v>546</v>
      </c>
      <c r="DY8" s="9" t="s">
        <v>546</v>
      </c>
      <c r="DZ8" s="9" t="s">
        <v>546</v>
      </c>
      <c r="EA8" s="9" t="s">
        <v>546</v>
      </c>
      <c r="EB8" s="9" t="s">
        <v>549</v>
      </c>
      <c r="EC8" s="9" t="s">
        <v>549</v>
      </c>
      <c r="ED8" s="9" t="s">
        <v>548</v>
      </c>
      <c r="EE8" s="9" t="s">
        <v>549</v>
      </c>
      <c r="EF8" s="9" t="s">
        <v>549</v>
      </c>
      <c r="EG8" s="9" t="s">
        <v>549</v>
      </c>
      <c r="EH8" s="9" t="s">
        <v>549</v>
      </c>
      <c r="EI8" s="9" t="s">
        <v>546</v>
      </c>
      <c r="EJ8" s="9" t="s">
        <v>546</v>
      </c>
      <c r="EK8" s="9" t="s">
        <v>546</v>
      </c>
      <c r="EL8" s="9" t="s">
        <v>546</v>
      </c>
      <c r="EM8" s="9" t="s">
        <v>546</v>
      </c>
      <c r="EN8" s="9" t="s">
        <v>546</v>
      </c>
      <c r="EO8" s="9" t="s">
        <v>549</v>
      </c>
      <c r="EP8" s="9" t="s">
        <v>548</v>
      </c>
      <c r="EQ8" s="9" t="s">
        <v>548</v>
      </c>
      <c r="ER8" s="9" t="s">
        <v>548</v>
      </c>
      <c r="ES8" s="9" t="s">
        <v>546</v>
      </c>
      <c r="ET8" s="9" t="s">
        <v>549</v>
      </c>
      <c r="EU8" s="9" t="s">
        <v>549</v>
      </c>
      <c r="EV8" s="9" t="s">
        <v>548</v>
      </c>
      <c r="EW8" s="9" t="s">
        <v>547</v>
      </c>
      <c r="EX8" s="9" t="s">
        <v>547</v>
      </c>
      <c r="EY8" s="9" t="s">
        <v>547</v>
      </c>
      <c r="EZ8" s="9" t="s">
        <v>547</v>
      </c>
      <c r="FA8" s="9" t="s">
        <v>548</v>
      </c>
      <c r="FB8" s="9" t="s">
        <v>546</v>
      </c>
      <c r="FC8" s="9" t="s">
        <v>546</v>
      </c>
      <c r="FD8" s="9" t="s">
        <v>547</v>
      </c>
      <c r="FE8" s="9" t="s">
        <v>547</v>
      </c>
      <c r="FF8" s="9" t="s">
        <v>547</v>
      </c>
      <c r="FG8" s="9" t="s">
        <v>547</v>
      </c>
      <c r="FH8" s="9" t="s">
        <v>547</v>
      </c>
      <c r="FI8" s="9" t="s">
        <v>547</v>
      </c>
      <c r="FJ8" s="9" t="s">
        <v>547</v>
      </c>
      <c r="FK8" s="9" t="s">
        <v>547</v>
      </c>
      <c r="FL8" s="197"/>
      <c r="FM8" s="1"/>
      <c r="FN8" s="10" t="s">
        <v>546</v>
      </c>
      <c r="FO8" s="10" t="s">
        <v>546</v>
      </c>
      <c r="FP8" s="10" t="s">
        <v>546</v>
      </c>
      <c r="FQ8" s="10" t="s">
        <v>546</v>
      </c>
      <c r="FR8" s="10" t="s">
        <v>547</v>
      </c>
      <c r="FS8" s="10" t="s">
        <v>547</v>
      </c>
      <c r="FT8" s="10" t="s">
        <v>546</v>
      </c>
      <c r="FU8" s="10" t="s">
        <v>546</v>
      </c>
      <c r="FV8" s="200"/>
    </row>
    <row r="9" spans="1:178" ht="40.049999999999997" customHeight="1" x14ac:dyDescent="0.3">
      <c r="A9" s="197"/>
      <c r="B9" s="197"/>
      <c r="C9" s="11" t="s">
        <v>550</v>
      </c>
      <c r="D9" s="11" t="s">
        <v>40</v>
      </c>
      <c r="E9" s="11" t="s">
        <v>40</v>
      </c>
      <c r="F9" s="11" t="s">
        <v>40</v>
      </c>
      <c r="G9" s="11" t="s">
        <v>40</v>
      </c>
      <c r="H9" s="11" t="s">
        <v>78</v>
      </c>
      <c r="I9" s="11" t="s">
        <v>78</v>
      </c>
      <c r="J9" s="11" t="s">
        <v>119</v>
      </c>
      <c r="K9" s="11" t="s">
        <v>119</v>
      </c>
      <c r="L9" s="11" t="s">
        <v>62</v>
      </c>
      <c r="M9" s="11" t="s">
        <v>62</v>
      </c>
      <c r="N9" s="11" t="s">
        <v>62</v>
      </c>
      <c r="O9" s="11" t="s">
        <v>62</v>
      </c>
      <c r="P9" s="11" t="s">
        <v>62</v>
      </c>
      <c r="Q9" s="11" t="s">
        <v>62</v>
      </c>
      <c r="R9" s="11" t="s">
        <v>62</v>
      </c>
      <c r="S9" s="11" t="s">
        <v>62</v>
      </c>
      <c r="T9" s="11" t="s">
        <v>551</v>
      </c>
      <c r="U9" s="11" t="s">
        <v>551</v>
      </c>
      <c r="V9" s="11" t="s">
        <v>551</v>
      </c>
      <c r="W9" s="11" t="s">
        <v>551</v>
      </c>
      <c r="X9" s="11" t="s">
        <v>179</v>
      </c>
      <c r="Y9" s="11" t="s">
        <v>189</v>
      </c>
      <c r="Z9" s="11" t="s">
        <v>189</v>
      </c>
      <c r="AA9" s="11" t="s">
        <v>189</v>
      </c>
      <c r="AB9" s="11" t="s">
        <v>35</v>
      </c>
      <c r="AC9" s="11" t="s">
        <v>35</v>
      </c>
      <c r="AD9" s="11" t="s">
        <v>35</v>
      </c>
      <c r="AE9" s="11" t="s">
        <v>35</v>
      </c>
      <c r="AF9" s="11" t="s">
        <v>35</v>
      </c>
      <c r="AG9" s="11" t="s">
        <v>35</v>
      </c>
      <c r="AH9" s="11" t="s">
        <v>35</v>
      </c>
      <c r="AI9" s="11" t="s">
        <v>449</v>
      </c>
      <c r="AJ9" s="11" t="s">
        <v>30</v>
      </c>
      <c r="AK9" s="11" t="s">
        <v>286</v>
      </c>
      <c r="AL9" s="11" t="s">
        <v>552</v>
      </c>
      <c r="AM9" s="11" t="s">
        <v>552</v>
      </c>
      <c r="AN9" s="11" t="s">
        <v>553</v>
      </c>
      <c r="AO9" s="11" t="s">
        <v>553</v>
      </c>
      <c r="AP9" s="11" t="s">
        <v>554</v>
      </c>
      <c r="AQ9" s="11" t="s">
        <v>555</v>
      </c>
      <c r="AR9" s="11" t="s">
        <v>555</v>
      </c>
      <c r="AS9" s="11" t="s">
        <v>556</v>
      </c>
      <c r="AT9" s="11" t="s">
        <v>557</v>
      </c>
      <c r="AU9" s="11" t="s">
        <v>558</v>
      </c>
      <c r="AV9" s="11" t="s">
        <v>59</v>
      </c>
      <c r="AW9" s="11" t="s">
        <v>59</v>
      </c>
      <c r="AX9" s="11" t="s">
        <v>59</v>
      </c>
      <c r="AY9" s="11" t="s">
        <v>113</v>
      </c>
      <c r="AZ9" s="11" t="s">
        <v>113</v>
      </c>
      <c r="BA9" s="11" t="s">
        <v>113</v>
      </c>
      <c r="BB9" s="11" t="s">
        <v>113</v>
      </c>
      <c r="BC9" s="11" t="s">
        <v>113</v>
      </c>
      <c r="BD9" s="11" t="s">
        <v>113</v>
      </c>
      <c r="BE9" s="11" t="s">
        <v>559</v>
      </c>
      <c r="BF9" s="11" t="s">
        <v>559</v>
      </c>
      <c r="BG9" s="11" t="s">
        <v>560</v>
      </c>
      <c r="BH9" s="11" t="s">
        <v>43</v>
      </c>
      <c r="BI9" s="11" t="s">
        <v>43</v>
      </c>
      <c r="BJ9" s="11" t="s">
        <v>43</v>
      </c>
      <c r="BK9" s="11" t="s">
        <v>50</v>
      </c>
      <c r="BL9" s="11" t="s">
        <v>50</v>
      </c>
      <c r="BM9" s="11" t="s">
        <v>50</v>
      </c>
      <c r="BN9" s="11" t="s">
        <v>50</v>
      </c>
      <c r="BO9" s="11" t="s">
        <v>50</v>
      </c>
      <c r="BP9" s="11" t="s">
        <v>50</v>
      </c>
      <c r="BQ9" s="11" t="s">
        <v>50</v>
      </c>
      <c r="BR9" s="11" t="s">
        <v>50</v>
      </c>
      <c r="BS9" s="11" t="s">
        <v>50</v>
      </c>
      <c r="BT9" s="11" t="s">
        <v>50</v>
      </c>
      <c r="BU9" s="11" t="s">
        <v>50</v>
      </c>
      <c r="BV9" s="11" t="s">
        <v>50</v>
      </c>
      <c r="BW9" s="11" t="s">
        <v>50</v>
      </c>
      <c r="BX9" s="11" t="s">
        <v>50</v>
      </c>
      <c r="BY9" s="11" t="s">
        <v>561</v>
      </c>
      <c r="BZ9" s="11" t="s">
        <v>561</v>
      </c>
      <c r="CA9" s="11" t="s">
        <v>562</v>
      </c>
      <c r="CB9" s="11" t="s">
        <v>99</v>
      </c>
      <c r="CC9" s="11" t="s">
        <v>99</v>
      </c>
      <c r="CD9" s="11" t="s">
        <v>99</v>
      </c>
      <c r="CE9" s="11" t="s">
        <v>99</v>
      </c>
      <c r="CF9" s="11" t="s">
        <v>99</v>
      </c>
      <c r="CG9" s="11" t="s">
        <v>99</v>
      </c>
      <c r="CH9" s="11" t="s">
        <v>99</v>
      </c>
      <c r="CI9" s="11" t="s">
        <v>99</v>
      </c>
      <c r="CJ9" s="11" t="s">
        <v>99</v>
      </c>
      <c r="CK9" s="11" t="s">
        <v>99</v>
      </c>
      <c r="CL9" s="11" t="s">
        <v>99</v>
      </c>
      <c r="CM9" s="11" t="s">
        <v>99</v>
      </c>
      <c r="CN9" s="11" t="s">
        <v>110</v>
      </c>
      <c r="CO9" s="11" t="s">
        <v>110</v>
      </c>
      <c r="CP9" s="11" t="s">
        <v>110</v>
      </c>
      <c r="CQ9" s="11" t="s">
        <v>110</v>
      </c>
      <c r="CR9" s="11" t="s">
        <v>116</v>
      </c>
      <c r="CS9" s="11" t="s">
        <v>116</v>
      </c>
      <c r="CT9" s="11" t="s">
        <v>563</v>
      </c>
      <c r="CU9" s="11" t="s">
        <v>563</v>
      </c>
      <c r="CV9" s="11" t="s">
        <v>564</v>
      </c>
      <c r="CW9" s="11" t="s">
        <v>565</v>
      </c>
      <c r="CX9" s="11" t="s">
        <v>210</v>
      </c>
      <c r="CY9" s="11" t="s">
        <v>566</v>
      </c>
      <c r="CZ9" s="11" t="s">
        <v>567</v>
      </c>
      <c r="DA9" s="11" t="s">
        <v>568</v>
      </c>
      <c r="DB9" s="11" t="s">
        <v>569</v>
      </c>
      <c r="DC9" s="11" t="s">
        <v>78</v>
      </c>
      <c r="DD9" s="11" t="s">
        <v>78</v>
      </c>
      <c r="DE9" s="11" t="s">
        <v>62</v>
      </c>
      <c r="DF9" s="11" t="s">
        <v>449</v>
      </c>
      <c r="DG9" s="11" t="s">
        <v>570</v>
      </c>
      <c r="DH9" s="11" t="s">
        <v>571</v>
      </c>
      <c r="DI9" s="11" t="s">
        <v>572</v>
      </c>
      <c r="DJ9" s="11" t="s">
        <v>573</v>
      </c>
      <c r="DK9" s="11" t="s">
        <v>574</v>
      </c>
      <c r="DL9" s="11" t="s">
        <v>575</v>
      </c>
      <c r="DM9" s="11" t="s">
        <v>576</v>
      </c>
      <c r="DN9" s="11" t="s">
        <v>577</v>
      </c>
      <c r="DO9" s="11" t="s">
        <v>578</v>
      </c>
      <c r="DP9" s="11" t="s">
        <v>579</v>
      </c>
      <c r="DQ9" s="11" t="s">
        <v>580</v>
      </c>
      <c r="DR9" s="11" t="s">
        <v>581</v>
      </c>
      <c r="DS9" s="11" t="s">
        <v>582</v>
      </c>
      <c r="DT9" s="11" t="s">
        <v>583</v>
      </c>
      <c r="DU9" s="11" t="s">
        <v>584</v>
      </c>
      <c r="DV9" s="11" t="s">
        <v>585</v>
      </c>
      <c r="DW9" s="11" t="s">
        <v>586</v>
      </c>
      <c r="DX9" s="11" t="s">
        <v>586</v>
      </c>
      <c r="DY9" s="11" t="s">
        <v>586</v>
      </c>
      <c r="DZ9" s="11" t="s">
        <v>586</v>
      </c>
      <c r="EA9" s="11" t="s">
        <v>587</v>
      </c>
      <c r="EB9" s="11" t="s">
        <v>588</v>
      </c>
      <c r="EC9" s="11" t="s">
        <v>588</v>
      </c>
      <c r="ED9" s="11" t="s">
        <v>50</v>
      </c>
      <c r="EE9" s="11" t="s">
        <v>50</v>
      </c>
      <c r="EF9" s="11" t="s">
        <v>50</v>
      </c>
      <c r="EG9" s="11" t="s">
        <v>50</v>
      </c>
      <c r="EH9" s="11" t="s">
        <v>50</v>
      </c>
      <c r="EI9" s="11" t="s">
        <v>589</v>
      </c>
      <c r="EJ9" s="11" t="s">
        <v>589</v>
      </c>
      <c r="EK9" s="11" t="s">
        <v>590</v>
      </c>
      <c r="EL9" s="11" t="s">
        <v>590</v>
      </c>
      <c r="EM9" s="11" t="s">
        <v>590</v>
      </c>
      <c r="EN9" s="11" t="s">
        <v>590</v>
      </c>
      <c r="EO9" s="11" t="s">
        <v>240</v>
      </c>
      <c r="EP9" s="11" t="s">
        <v>591</v>
      </c>
      <c r="EQ9" s="11" t="s">
        <v>592</v>
      </c>
      <c r="ER9" s="11" t="s">
        <v>99</v>
      </c>
      <c r="ES9" s="11" t="s">
        <v>99</v>
      </c>
      <c r="ET9" s="11" t="s">
        <v>99</v>
      </c>
      <c r="EU9" s="11" t="s">
        <v>99</v>
      </c>
      <c r="EV9" s="11" t="s">
        <v>99</v>
      </c>
      <c r="EW9" s="11" t="s">
        <v>318</v>
      </c>
      <c r="EX9" s="11" t="s">
        <v>318</v>
      </c>
      <c r="EY9" s="11" t="s">
        <v>318</v>
      </c>
      <c r="EZ9" s="11" t="s">
        <v>318</v>
      </c>
      <c r="FA9" s="11" t="s">
        <v>593</v>
      </c>
      <c r="FB9" s="11" t="s">
        <v>594</v>
      </c>
      <c r="FC9" s="11" t="s">
        <v>594</v>
      </c>
      <c r="FD9" s="11" t="s">
        <v>595</v>
      </c>
      <c r="FE9" s="11" t="s">
        <v>596</v>
      </c>
      <c r="FF9" s="11" t="s">
        <v>596</v>
      </c>
      <c r="FG9" s="11" t="s">
        <v>597</v>
      </c>
      <c r="FH9" s="11" t="s">
        <v>598</v>
      </c>
      <c r="FI9" s="11" t="s">
        <v>599</v>
      </c>
      <c r="FJ9" s="11" t="s">
        <v>600</v>
      </c>
      <c r="FK9" s="11" t="s">
        <v>601</v>
      </c>
      <c r="FL9" s="197"/>
      <c r="FM9" s="1"/>
      <c r="FN9" s="12" t="s">
        <v>602</v>
      </c>
      <c r="FO9" s="12" t="s">
        <v>199</v>
      </c>
      <c r="FP9" s="12" t="s">
        <v>603</v>
      </c>
      <c r="FQ9" s="12" t="s">
        <v>604</v>
      </c>
      <c r="FR9" s="12" t="s">
        <v>605</v>
      </c>
      <c r="FS9" s="12" t="s">
        <v>606</v>
      </c>
      <c r="FT9" s="12" t="s">
        <v>594</v>
      </c>
      <c r="FU9" s="12" t="s">
        <v>594</v>
      </c>
      <c r="FV9" s="200"/>
    </row>
    <row r="10" spans="1:178" ht="40.049999999999997" customHeight="1" x14ac:dyDescent="0.3">
      <c r="A10" s="197"/>
      <c r="B10" s="197"/>
      <c r="C10" s="9" t="s">
        <v>607</v>
      </c>
      <c r="D10" s="9" t="s">
        <v>206</v>
      </c>
      <c r="E10" s="9" t="s">
        <v>608</v>
      </c>
      <c r="F10" s="9" t="s">
        <v>609</v>
      </c>
      <c r="G10" s="9" t="s">
        <v>610</v>
      </c>
      <c r="H10" s="9" t="s">
        <v>252</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180</v>
      </c>
      <c r="Y10" s="9" t="s">
        <v>626</v>
      </c>
      <c r="Z10" s="9" t="s">
        <v>627</v>
      </c>
      <c r="AA10" s="9" t="s">
        <v>193</v>
      </c>
      <c r="AB10" s="9" t="s">
        <v>628</v>
      </c>
      <c r="AC10" s="9" t="s">
        <v>629</v>
      </c>
      <c r="AD10" s="9" t="s">
        <v>630</v>
      </c>
      <c r="AE10" s="9" t="s">
        <v>631</v>
      </c>
      <c r="AF10" s="9" t="s">
        <v>632</v>
      </c>
      <c r="AG10" s="9" t="s">
        <v>633</v>
      </c>
      <c r="AH10" s="9" t="s">
        <v>634</v>
      </c>
      <c r="AI10" s="9" t="s">
        <v>450</v>
      </c>
      <c r="AJ10" s="9" t="s">
        <v>635</v>
      </c>
      <c r="AK10" s="9" t="s">
        <v>287</v>
      </c>
      <c r="AL10" s="9" t="s">
        <v>636</v>
      </c>
      <c r="AM10" s="9" t="s">
        <v>637</v>
      </c>
      <c r="AN10" s="9" t="s">
        <v>638</v>
      </c>
      <c r="AO10" s="9" t="s">
        <v>639</v>
      </c>
      <c r="AP10" s="9" t="s">
        <v>554</v>
      </c>
      <c r="AQ10" s="9" t="s">
        <v>640</v>
      </c>
      <c r="AR10" s="9" t="s">
        <v>641</v>
      </c>
      <c r="AS10" s="9" t="s">
        <v>642</v>
      </c>
      <c r="AT10" s="9" t="s">
        <v>643</v>
      </c>
      <c r="AU10" s="9" t="s">
        <v>644</v>
      </c>
      <c r="AV10" s="9" t="s">
        <v>645</v>
      </c>
      <c r="AW10" s="9" t="s">
        <v>646</v>
      </c>
      <c r="AX10" s="9" t="s">
        <v>647</v>
      </c>
      <c r="AY10" s="9" t="s">
        <v>648</v>
      </c>
      <c r="AZ10" s="9" t="s">
        <v>649</v>
      </c>
      <c r="BA10" s="9" t="s">
        <v>650</v>
      </c>
      <c r="BB10" s="9" t="s">
        <v>651</v>
      </c>
      <c r="BC10" s="9" t="s">
        <v>652</v>
      </c>
      <c r="BD10" s="9" t="s">
        <v>653</v>
      </c>
      <c r="BE10" s="9" t="s">
        <v>654</v>
      </c>
      <c r="BF10" s="9" t="s">
        <v>655</v>
      </c>
      <c r="BG10" s="9" t="s">
        <v>656</v>
      </c>
      <c r="BH10" s="9" t="s">
        <v>657</v>
      </c>
      <c r="BI10" s="9" t="s">
        <v>658</v>
      </c>
      <c r="BJ10" s="9" t="s">
        <v>659</v>
      </c>
      <c r="BK10" s="9" t="s">
        <v>660</v>
      </c>
      <c r="BL10" s="9" t="s">
        <v>661</v>
      </c>
      <c r="BM10" s="9" t="s">
        <v>662</v>
      </c>
      <c r="BN10" s="9" t="s">
        <v>222</v>
      </c>
      <c r="BO10" s="9" t="s">
        <v>663</v>
      </c>
      <c r="BP10" s="9" t="s">
        <v>664</v>
      </c>
      <c r="BQ10" s="9" t="s">
        <v>665</v>
      </c>
      <c r="BR10" s="9" t="s">
        <v>666</v>
      </c>
      <c r="BS10" s="9" t="s">
        <v>667</v>
      </c>
      <c r="BT10" s="9" t="s">
        <v>668</v>
      </c>
      <c r="BU10" s="9" t="s">
        <v>669</v>
      </c>
      <c r="BV10" s="9" t="s">
        <v>670</v>
      </c>
      <c r="BW10" s="9" t="s">
        <v>671</v>
      </c>
      <c r="BX10" s="9" t="s">
        <v>672</v>
      </c>
      <c r="BY10" s="9" t="s">
        <v>673</v>
      </c>
      <c r="BZ10" s="9" t="s">
        <v>674</v>
      </c>
      <c r="CA10" s="9" t="s">
        <v>675</v>
      </c>
      <c r="CB10" s="9" t="s">
        <v>676</v>
      </c>
      <c r="CC10" s="9" t="s">
        <v>677</v>
      </c>
      <c r="CD10" s="9" t="s">
        <v>678</v>
      </c>
      <c r="CE10" s="9" t="s">
        <v>679</v>
      </c>
      <c r="CF10" s="9" t="s">
        <v>680</v>
      </c>
      <c r="CG10" s="9" t="s">
        <v>681</v>
      </c>
      <c r="CH10" s="9" t="s">
        <v>682</v>
      </c>
      <c r="CI10" s="9" t="s">
        <v>683</v>
      </c>
      <c r="CJ10" s="9" t="s">
        <v>684</v>
      </c>
      <c r="CK10" s="9" t="s">
        <v>685</v>
      </c>
      <c r="CL10" s="9" t="s">
        <v>686</v>
      </c>
      <c r="CM10" s="9" t="s">
        <v>687</v>
      </c>
      <c r="CN10" s="9" t="s">
        <v>688</v>
      </c>
      <c r="CO10" s="9" t="s">
        <v>689</v>
      </c>
      <c r="CP10" s="9" t="s">
        <v>690</v>
      </c>
      <c r="CQ10" s="9" t="s">
        <v>691</v>
      </c>
      <c r="CR10" s="9" t="s">
        <v>692</v>
      </c>
      <c r="CS10" s="9" t="s">
        <v>693</v>
      </c>
      <c r="CT10" s="9" t="s">
        <v>694</v>
      </c>
      <c r="CU10" s="9" t="s">
        <v>695</v>
      </c>
      <c r="CV10" s="9" t="s">
        <v>696</v>
      </c>
      <c r="CW10" s="9" t="s">
        <v>697</v>
      </c>
      <c r="CX10" s="9" t="s">
        <v>698</v>
      </c>
      <c r="CY10" s="9" t="s">
        <v>699</v>
      </c>
      <c r="CZ10" s="9" t="s">
        <v>700</v>
      </c>
      <c r="DA10" s="9" t="s">
        <v>701</v>
      </c>
      <c r="DB10" s="9" t="s">
        <v>702</v>
      </c>
      <c r="DC10" s="9" t="s">
        <v>703</v>
      </c>
      <c r="DD10" s="9" t="s">
        <v>704</v>
      </c>
      <c r="DE10" s="9" t="s">
        <v>705</v>
      </c>
      <c r="DF10" s="9" t="s">
        <v>706</v>
      </c>
      <c r="DG10" s="9" t="s">
        <v>707</v>
      </c>
      <c r="DH10" s="9" t="s">
        <v>708</v>
      </c>
      <c r="DI10" s="9" t="s">
        <v>709</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722</v>
      </c>
      <c r="DW10" s="9" t="s">
        <v>723</v>
      </c>
      <c r="DX10" s="9" t="s">
        <v>724</v>
      </c>
      <c r="DY10" s="9" t="s">
        <v>725</v>
      </c>
      <c r="DZ10" s="9" t="s">
        <v>726</v>
      </c>
      <c r="EA10" s="9" t="s">
        <v>727</v>
      </c>
      <c r="EB10" s="9" t="s">
        <v>728</v>
      </c>
      <c r="EC10" s="9" t="s">
        <v>729</v>
      </c>
      <c r="ED10" s="9" t="s">
        <v>215</v>
      </c>
      <c r="EE10" s="9" t="s">
        <v>730</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743</v>
      </c>
      <c r="ES10" s="9" t="s">
        <v>744</v>
      </c>
      <c r="ET10" s="9" t="s">
        <v>745</v>
      </c>
      <c r="EU10" s="9" t="s">
        <v>746</v>
      </c>
      <c r="EV10" s="9" t="s">
        <v>747</v>
      </c>
      <c r="EW10" s="9" t="s">
        <v>319</v>
      </c>
      <c r="EX10" s="9" t="s">
        <v>748</v>
      </c>
      <c r="EY10" s="9" t="s">
        <v>749</v>
      </c>
      <c r="EZ10" s="9" t="s">
        <v>750</v>
      </c>
      <c r="FA10" s="9" t="s">
        <v>751</v>
      </c>
      <c r="FB10" s="9" t="s">
        <v>752</v>
      </c>
      <c r="FC10" s="9" t="s">
        <v>753</v>
      </c>
      <c r="FD10" s="9" t="s">
        <v>754</v>
      </c>
      <c r="FE10" s="9" t="s">
        <v>755</v>
      </c>
      <c r="FF10" s="9" t="s">
        <v>756</v>
      </c>
      <c r="FG10" s="9" t="s">
        <v>757</v>
      </c>
      <c r="FH10" s="9" t="s">
        <v>758</v>
      </c>
      <c r="FI10" s="9" t="s">
        <v>759</v>
      </c>
      <c r="FJ10" s="9" t="s">
        <v>760</v>
      </c>
      <c r="FK10" s="9" t="s">
        <v>761</v>
      </c>
      <c r="FL10" s="197" t="s">
        <v>821</v>
      </c>
      <c r="FM10" s="1"/>
      <c r="FN10" s="10" t="s">
        <v>763</v>
      </c>
      <c r="FO10" s="10" t="s">
        <v>764</v>
      </c>
      <c r="FP10" s="10" t="s">
        <v>765</v>
      </c>
      <c r="FQ10" s="10" t="s">
        <v>766</v>
      </c>
      <c r="FR10" s="10" t="s">
        <v>767</v>
      </c>
      <c r="FS10" s="10" t="s">
        <v>768</v>
      </c>
      <c r="FT10" s="10" t="s">
        <v>769</v>
      </c>
      <c r="FU10" s="10" t="s">
        <v>770</v>
      </c>
      <c r="FV10" s="200" t="s">
        <v>821</v>
      </c>
    </row>
    <row r="11" spans="1:178" ht="24" customHeight="1" x14ac:dyDescent="0.3">
      <c r="A11" s="13" t="s">
        <v>27</v>
      </c>
      <c r="B11" s="13" t="s">
        <v>771</v>
      </c>
      <c r="C11" s="14">
        <v>34.9</v>
      </c>
      <c r="D11" s="14">
        <v>-20.7</v>
      </c>
      <c r="E11" s="14">
        <v>1</v>
      </c>
      <c r="F11" s="14"/>
      <c r="G11" s="14"/>
      <c r="H11" s="14">
        <v>-18.899999999999999</v>
      </c>
      <c r="I11" s="14">
        <v>-3.1</v>
      </c>
      <c r="J11" s="14"/>
      <c r="K11" s="14"/>
      <c r="L11" s="14">
        <v>-37.299999999999997</v>
      </c>
      <c r="M11" s="14">
        <v>-38.799999999999997</v>
      </c>
      <c r="N11" s="14">
        <v>-22.5</v>
      </c>
      <c r="O11" s="14">
        <v>25.7</v>
      </c>
      <c r="P11" s="14">
        <v>-7.1</v>
      </c>
      <c r="Q11" s="14"/>
      <c r="R11" s="14">
        <v>60.8</v>
      </c>
      <c r="S11" s="14">
        <v>0.1</v>
      </c>
      <c r="T11" s="14"/>
      <c r="U11" s="14"/>
      <c r="V11" s="14"/>
      <c r="W11" s="14"/>
      <c r="X11" s="14">
        <v>4</v>
      </c>
      <c r="Y11" s="14">
        <v>1.4</v>
      </c>
      <c r="Z11" s="14">
        <v>0.6</v>
      </c>
      <c r="AA11" s="14">
        <v>2.1</v>
      </c>
      <c r="AB11" s="14">
        <v>-3.4</v>
      </c>
      <c r="AC11" s="14">
        <v>3.6</v>
      </c>
      <c r="AD11" s="14">
        <v>-2.6</v>
      </c>
      <c r="AE11" s="14"/>
      <c r="AF11" s="14"/>
      <c r="AG11" s="14"/>
      <c r="AH11" s="14"/>
      <c r="AI11" s="14">
        <v>4.3</v>
      </c>
      <c r="AJ11" s="14">
        <v>-14.7</v>
      </c>
      <c r="AK11" s="14"/>
      <c r="AL11" s="14"/>
      <c r="AM11" s="14"/>
      <c r="AN11" s="14">
        <v>-1.8</v>
      </c>
      <c r="AO11" s="14">
        <v>-19.3</v>
      </c>
      <c r="AP11" s="14">
        <v>2.7</v>
      </c>
      <c r="AQ11" s="14">
        <v>10.1</v>
      </c>
      <c r="AR11" s="14">
        <v>1.9</v>
      </c>
      <c r="AS11" s="14">
        <v>0.4</v>
      </c>
      <c r="AT11" s="14">
        <v>1.9</v>
      </c>
      <c r="AU11" s="14">
        <v>0.9</v>
      </c>
      <c r="AV11" s="14">
        <v>6.8</v>
      </c>
      <c r="AW11" s="14">
        <v>-18</v>
      </c>
      <c r="AX11" s="14">
        <v>0</v>
      </c>
      <c r="AY11" s="14">
        <v>-5.7</v>
      </c>
      <c r="AZ11" s="14">
        <v>-0.1</v>
      </c>
      <c r="BA11" s="14">
        <v>3.2</v>
      </c>
      <c r="BB11" s="14">
        <v>0.9</v>
      </c>
      <c r="BC11" s="14">
        <v>0.1</v>
      </c>
      <c r="BD11" s="14">
        <v>-0.5</v>
      </c>
      <c r="BE11" s="14"/>
      <c r="BF11" s="14"/>
      <c r="BG11" s="14">
        <v>-3.3</v>
      </c>
      <c r="BH11" s="14">
        <v>-3.5</v>
      </c>
      <c r="BI11" s="14"/>
      <c r="BJ11" s="14">
        <v>0</v>
      </c>
      <c r="BK11" s="14"/>
      <c r="BL11" s="14"/>
      <c r="BM11" s="14"/>
      <c r="BN11" s="14">
        <v>-2.7</v>
      </c>
      <c r="BO11" s="14">
        <v>-8.6999999999999993</v>
      </c>
      <c r="BP11" s="14">
        <v>-9.6999999999999993</v>
      </c>
      <c r="BQ11" s="14">
        <v>-12.8</v>
      </c>
      <c r="BR11" s="14">
        <v>13.6</v>
      </c>
      <c r="BS11" s="14">
        <v>4.0999999999999996</v>
      </c>
      <c r="BT11" s="14"/>
      <c r="BU11" s="14"/>
      <c r="BV11" s="14"/>
      <c r="BW11" s="14"/>
      <c r="BX11" s="14"/>
      <c r="BY11" s="14"/>
      <c r="BZ11" s="14"/>
      <c r="CA11" s="14">
        <v>-0.7</v>
      </c>
      <c r="CB11" s="14">
        <v>14.7</v>
      </c>
      <c r="CC11" s="14">
        <v>18.600000000000001</v>
      </c>
      <c r="CD11" s="14">
        <v>0</v>
      </c>
      <c r="CE11" s="14">
        <v>4.2</v>
      </c>
      <c r="CF11" s="14">
        <v>-0.1</v>
      </c>
      <c r="CG11" s="14"/>
      <c r="CH11" s="14"/>
      <c r="CI11" s="14"/>
      <c r="CJ11" s="14">
        <v>-1.9</v>
      </c>
      <c r="CK11" s="14">
        <v>0.6</v>
      </c>
      <c r="CL11" s="14">
        <v>-22.6</v>
      </c>
      <c r="CM11" s="14">
        <v>-34.4</v>
      </c>
      <c r="CN11" s="14"/>
      <c r="CO11" s="14"/>
      <c r="CP11" s="14"/>
      <c r="CQ11" s="14"/>
      <c r="CR11" s="14">
        <v>-11.9</v>
      </c>
      <c r="CS11" s="14">
        <v>-10.1</v>
      </c>
      <c r="CT11" s="14">
        <v>-0.9</v>
      </c>
      <c r="CU11" s="14">
        <v>0</v>
      </c>
      <c r="CV11" s="14">
        <v>0.5</v>
      </c>
      <c r="CW11" s="14"/>
      <c r="CX11" s="14">
        <v>-23.9</v>
      </c>
      <c r="CY11" s="14">
        <v>0</v>
      </c>
      <c r="CZ11" s="14"/>
      <c r="DA11" s="14"/>
      <c r="DB11" s="14">
        <v>0</v>
      </c>
      <c r="DC11" s="14">
        <v>-0.1</v>
      </c>
      <c r="DD11" s="14"/>
      <c r="DE11" s="14">
        <v>0</v>
      </c>
      <c r="DF11" s="14"/>
      <c r="DG11" s="14">
        <v>0.1</v>
      </c>
      <c r="DH11" s="14">
        <v>1</v>
      </c>
      <c r="DI11" s="14">
        <v>0.2</v>
      </c>
      <c r="DJ11" s="14">
        <v>-1.6</v>
      </c>
      <c r="DK11" s="14">
        <v>0.1</v>
      </c>
      <c r="DL11" s="14">
        <v>0.5</v>
      </c>
      <c r="DM11" s="14"/>
      <c r="DN11" s="14">
        <v>0</v>
      </c>
      <c r="DO11" s="14">
        <v>0</v>
      </c>
      <c r="DP11" s="14">
        <v>0.5</v>
      </c>
      <c r="DQ11" s="14">
        <v>-6.6</v>
      </c>
      <c r="DR11" s="14">
        <v>0</v>
      </c>
      <c r="DS11" s="14">
        <v>0</v>
      </c>
      <c r="DT11" s="14">
        <v>0.2</v>
      </c>
      <c r="DU11" s="14">
        <v>0.2</v>
      </c>
      <c r="DV11" s="14"/>
      <c r="DW11" s="14">
        <v>-1.3</v>
      </c>
      <c r="DX11" s="14">
        <v>0.5</v>
      </c>
      <c r="DY11" s="14">
        <v>0</v>
      </c>
      <c r="DZ11" s="14">
        <v>0.4</v>
      </c>
      <c r="EA11" s="14">
        <v>0.4</v>
      </c>
      <c r="EB11" s="14">
        <v>0</v>
      </c>
      <c r="EC11" s="14">
        <v>2.5</v>
      </c>
      <c r="ED11" s="14">
        <v>0</v>
      </c>
      <c r="EE11" s="14">
        <v>-4.4000000000000004</v>
      </c>
      <c r="EF11" s="14">
        <v>-4.9000000000000004</v>
      </c>
      <c r="EG11" s="14">
        <v>0</v>
      </c>
      <c r="EH11" s="14">
        <v>0</v>
      </c>
      <c r="EI11" s="14">
        <v>1.6</v>
      </c>
      <c r="EJ11" s="14">
        <v>-0.2</v>
      </c>
      <c r="EK11" s="14">
        <v>1.3</v>
      </c>
      <c r="EL11" s="14">
        <v>0.2</v>
      </c>
      <c r="EM11" s="14">
        <v>0.2</v>
      </c>
      <c r="EN11" s="14">
        <v>0.2</v>
      </c>
      <c r="EO11" s="14"/>
      <c r="EP11" s="14">
        <v>0</v>
      </c>
      <c r="EQ11" s="14">
        <v>0</v>
      </c>
      <c r="ER11" s="14">
        <v>0</v>
      </c>
      <c r="ES11" s="14">
        <v>-0.2</v>
      </c>
      <c r="ET11" s="14">
        <v>-9</v>
      </c>
      <c r="EU11" s="14">
        <v>0</v>
      </c>
      <c r="EV11" s="14">
        <v>0</v>
      </c>
      <c r="EW11" s="14">
        <v>0.7</v>
      </c>
      <c r="EX11" s="14">
        <v>0.5</v>
      </c>
      <c r="EY11" s="14">
        <v>0.6</v>
      </c>
      <c r="EZ11" s="14">
        <v>0.6</v>
      </c>
      <c r="FA11" s="14">
        <v>0</v>
      </c>
      <c r="FB11" s="14"/>
      <c r="FC11" s="14">
        <v>0.6</v>
      </c>
      <c r="FD11" s="14">
        <v>1.9</v>
      </c>
      <c r="FE11" s="14">
        <v>12.7</v>
      </c>
      <c r="FF11" s="14">
        <v>0.5</v>
      </c>
      <c r="FG11" s="14">
        <v>3.5</v>
      </c>
      <c r="FH11" s="14">
        <v>1.3</v>
      </c>
      <c r="FI11" s="14">
        <v>2.4</v>
      </c>
      <c r="FJ11" s="14">
        <v>4.2</v>
      </c>
      <c r="FK11" s="14"/>
      <c r="FL11" s="14">
        <v>-126.7</v>
      </c>
      <c r="FM11" s="15"/>
      <c r="FN11" s="14">
        <v>2.1200399999999999</v>
      </c>
      <c r="FO11" s="14">
        <v>-0.30299999999999999</v>
      </c>
      <c r="FP11" s="14">
        <v>2.7770000000000001</v>
      </c>
      <c r="FQ11" s="14">
        <v>1.6</v>
      </c>
      <c r="FR11" s="14">
        <v>0.27200000000000002</v>
      </c>
      <c r="FS11" s="14">
        <v>0.87289000000000005</v>
      </c>
      <c r="FT11" s="14"/>
      <c r="FU11" s="14"/>
      <c r="FV11" s="14">
        <v>7.3389300000000004</v>
      </c>
    </row>
    <row r="12" spans="1:178" ht="24" customHeight="1" x14ac:dyDescent="0.3">
      <c r="A12" s="16" t="s">
        <v>27</v>
      </c>
      <c r="B12" s="16" t="s">
        <v>772</v>
      </c>
      <c r="C12" s="17">
        <v>41.5</v>
      </c>
      <c r="D12" s="17">
        <v>-28.1</v>
      </c>
      <c r="E12" s="17">
        <v>0.1</v>
      </c>
      <c r="F12" s="17"/>
      <c r="G12" s="17"/>
      <c r="H12" s="17">
        <v>-19.7</v>
      </c>
      <c r="I12" s="17">
        <v>-3.7</v>
      </c>
      <c r="J12" s="17"/>
      <c r="K12" s="17"/>
      <c r="L12" s="17">
        <v>-41.2</v>
      </c>
      <c r="M12" s="17">
        <v>-48.9</v>
      </c>
      <c r="N12" s="17">
        <v>0</v>
      </c>
      <c r="O12" s="17">
        <v>17.100000000000001</v>
      </c>
      <c r="P12" s="17">
        <v>-12.6</v>
      </c>
      <c r="Q12" s="17"/>
      <c r="R12" s="17">
        <v>37.700000000000003</v>
      </c>
      <c r="S12" s="17">
        <v>0.1</v>
      </c>
      <c r="T12" s="17"/>
      <c r="U12" s="17"/>
      <c r="V12" s="17"/>
      <c r="W12" s="17"/>
      <c r="X12" s="17">
        <v>-4.5</v>
      </c>
      <c r="Y12" s="17">
        <v>0.8</v>
      </c>
      <c r="Z12" s="17">
        <v>0.1</v>
      </c>
      <c r="AA12" s="17">
        <v>2.1</v>
      </c>
      <c r="AB12" s="17">
        <v>-3.5</v>
      </c>
      <c r="AC12" s="17">
        <v>3.6</v>
      </c>
      <c r="AD12" s="17">
        <v>-3.4</v>
      </c>
      <c r="AE12" s="17"/>
      <c r="AF12" s="17"/>
      <c r="AG12" s="17"/>
      <c r="AH12" s="17"/>
      <c r="AI12" s="17">
        <v>13.5</v>
      </c>
      <c r="AJ12" s="17">
        <v>-17.100000000000001</v>
      </c>
      <c r="AK12" s="17"/>
      <c r="AL12" s="17"/>
      <c r="AM12" s="17"/>
      <c r="AN12" s="17">
        <v>-1.8</v>
      </c>
      <c r="AO12" s="17">
        <v>-22.4</v>
      </c>
      <c r="AP12" s="17">
        <v>2.1</v>
      </c>
      <c r="AQ12" s="17">
        <v>10.6</v>
      </c>
      <c r="AR12" s="17">
        <v>1.9</v>
      </c>
      <c r="AS12" s="17">
        <v>0.4</v>
      </c>
      <c r="AT12" s="17">
        <v>1.9</v>
      </c>
      <c r="AU12" s="17">
        <v>1.8</v>
      </c>
      <c r="AV12" s="17">
        <v>0.7</v>
      </c>
      <c r="AW12" s="17">
        <v>-24</v>
      </c>
      <c r="AX12" s="17">
        <v>0</v>
      </c>
      <c r="AY12" s="17">
        <v>-5.3</v>
      </c>
      <c r="AZ12" s="17">
        <v>1.3</v>
      </c>
      <c r="BA12" s="17">
        <v>2.2000000000000002</v>
      </c>
      <c r="BB12" s="17">
        <v>0.9</v>
      </c>
      <c r="BC12" s="17">
        <v>0</v>
      </c>
      <c r="BD12" s="17">
        <v>-0.6</v>
      </c>
      <c r="BE12" s="17"/>
      <c r="BF12" s="17"/>
      <c r="BG12" s="17">
        <v>-4.3</v>
      </c>
      <c r="BH12" s="17">
        <v>-4.3</v>
      </c>
      <c r="BI12" s="17"/>
      <c r="BJ12" s="17">
        <v>0</v>
      </c>
      <c r="BK12" s="17"/>
      <c r="BL12" s="17"/>
      <c r="BM12" s="17"/>
      <c r="BN12" s="17">
        <v>2.2999999999999998</v>
      </c>
      <c r="BO12" s="17">
        <v>-15.5</v>
      </c>
      <c r="BP12" s="17">
        <v>-16.100000000000001</v>
      </c>
      <c r="BQ12" s="17">
        <v>-20.100000000000001</v>
      </c>
      <c r="BR12" s="17">
        <v>5.5</v>
      </c>
      <c r="BS12" s="17">
        <v>2</v>
      </c>
      <c r="BT12" s="17"/>
      <c r="BU12" s="17"/>
      <c r="BV12" s="17"/>
      <c r="BW12" s="17"/>
      <c r="BX12" s="17"/>
      <c r="BY12" s="17"/>
      <c r="BZ12" s="17"/>
      <c r="CA12" s="17">
        <v>-0.7</v>
      </c>
      <c r="CB12" s="17">
        <v>14.9</v>
      </c>
      <c r="CC12" s="17">
        <v>18.5</v>
      </c>
      <c r="CD12" s="17">
        <v>-0.1</v>
      </c>
      <c r="CE12" s="17">
        <v>4.0999999999999996</v>
      </c>
      <c r="CF12" s="17">
        <v>-0.1</v>
      </c>
      <c r="CG12" s="17"/>
      <c r="CH12" s="17"/>
      <c r="CI12" s="17"/>
      <c r="CJ12" s="17">
        <v>-6.7</v>
      </c>
      <c r="CK12" s="17">
        <v>-4.2</v>
      </c>
      <c r="CL12" s="17">
        <v>-29.7</v>
      </c>
      <c r="CM12" s="17">
        <v>-42.9</v>
      </c>
      <c r="CN12" s="17"/>
      <c r="CO12" s="17"/>
      <c r="CP12" s="17"/>
      <c r="CQ12" s="17"/>
      <c r="CR12" s="17">
        <v>-17.7</v>
      </c>
      <c r="CS12" s="17">
        <v>-13.5</v>
      </c>
      <c r="CT12" s="17">
        <v>-1.4</v>
      </c>
      <c r="CU12" s="17">
        <v>0.7</v>
      </c>
      <c r="CV12" s="17">
        <v>0.5</v>
      </c>
      <c r="CW12" s="17"/>
      <c r="CX12" s="17">
        <v>-21.8</v>
      </c>
      <c r="CY12" s="17">
        <v>0</v>
      </c>
      <c r="CZ12" s="17"/>
      <c r="DA12" s="17"/>
      <c r="DB12" s="17">
        <v>0</v>
      </c>
      <c r="DC12" s="17">
        <v>0</v>
      </c>
      <c r="DD12" s="17"/>
      <c r="DE12" s="17">
        <v>0</v>
      </c>
      <c r="DF12" s="17"/>
      <c r="DG12" s="17">
        <v>0.1</v>
      </c>
      <c r="DH12" s="17">
        <v>0.9</v>
      </c>
      <c r="DI12" s="17">
        <v>0.2</v>
      </c>
      <c r="DJ12" s="17">
        <v>-1.8</v>
      </c>
      <c r="DK12" s="17">
        <v>0.1</v>
      </c>
      <c r="DL12" s="17">
        <v>0.6</v>
      </c>
      <c r="DM12" s="17"/>
      <c r="DN12" s="17">
        <v>0</v>
      </c>
      <c r="DO12" s="17">
        <v>0</v>
      </c>
      <c r="DP12" s="17">
        <v>-0.2</v>
      </c>
      <c r="DQ12" s="17">
        <v>-9.1999999999999993</v>
      </c>
      <c r="DR12" s="17">
        <v>0</v>
      </c>
      <c r="DS12" s="17">
        <v>0</v>
      </c>
      <c r="DT12" s="17">
        <v>0.2</v>
      </c>
      <c r="DU12" s="17">
        <v>0.2</v>
      </c>
      <c r="DV12" s="17"/>
      <c r="DW12" s="17">
        <v>-1.3</v>
      </c>
      <c r="DX12" s="17">
        <v>0.3</v>
      </c>
      <c r="DY12" s="17">
        <v>0.3</v>
      </c>
      <c r="DZ12" s="17">
        <v>-0.4</v>
      </c>
      <c r="EA12" s="17">
        <v>0.3</v>
      </c>
      <c r="EB12" s="17">
        <v>0</v>
      </c>
      <c r="EC12" s="17">
        <v>7.5</v>
      </c>
      <c r="ED12" s="17">
        <v>0</v>
      </c>
      <c r="EE12" s="17">
        <v>-5.7</v>
      </c>
      <c r="EF12" s="17">
        <v>-5.5</v>
      </c>
      <c r="EG12" s="17">
        <v>0</v>
      </c>
      <c r="EH12" s="17">
        <v>0</v>
      </c>
      <c r="EI12" s="17">
        <v>1.6</v>
      </c>
      <c r="EJ12" s="17">
        <v>-0.2</v>
      </c>
      <c r="EK12" s="17">
        <v>1.3</v>
      </c>
      <c r="EL12" s="17">
        <v>0.2</v>
      </c>
      <c r="EM12" s="17">
        <v>0.2</v>
      </c>
      <c r="EN12" s="17">
        <v>0.2</v>
      </c>
      <c r="EO12" s="17"/>
      <c r="EP12" s="17">
        <v>0</v>
      </c>
      <c r="EQ12" s="17">
        <v>0</v>
      </c>
      <c r="ER12" s="17">
        <v>0</v>
      </c>
      <c r="ES12" s="17">
        <v>-0.2</v>
      </c>
      <c r="ET12" s="17">
        <v>-12.3</v>
      </c>
      <c r="EU12" s="17">
        <v>0</v>
      </c>
      <c r="EV12" s="17">
        <v>0</v>
      </c>
      <c r="EW12" s="17">
        <v>0.7</v>
      </c>
      <c r="EX12" s="17">
        <v>0.5</v>
      </c>
      <c r="EY12" s="17">
        <v>0.6</v>
      </c>
      <c r="EZ12" s="17">
        <v>0.6</v>
      </c>
      <c r="FA12" s="17">
        <v>0</v>
      </c>
      <c r="FB12" s="17"/>
      <c r="FC12" s="17">
        <v>0.4</v>
      </c>
      <c r="FD12" s="17">
        <v>1.9</v>
      </c>
      <c r="FE12" s="17">
        <v>12.7</v>
      </c>
      <c r="FF12" s="17">
        <v>0.3</v>
      </c>
      <c r="FG12" s="17">
        <v>4</v>
      </c>
      <c r="FH12" s="17">
        <v>1.2</v>
      </c>
      <c r="FI12" s="17">
        <v>2.5</v>
      </c>
      <c r="FJ12" s="17">
        <v>4.2</v>
      </c>
      <c r="FK12" s="17"/>
      <c r="FL12" s="17">
        <v>-240</v>
      </c>
      <c r="FM12" s="15"/>
      <c r="FN12" s="17">
        <v>2.0513599999999999</v>
      </c>
      <c r="FO12" s="17">
        <v>0</v>
      </c>
      <c r="FP12" s="17">
        <v>2.6</v>
      </c>
      <c r="FQ12" s="17">
        <v>1.6</v>
      </c>
      <c r="FR12" s="17">
        <v>0.26582</v>
      </c>
      <c r="FS12" s="17">
        <v>2.6657999999999999</v>
      </c>
      <c r="FT12" s="17"/>
      <c r="FU12" s="17"/>
      <c r="FV12" s="17">
        <v>9.1829800000000006</v>
      </c>
    </row>
    <row r="13" spans="1:178" ht="24" customHeight="1" x14ac:dyDescent="0.3">
      <c r="A13" s="16" t="s">
        <v>27</v>
      </c>
      <c r="B13" s="16" t="s">
        <v>773</v>
      </c>
      <c r="C13" s="17">
        <v>40.299999999999997</v>
      </c>
      <c r="D13" s="17">
        <v>-32.299999999999997</v>
      </c>
      <c r="E13" s="17">
        <v>-0.5</v>
      </c>
      <c r="F13" s="17"/>
      <c r="G13" s="17"/>
      <c r="H13" s="17">
        <v>-21</v>
      </c>
      <c r="I13" s="17">
        <v>-6.6</v>
      </c>
      <c r="J13" s="17"/>
      <c r="K13" s="17"/>
      <c r="L13" s="17">
        <v>-41.5</v>
      </c>
      <c r="M13" s="17">
        <v>-43.2</v>
      </c>
      <c r="N13" s="17">
        <v>0</v>
      </c>
      <c r="O13" s="17">
        <v>10.7</v>
      </c>
      <c r="P13" s="17">
        <v>-9.1</v>
      </c>
      <c r="Q13" s="17"/>
      <c r="R13" s="17">
        <v>22.7</v>
      </c>
      <c r="S13" s="17">
        <v>0</v>
      </c>
      <c r="T13" s="17"/>
      <c r="U13" s="17"/>
      <c r="V13" s="17"/>
      <c r="W13" s="17"/>
      <c r="X13" s="17">
        <v>-3.9</v>
      </c>
      <c r="Y13" s="17">
        <v>1</v>
      </c>
      <c r="Z13" s="17">
        <v>0.5</v>
      </c>
      <c r="AA13" s="17">
        <v>2.2000000000000002</v>
      </c>
      <c r="AB13" s="17">
        <v>-3.4</v>
      </c>
      <c r="AC13" s="17">
        <v>3.8</v>
      </c>
      <c r="AD13" s="17">
        <v>-3.3</v>
      </c>
      <c r="AE13" s="17"/>
      <c r="AF13" s="17"/>
      <c r="AG13" s="17"/>
      <c r="AH13" s="17"/>
      <c r="AI13" s="17">
        <v>13.5</v>
      </c>
      <c r="AJ13" s="17">
        <v>0</v>
      </c>
      <c r="AK13" s="17"/>
      <c r="AL13" s="17"/>
      <c r="AM13" s="17"/>
      <c r="AN13" s="17">
        <v>-1.8</v>
      </c>
      <c r="AO13" s="17">
        <v>-22.3</v>
      </c>
      <c r="AP13" s="17">
        <v>2.2999999999999998</v>
      </c>
      <c r="AQ13" s="17">
        <v>10</v>
      </c>
      <c r="AR13" s="17">
        <v>1.9</v>
      </c>
      <c r="AS13" s="17">
        <v>0.7</v>
      </c>
      <c r="AT13" s="17">
        <v>1.9</v>
      </c>
      <c r="AU13" s="17">
        <v>1.1000000000000001</v>
      </c>
      <c r="AV13" s="17">
        <v>1.7</v>
      </c>
      <c r="AW13" s="17">
        <v>-22.9</v>
      </c>
      <c r="AX13" s="17">
        <v>0</v>
      </c>
      <c r="AY13" s="17">
        <v>-7.5</v>
      </c>
      <c r="AZ13" s="17">
        <v>-1.8</v>
      </c>
      <c r="BA13" s="17">
        <v>1.3</v>
      </c>
      <c r="BB13" s="17">
        <v>1</v>
      </c>
      <c r="BC13" s="17">
        <v>0.1</v>
      </c>
      <c r="BD13" s="17">
        <v>-0.3</v>
      </c>
      <c r="BE13" s="17"/>
      <c r="BF13" s="17"/>
      <c r="BG13" s="17">
        <v>-6.5</v>
      </c>
      <c r="BH13" s="17">
        <v>-3.4</v>
      </c>
      <c r="BI13" s="17"/>
      <c r="BJ13" s="17">
        <v>0</v>
      </c>
      <c r="BK13" s="17"/>
      <c r="BL13" s="17"/>
      <c r="BM13" s="17"/>
      <c r="BN13" s="17">
        <v>-3.4</v>
      </c>
      <c r="BO13" s="17">
        <v>-9.5</v>
      </c>
      <c r="BP13" s="17">
        <v>-10.9</v>
      </c>
      <c r="BQ13" s="17">
        <v>-10.9</v>
      </c>
      <c r="BR13" s="17">
        <v>14.8</v>
      </c>
      <c r="BS13" s="17">
        <v>3.4</v>
      </c>
      <c r="BT13" s="17"/>
      <c r="BU13" s="17"/>
      <c r="BV13" s="17"/>
      <c r="BW13" s="17"/>
      <c r="BX13" s="17"/>
      <c r="BY13" s="17"/>
      <c r="BZ13" s="17"/>
      <c r="CA13" s="17">
        <v>-0.7</v>
      </c>
      <c r="CB13" s="17">
        <v>14.7</v>
      </c>
      <c r="CC13" s="17">
        <v>18.399999999999999</v>
      </c>
      <c r="CD13" s="17">
        <v>-0.1</v>
      </c>
      <c r="CE13" s="17">
        <v>6.3</v>
      </c>
      <c r="CF13" s="17">
        <v>-0.2</v>
      </c>
      <c r="CG13" s="17"/>
      <c r="CH13" s="17"/>
      <c r="CI13" s="17"/>
      <c r="CJ13" s="17">
        <v>-8.1999999999999993</v>
      </c>
      <c r="CK13" s="17">
        <v>-5.7</v>
      </c>
      <c r="CL13" s="17">
        <v>-31.8</v>
      </c>
      <c r="CM13" s="17">
        <v>-45.6</v>
      </c>
      <c r="CN13" s="17"/>
      <c r="CO13" s="17"/>
      <c r="CP13" s="17"/>
      <c r="CQ13" s="17"/>
      <c r="CR13" s="17">
        <v>-19.399999999999999</v>
      </c>
      <c r="CS13" s="17">
        <v>-14.5</v>
      </c>
      <c r="CT13" s="17">
        <v>-1.6</v>
      </c>
      <c r="CU13" s="17">
        <v>0.5</v>
      </c>
      <c r="CV13" s="17">
        <v>0.5</v>
      </c>
      <c r="CW13" s="17"/>
      <c r="CX13" s="17">
        <v>-21.8</v>
      </c>
      <c r="CY13" s="17">
        <v>0</v>
      </c>
      <c r="CZ13" s="17"/>
      <c r="DA13" s="17"/>
      <c r="DB13" s="17">
        <v>0</v>
      </c>
      <c r="DC13" s="17">
        <v>0</v>
      </c>
      <c r="DD13" s="17"/>
      <c r="DE13" s="17">
        <v>0</v>
      </c>
      <c r="DF13" s="17"/>
      <c r="DG13" s="17">
        <v>0.1</v>
      </c>
      <c r="DH13" s="17">
        <v>0.9</v>
      </c>
      <c r="DI13" s="17">
        <v>0.1</v>
      </c>
      <c r="DJ13" s="17">
        <v>-2</v>
      </c>
      <c r="DK13" s="17">
        <v>0.1</v>
      </c>
      <c r="DL13" s="17">
        <v>0.5</v>
      </c>
      <c r="DM13" s="17"/>
      <c r="DN13" s="17">
        <v>0</v>
      </c>
      <c r="DO13" s="17">
        <v>0</v>
      </c>
      <c r="DP13" s="17">
        <v>0.2</v>
      </c>
      <c r="DQ13" s="17">
        <v>-7.5</v>
      </c>
      <c r="DR13" s="17">
        <v>0</v>
      </c>
      <c r="DS13" s="17">
        <v>0</v>
      </c>
      <c r="DT13" s="17">
        <v>0.2</v>
      </c>
      <c r="DU13" s="17">
        <v>0.2</v>
      </c>
      <c r="DV13" s="17"/>
      <c r="DW13" s="17">
        <v>-1.3</v>
      </c>
      <c r="DX13" s="17">
        <v>0.4</v>
      </c>
      <c r="DY13" s="17">
        <v>0.2</v>
      </c>
      <c r="DZ13" s="17">
        <v>-0.5</v>
      </c>
      <c r="EA13" s="17">
        <v>0.3</v>
      </c>
      <c r="EB13" s="17">
        <v>0</v>
      </c>
      <c r="EC13" s="17">
        <v>12.9</v>
      </c>
      <c r="ED13" s="17">
        <v>0</v>
      </c>
      <c r="EE13" s="17">
        <v>-3.3</v>
      </c>
      <c r="EF13" s="17">
        <v>-2.6</v>
      </c>
      <c r="EG13" s="17">
        <v>0.1</v>
      </c>
      <c r="EH13" s="17">
        <v>0.3</v>
      </c>
      <c r="EI13" s="17">
        <v>1.6</v>
      </c>
      <c r="EJ13" s="17">
        <v>-0.2</v>
      </c>
      <c r="EK13" s="17">
        <v>1.4</v>
      </c>
      <c r="EL13" s="17">
        <v>0.2</v>
      </c>
      <c r="EM13" s="17">
        <v>0.2</v>
      </c>
      <c r="EN13" s="17">
        <v>0.2</v>
      </c>
      <c r="EO13" s="17"/>
      <c r="EP13" s="17">
        <v>0</v>
      </c>
      <c r="EQ13" s="17">
        <v>0</v>
      </c>
      <c r="ER13" s="17">
        <v>0</v>
      </c>
      <c r="ES13" s="17">
        <v>-0.2</v>
      </c>
      <c r="ET13" s="17">
        <v>-11.7</v>
      </c>
      <c r="EU13" s="17">
        <v>0</v>
      </c>
      <c r="EV13" s="17">
        <v>0</v>
      </c>
      <c r="EW13" s="17">
        <v>0.7</v>
      </c>
      <c r="EX13" s="17">
        <v>0.5</v>
      </c>
      <c r="EY13" s="17">
        <v>0.6</v>
      </c>
      <c r="EZ13" s="17">
        <v>0.6</v>
      </c>
      <c r="FA13" s="17">
        <v>0</v>
      </c>
      <c r="FB13" s="17"/>
      <c r="FC13" s="17">
        <v>0.6</v>
      </c>
      <c r="FD13" s="17">
        <v>2</v>
      </c>
      <c r="FE13" s="17">
        <v>12.9</v>
      </c>
      <c r="FF13" s="17">
        <v>0.3</v>
      </c>
      <c r="FG13" s="17">
        <v>4.0999999999999996</v>
      </c>
      <c r="FH13" s="17">
        <v>1.3</v>
      </c>
      <c r="FI13" s="17">
        <v>2.8</v>
      </c>
      <c r="FJ13" s="17">
        <v>4.2</v>
      </c>
      <c r="FK13" s="17"/>
      <c r="FL13" s="17">
        <v>-218.9</v>
      </c>
      <c r="FM13" s="15"/>
      <c r="FN13" s="17">
        <v>1.98847</v>
      </c>
      <c r="FO13" s="17">
        <v>0</v>
      </c>
      <c r="FP13" s="17">
        <v>2.56575</v>
      </c>
      <c r="FQ13" s="17">
        <v>1.6</v>
      </c>
      <c r="FR13" s="17">
        <v>0.26425999999999999</v>
      </c>
      <c r="FS13" s="17">
        <v>2.6595200000000001</v>
      </c>
      <c r="FT13" s="17"/>
      <c r="FU13" s="17"/>
      <c r="FV13" s="17">
        <v>9.0779999999999994</v>
      </c>
    </row>
    <row r="14" spans="1:178" ht="24" customHeight="1" x14ac:dyDescent="0.3">
      <c r="A14" s="16" t="s">
        <v>27</v>
      </c>
      <c r="B14" s="16" t="s">
        <v>774</v>
      </c>
      <c r="C14" s="17">
        <v>42</v>
      </c>
      <c r="D14" s="17">
        <v>-29.2</v>
      </c>
      <c r="E14" s="17">
        <v>0.3</v>
      </c>
      <c r="F14" s="17"/>
      <c r="G14" s="17"/>
      <c r="H14" s="17">
        <v>-22.2</v>
      </c>
      <c r="I14" s="17">
        <v>0.5</v>
      </c>
      <c r="J14" s="17"/>
      <c r="K14" s="17"/>
      <c r="L14" s="17">
        <v>-43.8</v>
      </c>
      <c r="M14" s="17">
        <v>-40.799999999999997</v>
      </c>
      <c r="N14" s="17">
        <v>0</v>
      </c>
      <c r="O14" s="17">
        <v>0</v>
      </c>
      <c r="P14" s="17">
        <v>-9.4</v>
      </c>
      <c r="Q14" s="17"/>
      <c r="R14" s="17">
        <v>36.5</v>
      </c>
      <c r="S14" s="17">
        <v>0.1</v>
      </c>
      <c r="T14" s="17"/>
      <c r="U14" s="17"/>
      <c r="V14" s="17"/>
      <c r="W14" s="17"/>
      <c r="X14" s="17">
        <v>-5.6</v>
      </c>
      <c r="Y14" s="17">
        <v>0.7</v>
      </c>
      <c r="Z14" s="17">
        <v>0.3</v>
      </c>
      <c r="AA14" s="17">
        <v>2</v>
      </c>
      <c r="AB14" s="17">
        <v>-3.4</v>
      </c>
      <c r="AC14" s="17">
        <v>3.6</v>
      </c>
      <c r="AD14" s="17">
        <v>-3.6</v>
      </c>
      <c r="AE14" s="17"/>
      <c r="AF14" s="17"/>
      <c r="AG14" s="17"/>
      <c r="AH14" s="17"/>
      <c r="AI14" s="17">
        <v>13.7</v>
      </c>
      <c r="AJ14" s="17">
        <v>0</v>
      </c>
      <c r="AK14" s="17"/>
      <c r="AL14" s="17"/>
      <c r="AM14" s="17"/>
      <c r="AN14" s="17">
        <v>-1.8</v>
      </c>
      <c r="AO14" s="17">
        <v>-37.4</v>
      </c>
      <c r="AP14" s="17">
        <v>1.4</v>
      </c>
      <c r="AQ14" s="17">
        <v>9.6</v>
      </c>
      <c r="AR14" s="17">
        <v>1.8</v>
      </c>
      <c r="AS14" s="17">
        <v>0.5</v>
      </c>
      <c r="AT14" s="17">
        <v>1.9</v>
      </c>
      <c r="AU14" s="17">
        <v>1</v>
      </c>
      <c r="AV14" s="17">
        <v>0.7</v>
      </c>
      <c r="AW14" s="17">
        <v>-23.9</v>
      </c>
      <c r="AX14" s="17">
        <v>0</v>
      </c>
      <c r="AY14" s="17">
        <v>-6.2</v>
      </c>
      <c r="AZ14" s="17">
        <v>1.2</v>
      </c>
      <c r="BA14" s="17">
        <v>2.1</v>
      </c>
      <c r="BB14" s="17">
        <v>0.9</v>
      </c>
      <c r="BC14" s="17">
        <v>0.1</v>
      </c>
      <c r="BD14" s="17">
        <v>0.2</v>
      </c>
      <c r="BE14" s="17"/>
      <c r="BF14" s="17"/>
      <c r="BG14" s="17">
        <v>-6.1</v>
      </c>
      <c r="BH14" s="17">
        <v>-4.0999999999999996</v>
      </c>
      <c r="BI14" s="17"/>
      <c r="BJ14" s="17">
        <v>0</v>
      </c>
      <c r="BK14" s="17"/>
      <c r="BL14" s="17"/>
      <c r="BM14" s="17"/>
      <c r="BN14" s="17">
        <v>-4</v>
      </c>
      <c r="BO14" s="17">
        <v>-24.4</v>
      </c>
      <c r="BP14" s="17">
        <v>-25.5</v>
      </c>
      <c r="BQ14" s="17">
        <v>-14.2</v>
      </c>
      <c r="BR14" s="17">
        <v>14.4</v>
      </c>
      <c r="BS14" s="17">
        <v>3.6</v>
      </c>
      <c r="BT14" s="17"/>
      <c r="BU14" s="17"/>
      <c r="BV14" s="17"/>
      <c r="BW14" s="17"/>
      <c r="BX14" s="17"/>
      <c r="BY14" s="17"/>
      <c r="BZ14" s="17"/>
      <c r="CA14" s="17">
        <v>-0.7</v>
      </c>
      <c r="CB14" s="17">
        <v>15.5</v>
      </c>
      <c r="CC14" s="17">
        <v>18</v>
      </c>
      <c r="CD14" s="17">
        <v>-0.5</v>
      </c>
      <c r="CE14" s="17">
        <v>4.0999999999999996</v>
      </c>
      <c r="CF14" s="17">
        <v>-0.2</v>
      </c>
      <c r="CG14" s="17"/>
      <c r="CH14" s="17"/>
      <c r="CI14" s="17"/>
      <c r="CJ14" s="17">
        <v>-10.1</v>
      </c>
      <c r="CK14" s="17">
        <v>-7.6</v>
      </c>
      <c r="CL14" s="17">
        <v>-34.4</v>
      </c>
      <c r="CM14" s="17">
        <v>-44.3</v>
      </c>
      <c r="CN14" s="17"/>
      <c r="CO14" s="17"/>
      <c r="CP14" s="17"/>
      <c r="CQ14" s="17"/>
      <c r="CR14" s="17">
        <v>-21.6</v>
      </c>
      <c r="CS14" s="17">
        <v>-15.8</v>
      </c>
      <c r="CT14" s="17">
        <v>-1.4</v>
      </c>
      <c r="CU14" s="17">
        <v>0.6</v>
      </c>
      <c r="CV14" s="17">
        <v>0.5</v>
      </c>
      <c r="CW14" s="17"/>
      <c r="CX14" s="17">
        <v>-20.5</v>
      </c>
      <c r="CY14" s="17">
        <v>0</v>
      </c>
      <c r="CZ14" s="17"/>
      <c r="DA14" s="17"/>
      <c r="DB14" s="17">
        <v>0</v>
      </c>
      <c r="DC14" s="17">
        <v>-0.1</v>
      </c>
      <c r="DD14" s="17"/>
      <c r="DE14" s="17">
        <v>0</v>
      </c>
      <c r="DF14" s="17"/>
      <c r="DG14" s="17">
        <v>0.1</v>
      </c>
      <c r="DH14" s="17">
        <v>0.9</v>
      </c>
      <c r="DI14" s="17">
        <v>0.2</v>
      </c>
      <c r="DJ14" s="17">
        <v>-1</v>
      </c>
      <c r="DK14" s="17">
        <v>0.3</v>
      </c>
      <c r="DL14" s="17">
        <v>0.5</v>
      </c>
      <c r="DM14" s="17"/>
      <c r="DN14" s="17">
        <v>0</v>
      </c>
      <c r="DO14" s="17">
        <v>0</v>
      </c>
      <c r="DP14" s="17">
        <v>-0.4</v>
      </c>
      <c r="DQ14" s="17">
        <v>-9.1999999999999993</v>
      </c>
      <c r="DR14" s="17">
        <v>0</v>
      </c>
      <c r="DS14" s="17">
        <v>0</v>
      </c>
      <c r="DT14" s="17">
        <v>0.2</v>
      </c>
      <c r="DU14" s="17">
        <v>0.2</v>
      </c>
      <c r="DV14" s="17"/>
      <c r="DW14" s="17">
        <v>-1.3</v>
      </c>
      <c r="DX14" s="17">
        <v>0.4</v>
      </c>
      <c r="DY14" s="17">
        <v>0.2</v>
      </c>
      <c r="DZ14" s="17">
        <v>-0.5</v>
      </c>
      <c r="EA14" s="17">
        <v>0.3</v>
      </c>
      <c r="EB14" s="17">
        <v>0</v>
      </c>
      <c r="EC14" s="17">
        <v>14.8</v>
      </c>
      <c r="ED14" s="17">
        <v>0</v>
      </c>
      <c r="EE14" s="17">
        <v>-4.4000000000000004</v>
      </c>
      <c r="EF14" s="17">
        <v>-4.5999999999999996</v>
      </c>
      <c r="EG14" s="17">
        <v>0</v>
      </c>
      <c r="EH14" s="17">
        <v>0</v>
      </c>
      <c r="EI14" s="17">
        <v>1.6</v>
      </c>
      <c r="EJ14" s="17">
        <v>-0.2</v>
      </c>
      <c r="EK14" s="17">
        <v>1.4</v>
      </c>
      <c r="EL14" s="17">
        <v>0.2</v>
      </c>
      <c r="EM14" s="17">
        <v>0.2</v>
      </c>
      <c r="EN14" s="17">
        <v>0.2</v>
      </c>
      <c r="EO14" s="17"/>
      <c r="EP14" s="17">
        <v>0</v>
      </c>
      <c r="EQ14" s="17">
        <v>0</v>
      </c>
      <c r="ER14" s="17">
        <v>0</v>
      </c>
      <c r="ES14" s="17">
        <v>-0.2</v>
      </c>
      <c r="ET14" s="17">
        <v>-12.4</v>
      </c>
      <c r="EU14" s="17">
        <v>0</v>
      </c>
      <c r="EV14" s="17">
        <v>0</v>
      </c>
      <c r="EW14" s="17">
        <v>0.7</v>
      </c>
      <c r="EX14" s="17">
        <v>0.5</v>
      </c>
      <c r="EY14" s="17">
        <v>0.6</v>
      </c>
      <c r="EZ14" s="17">
        <v>0.6</v>
      </c>
      <c r="FA14" s="17">
        <v>0</v>
      </c>
      <c r="FB14" s="17"/>
      <c r="FC14" s="17">
        <v>0.5</v>
      </c>
      <c r="FD14" s="17">
        <v>2</v>
      </c>
      <c r="FE14" s="17">
        <v>12.8</v>
      </c>
      <c r="FF14" s="17">
        <v>0.3</v>
      </c>
      <c r="FG14" s="17">
        <v>3.9</v>
      </c>
      <c r="FH14" s="17">
        <v>1.1000000000000001</v>
      </c>
      <c r="FI14" s="17">
        <v>2.2999999999999998</v>
      </c>
      <c r="FJ14" s="17">
        <v>4.2</v>
      </c>
      <c r="FK14" s="17"/>
      <c r="FL14" s="17">
        <v>-268</v>
      </c>
      <c r="FM14" s="15"/>
      <c r="FN14" s="17">
        <v>1.6866099999999999</v>
      </c>
      <c r="FO14" s="17">
        <v>0</v>
      </c>
      <c r="FP14" s="17">
        <v>2.7509999999999999</v>
      </c>
      <c r="FQ14" s="17">
        <v>1.5</v>
      </c>
      <c r="FR14" s="17">
        <v>0.26643</v>
      </c>
      <c r="FS14" s="17">
        <v>2.6482199999999998</v>
      </c>
      <c r="FT14" s="17"/>
      <c r="FU14" s="17"/>
      <c r="FV14" s="17">
        <v>8.8522599999999994</v>
      </c>
    </row>
    <row r="15" spans="1:178" ht="24" customHeight="1" x14ac:dyDescent="0.3">
      <c r="A15" s="16" t="s">
        <v>27</v>
      </c>
      <c r="B15" s="16" t="s">
        <v>775</v>
      </c>
      <c r="C15" s="17">
        <v>43.1</v>
      </c>
      <c r="D15" s="17">
        <v>-49.4</v>
      </c>
      <c r="E15" s="17">
        <v>-3.9</v>
      </c>
      <c r="F15" s="17"/>
      <c r="G15" s="17"/>
      <c r="H15" s="17">
        <v>-15</v>
      </c>
      <c r="I15" s="17">
        <v>7.7</v>
      </c>
      <c r="J15" s="17"/>
      <c r="K15" s="17"/>
      <c r="L15" s="17">
        <v>-44.1</v>
      </c>
      <c r="M15" s="17">
        <v>-42.8</v>
      </c>
      <c r="N15" s="17">
        <v>0</v>
      </c>
      <c r="O15" s="17">
        <v>0</v>
      </c>
      <c r="P15" s="17">
        <v>-5.0999999999999996</v>
      </c>
      <c r="Q15" s="17"/>
      <c r="R15" s="17">
        <v>30.3</v>
      </c>
      <c r="S15" s="17">
        <v>0.1</v>
      </c>
      <c r="T15" s="17"/>
      <c r="U15" s="17"/>
      <c r="V15" s="17"/>
      <c r="W15" s="17"/>
      <c r="X15" s="17">
        <v>-5.5</v>
      </c>
      <c r="Y15" s="17">
        <v>0.7</v>
      </c>
      <c r="Z15" s="17">
        <v>0.2</v>
      </c>
      <c r="AA15" s="17">
        <v>2.1</v>
      </c>
      <c r="AB15" s="17">
        <v>-3.5</v>
      </c>
      <c r="AC15" s="17">
        <v>3.6</v>
      </c>
      <c r="AD15" s="17">
        <v>-3.6</v>
      </c>
      <c r="AE15" s="17"/>
      <c r="AF15" s="17"/>
      <c r="AG15" s="17"/>
      <c r="AH15" s="17"/>
      <c r="AI15" s="17">
        <v>13.8</v>
      </c>
      <c r="AJ15" s="17">
        <v>0</v>
      </c>
      <c r="AK15" s="17"/>
      <c r="AL15" s="17"/>
      <c r="AM15" s="17"/>
      <c r="AN15" s="17">
        <v>-1.3</v>
      </c>
      <c r="AO15" s="17">
        <v>-35.5</v>
      </c>
      <c r="AP15" s="17">
        <v>1.5</v>
      </c>
      <c r="AQ15" s="17">
        <v>9.6999999999999993</v>
      </c>
      <c r="AR15" s="17">
        <v>2.1</v>
      </c>
      <c r="AS15" s="17">
        <v>0.4</v>
      </c>
      <c r="AT15" s="17">
        <v>1.9</v>
      </c>
      <c r="AU15" s="17">
        <v>1.9</v>
      </c>
      <c r="AV15" s="17">
        <v>-1</v>
      </c>
      <c r="AW15" s="17">
        <v>-25.5</v>
      </c>
      <c r="AX15" s="17">
        <v>0</v>
      </c>
      <c r="AY15" s="17">
        <v>-5.3</v>
      </c>
      <c r="AZ15" s="17">
        <v>-0.1</v>
      </c>
      <c r="BA15" s="17">
        <v>2.8</v>
      </c>
      <c r="BB15" s="17">
        <v>0.9</v>
      </c>
      <c r="BC15" s="17">
        <v>0.1</v>
      </c>
      <c r="BD15" s="17">
        <v>-0.3</v>
      </c>
      <c r="BE15" s="17"/>
      <c r="BF15" s="17"/>
      <c r="BG15" s="17">
        <v>-2.7</v>
      </c>
      <c r="BH15" s="17">
        <v>-3.2</v>
      </c>
      <c r="BI15" s="17"/>
      <c r="BJ15" s="17">
        <v>0</v>
      </c>
      <c r="BK15" s="17"/>
      <c r="BL15" s="17"/>
      <c r="BM15" s="17"/>
      <c r="BN15" s="17">
        <v>-3.1</v>
      </c>
      <c r="BO15" s="17">
        <v>-48.6</v>
      </c>
      <c r="BP15" s="17">
        <v>-49.6</v>
      </c>
      <c r="BQ15" s="17">
        <v>0</v>
      </c>
      <c r="BR15" s="17">
        <v>-3.8</v>
      </c>
      <c r="BS15" s="17">
        <v>5.6</v>
      </c>
      <c r="BT15" s="17"/>
      <c r="BU15" s="17"/>
      <c r="BV15" s="17"/>
      <c r="BW15" s="17"/>
      <c r="BX15" s="17"/>
      <c r="BY15" s="17"/>
      <c r="BZ15" s="17"/>
      <c r="CA15" s="17">
        <v>-0.7</v>
      </c>
      <c r="CB15" s="17">
        <v>16.399999999999999</v>
      </c>
      <c r="CC15" s="17">
        <v>18.100000000000001</v>
      </c>
      <c r="CD15" s="17">
        <v>-0.6</v>
      </c>
      <c r="CE15" s="17">
        <v>4.2</v>
      </c>
      <c r="CF15" s="17">
        <v>0</v>
      </c>
      <c r="CG15" s="17"/>
      <c r="CH15" s="17"/>
      <c r="CI15" s="17"/>
      <c r="CJ15" s="17">
        <v>-4</v>
      </c>
      <c r="CK15" s="17">
        <v>-1.4</v>
      </c>
      <c r="CL15" s="17">
        <v>-25.8</v>
      </c>
      <c r="CM15" s="17">
        <v>-45.1</v>
      </c>
      <c r="CN15" s="17"/>
      <c r="CO15" s="17"/>
      <c r="CP15" s="17"/>
      <c r="CQ15" s="17"/>
      <c r="CR15" s="17">
        <v>-21.5</v>
      </c>
      <c r="CS15" s="17">
        <v>-15.8</v>
      </c>
      <c r="CT15" s="17">
        <v>-1.5</v>
      </c>
      <c r="CU15" s="17">
        <v>0.6</v>
      </c>
      <c r="CV15" s="17">
        <v>0.5</v>
      </c>
      <c r="CW15" s="17"/>
      <c r="CX15" s="17">
        <v>-20.9</v>
      </c>
      <c r="CY15" s="17">
        <v>0</v>
      </c>
      <c r="CZ15" s="17"/>
      <c r="DA15" s="17"/>
      <c r="DB15" s="17">
        <v>0</v>
      </c>
      <c r="DC15" s="17">
        <v>0</v>
      </c>
      <c r="DD15" s="17"/>
      <c r="DE15" s="17">
        <v>0</v>
      </c>
      <c r="DF15" s="17"/>
      <c r="DG15" s="17">
        <v>0.1</v>
      </c>
      <c r="DH15" s="17">
        <v>0.9</v>
      </c>
      <c r="DI15" s="17">
        <v>0.2</v>
      </c>
      <c r="DJ15" s="17">
        <v>-0.5</v>
      </c>
      <c r="DK15" s="17">
        <v>0.3</v>
      </c>
      <c r="DL15" s="17">
        <v>0.5</v>
      </c>
      <c r="DM15" s="17"/>
      <c r="DN15" s="17">
        <v>0</v>
      </c>
      <c r="DO15" s="17">
        <v>0</v>
      </c>
      <c r="DP15" s="17">
        <v>-0.2</v>
      </c>
      <c r="DQ15" s="17">
        <v>-9.5</v>
      </c>
      <c r="DR15" s="17">
        <v>0</v>
      </c>
      <c r="DS15" s="17">
        <v>0</v>
      </c>
      <c r="DT15" s="17">
        <v>0.3</v>
      </c>
      <c r="DU15" s="17">
        <v>0.2</v>
      </c>
      <c r="DV15" s="17"/>
      <c r="DW15" s="17">
        <v>-1.3</v>
      </c>
      <c r="DX15" s="17">
        <v>0.4</v>
      </c>
      <c r="DY15" s="17">
        <v>0.2</v>
      </c>
      <c r="DZ15" s="17">
        <v>-0.5</v>
      </c>
      <c r="EA15" s="17">
        <v>0.4</v>
      </c>
      <c r="EB15" s="17">
        <v>0</v>
      </c>
      <c r="EC15" s="17">
        <v>10.199999999999999</v>
      </c>
      <c r="ED15" s="17">
        <v>0</v>
      </c>
      <c r="EE15" s="17">
        <v>-7.5</v>
      </c>
      <c r="EF15" s="17">
        <v>-8.3000000000000007</v>
      </c>
      <c r="EG15" s="17">
        <v>0</v>
      </c>
      <c r="EH15" s="17">
        <v>0</v>
      </c>
      <c r="EI15" s="17">
        <v>1.6</v>
      </c>
      <c r="EJ15" s="17">
        <v>-0.2</v>
      </c>
      <c r="EK15" s="17">
        <v>1.3</v>
      </c>
      <c r="EL15" s="17">
        <v>0.2</v>
      </c>
      <c r="EM15" s="17">
        <v>0.2</v>
      </c>
      <c r="EN15" s="17">
        <v>0.2</v>
      </c>
      <c r="EO15" s="17"/>
      <c r="EP15" s="17">
        <v>0</v>
      </c>
      <c r="EQ15" s="17">
        <v>0</v>
      </c>
      <c r="ER15" s="17">
        <v>0</v>
      </c>
      <c r="ES15" s="17">
        <v>-0.2</v>
      </c>
      <c r="ET15" s="17">
        <v>-13.2</v>
      </c>
      <c r="EU15" s="17">
        <v>0</v>
      </c>
      <c r="EV15" s="17">
        <v>0</v>
      </c>
      <c r="EW15" s="17">
        <v>0.7</v>
      </c>
      <c r="EX15" s="17">
        <v>0.5</v>
      </c>
      <c r="EY15" s="17">
        <v>0.6</v>
      </c>
      <c r="EZ15" s="17">
        <v>0.6</v>
      </c>
      <c r="FA15" s="17">
        <v>0</v>
      </c>
      <c r="FB15" s="17"/>
      <c r="FC15" s="17">
        <v>0.6</v>
      </c>
      <c r="FD15" s="17">
        <v>1.9</v>
      </c>
      <c r="FE15" s="17">
        <v>12.9</v>
      </c>
      <c r="FF15" s="17">
        <v>0.6</v>
      </c>
      <c r="FG15" s="17">
        <v>4</v>
      </c>
      <c r="FH15" s="17">
        <v>1.5</v>
      </c>
      <c r="FI15" s="17">
        <v>2.2000000000000002</v>
      </c>
      <c r="FJ15" s="17">
        <v>4.2</v>
      </c>
      <c r="FK15" s="17"/>
      <c r="FL15" s="17">
        <v>-315.8</v>
      </c>
      <c r="FM15" s="15"/>
      <c r="FN15" s="17">
        <v>1.7196199999999999</v>
      </c>
      <c r="FO15" s="17">
        <v>0</v>
      </c>
      <c r="FP15" s="17">
        <v>3.1505000000000001</v>
      </c>
      <c r="FQ15" s="17">
        <v>1.6</v>
      </c>
      <c r="FR15" s="17">
        <v>0.26028000000000001</v>
      </c>
      <c r="FS15" s="17">
        <v>2.6370200000000001</v>
      </c>
      <c r="FT15" s="17"/>
      <c r="FU15" s="17"/>
      <c r="FV15" s="17">
        <v>9.3674199999999992</v>
      </c>
    </row>
    <row r="16" spans="1:178" ht="24" customHeight="1" x14ac:dyDescent="0.3">
      <c r="A16" s="16" t="s">
        <v>27</v>
      </c>
      <c r="B16" s="16" t="s">
        <v>776</v>
      </c>
      <c r="C16" s="17">
        <v>38.200000000000003</v>
      </c>
      <c r="D16" s="17">
        <v>-51.8</v>
      </c>
      <c r="E16" s="17">
        <v>-4.9000000000000004</v>
      </c>
      <c r="F16" s="17"/>
      <c r="G16" s="17"/>
      <c r="H16" s="17">
        <v>-15.3</v>
      </c>
      <c r="I16" s="17">
        <v>-2.6</v>
      </c>
      <c r="J16" s="17"/>
      <c r="K16" s="17"/>
      <c r="L16" s="17">
        <v>-43.6</v>
      </c>
      <c r="M16" s="17">
        <v>-43.4</v>
      </c>
      <c r="N16" s="17">
        <v>0</v>
      </c>
      <c r="O16" s="17">
        <v>0</v>
      </c>
      <c r="P16" s="17">
        <v>-4.5</v>
      </c>
      <c r="Q16" s="17"/>
      <c r="R16" s="17">
        <v>26.8</v>
      </c>
      <c r="S16" s="17">
        <v>0.1</v>
      </c>
      <c r="T16" s="17"/>
      <c r="U16" s="17"/>
      <c r="V16" s="17"/>
      <c r="W16" s="17"/>
      <c r="X16" s="17">
        <v>-7.1</v>
      </c>
      <c r="Y16" s="17">
        <v>0.9</v>
      </c>
      <c r="Z16" s="17">
        <v>0.2</v>
      </c>
      <c r="AA16" s="17">
        <v>2.1</v>
      </c>
      <c r="AB16" s="17">
        <v>-3.5</v>
      </c>
      <c r="AC16" s="17">
        <v>3.6</v>
      </c>
      <c r="AD16" s="17">
        <v>-4.5999999999999996</v>
      </c>
      <c r="AE16" s="17"/>
      <c r="AF16" s="17"/>
      <c r="AG16" s="17"/>
      <c r="AH16" s="17"/>
      <c r="AI16" s="17">
        <v>12.1</v>
      </c>
      <c r="AJ16" s="17">
        <v>0</v>
      </c>
      <c r="AK16" s="17"/>
      <c r="AL16" s="17"/>
      <c r="AM16" s="17"/>
      <c r="AN16" s="17">
        <v>-1.3</v>
      </c>
      <c r="AO16" s="17">
        <v>-35.6</v>
      </c>
      <c r="AP16" s="17">
        <v>1.7</v>
      </c>
      <c r="AQ16" s="17">
        <v>9.5</v>
      </c>
      <c r="AR16" s="17">
        <v>2.1</v>
      </c>
      <c r="AS16" s="17">
        <v>0.8</v>
      </c>
      <c r="AT16" s="17">
        <v>1.9</v>
      </c>
      <c r="AU16" s="17">
        <v>2</v>
      </c>
      <c r="AV16" s="17">
        <v>-2.4</v>
      </c>
      <c r="AW16" s="17">
        <v>-26.9</v>
      </c>
      <c r="AX16" s="17">
        <v>0</v>
      </c>
      <c r="AY16" s="17">
        <v>-7.2</v>
      </c>
      <c r="AZ16" s="17">
        <v>-0.1</v>
      </c>
      <c r="BA16" s="17">
        <v>2.9</v>
      </c>
      <c r="BB16" s="17">
        <v>0.9</v>
      </c>
      <c r="BC16" s="17">
        <v>0.1</v>
      </c>
      <c r="BD16" s="17">
        <v>-0.8</v>
      </c>
      <c r="BE16" s="17"/>
      <c r="BF16" s="17"/>
      <c r="BG16" s="17">
        <v>-3.1</v>
      </c>
      <c r="BH16" s="17">
        <v>-4</v>
      </c>
      <c r="BI16" s="17"/>
      <c r="BJ16" s="17">
        <v>0</v>
      </c>
      <c r="BK16" s="17"/>
      <c r="BL16" s="17"/>
      <c r="BM16" s="17"/>
      <c r="BN16" s="17">
        <v>-3.2</v>
      </c>
      <c r="BO16" s="17">
        <v>-46.7</v>
      </c>
      <c r="BP16" s="17">
        <v>-47.4</v>
      </c>
      <c r="BQ16" s="17">
        <v>0</v>
      </c>
      <c r="BR16" s="17">
        <v>-3.4</v>
      </c>
      <c r="BS16" s="17">
        <v>5.8</v>
      </c>
      <c r="BT16" s="17"/>
      <c r="BU16" s="17"/>
      <c r="BV16" s="17"/>
      <c r="BW16" s="17"/>
      <c r="BX16" s="17"/>
      <c r="BY16" s="17"/>
      <c r="BZ16" s="17"/>
      <c r="CA16" s="17">
        <v>-0.7</v>
      </c>
      <c r="CB16" s="17">
        <v>16.399999999999999</v>
      </c>
      <c r="CC16" s="17">
        <v>18.899999999999999</v>
      </c>
      <c r="CD16" s="17">
        <v>-0.5</v>
      </c>
      <c r="CE16" s="17">
        <v>6.1</v>
      </c>
      <c r="CF16" s="17">
        <v>0</v>
      </c>
      <c r="CG16" s="17"/>
      <c r="CH16" s="17"/>
      <c r="CI16" s="17"/>
      <c r="CJ16" s="17">
        <v>-5.7</v>
      </c>
      <c r="CK16" s="17">
        <v>-3.2</v>
      </c>
      <c r="CL16" s="17">
        <v>-28.6</v>
      </c>
      <c r="CM16" s="17">
        <v>-47.4</v>
      </c>
      <c r="CN16" s="17"/>
      <c r="CO16" s="17"/>
      <c r="CP16" s="17"/>
      <c r="CQ16" s="17"/>
      <c r="CR16" s="17">
        <v>-21.6</v>
      </c>
      <c r="CS16" s="17">
        <v>-15.8</v>
      </c>
      <c r="CT16" s="17">
        <v>-1.5</v>
      </c>
      <c r="CU16" s="17">
        <v>0.6</v>
      </c>
      <c r="CV16" s="17">
        <v>0.5</v>
      </c>
      <c r="CW16" s="17"/>
      <c r="CX16" s="17">
        <v>-22</v>
      </c>
      <c r="CY16" s="17">
        <v>0</v>
      </c>
      <c r="CZ16" s="17"/>
      <c r="DA16" s="17"/>
      <c r="DB16" s="17">
        <v>0</v>
      </c>
      <c r="DC16" s="17">
        <v>0</v>
      </c>
      <c r="DD16" s="17"/>
      <c r="DE16" s="17">
        <v>0</v>
      </c>
      <c r="DF16" s="17"/>
      <c r="DG16" s="17">
        <v>0.1</v>
      </c>
      <c r="DH16" s="17">
        <v>0.9</v>
      </c>
      <c r="DI16" s="17">
        <v>0</v>
      </c>
      <c r="DJ16" s="17">
        <v>-0.6</v>
      </c>
      <c r="DK16" s="17">
        <v>0.3</v>
      </c>
      <c r="DL16" s="17">
        <v>0.5</v>
      </c>
      <c r="DM16" s="17"/>
      <c r="DN16" s="17">
        <v>0</v>
      </c>
      <c r="DO16" s="17">
        <v>0</v>
      </c>
      <c r="DP16" s="17">
        <v>0.1</v>
      </c>
      <c r="DQ16" s="17">
        <v>-8.4</v>
      </c>
      <c r="DR16" s="17">
        <v>0</v>
      </c>
      <c r="DS16" s="17">
        <v>0</v>
      </c>
      <c r="DT16" s="17">
        <v>0.2</v>
      </c>
      <c r="DU16" s="17">
        <v>0.2</v>
      </c>
      <c r="DV16" s="17"/>
      <c r="DW16" s="17">
        <v>-1.2</v>
      </c>
      <c r="DX16" s="17">
        <v>0.7</v>
      </c>
      <c r="DY16" s="17">
        <v>0.2</v>
      </c>
      <c r="DZ16" s="17">
        <v>-0.6</v>
      </c>
      <c r="EA16" s="17">
        <v>0.5</v>
      </c>
      <c r="EB16" s="17">
        <v>0</v>
      </c>
      <c r="EC16" s="17">
        <v>6</v>
      </c>
      <c r="ED16" s="17">
        <v>0</v>
      </c>
      <c r="EE16" s="17">
        <v>-7.9</v>
      </c>
      <c r="EF16" s="17">
        <v>-8.6999999999999993</v>
      </c>
      <c r="EG16" s="17">
        <v>0</v>
      </c>
      <c r="EH16" s="17">
        <v>0</v>
      </c>
      <c r="EI16" s="17">
        <v>1.6</v>
      </c>
      <c r="EJ16" s="17">
        <v>-0.2</v>
      </c>
      <c r="EK16" s="17">
        <v>1.3</v>
      </c>
      <c r="EL16" s="17">
        <v>0.2</v>
      </c>
      <c r="EM16" s="17">
        <v>0.2</v>
      </c>
      <c r="EN16" s="17">
        <v>0.2</v>
      </c>
      <c r="EO16" s="17"/>
      <c r="EP16" s="17">
        <v>0</v>
      </c>
      <c r="EQ16" s="17">
        <v>0</v>
      </c>
      <c r="ER16" s="17">
        <v>0</v>
      </c>
      <c r="ES16" s="17">
        <v>-0.2</v>
      </c>
      <c r="ET16" s="17">
        <v>-12.6</v>
      </c>
      <c r="EU16" s="17">
        <v>0</v>
      </c>
      <c r="EV16" s="17">
        <v>0</v>
      </c>
      <c r="EW16" s="17">
        <v>0.7</v>
      </c>
      <c r="EX16" s="17">
        <v>0.5</v>
      </c>
      <c r="EY16" s="17">
        <v>0.6</v>
      </c>
      <c r="EZ16" s="17">
        <v>0.6</v>
      </c>
      <c r="FA16" s="17">
        <v>0</v>
      </c>
      <c r="FB16" s="17"/>
      <c r="FC16" s="17">
        <v>0.6</v>
      </c>
      <c r="FD16" s="17">
        <v>2</v>
      </c>
      <c r="FE16" s="17">
        <v>12.7</v>
      </c>
      <c r="FF16" s="17">
        <v>0.4</v>
      </c>
      <c r="FG16" s="17">
        <v>2.4</v>
      </c>
      <c r="FH16" s="17">
        <v>1.9</v>
      </c>
      <c r="FI16" s="17">
        <v>2.2000000000000002</v>
      </c>
      <c r="FJ16" s="17">
        <v>4.2</v>
      </c>
      <c r="FK16" s="17"/>
      <c r="FL16" s="17">
        <v>-354.6</v>
      </c>
      <c r="FM16" s="15"/>
      <c r="FN16" s="17">
        <v>1.7508699999999999</v>
      </c>
      <c r="FO16" s="17">
        <v>0</v>
      </c>
      <c r="FP16" s="17">
        <v>3.3017500000000002</v>
      </c>
      <c r="FQ16" s="17">
        <v>1.6</v>
      </c>
      <c r="FR16" s="17">
        <v>0.25962000000000002</v>
      </c>
      <c r="FS16" s="17">
        <v>2.6519200000000001</v>
      </c>
      <c r="FT16" s="17"/>
      <c r="FU16" s="17"/>
      <c r="FV16" s="17">
        <v>9.5641599999999993</v>
      </c>
    </row>
    <row r="17" spans="1:178" ht="24" customHeight="1" x14ac:dyDescent="0.3">
      <c r="A17" s="16" t="s">
        <v>27</v>
      </c>
      <c r="B17" s="16" t="s">
        <v>777</v>
      </c>
      <c r="C17" s="17">
        <v>42.5</v>
      </c>
      <c r="D17" s="17">
        <v>-36</v>
      </c>
      <c r="E17" s="17">
        <v>-1.7</v>
      </c>
      <c r="F17" s="17"/>
      <c r="G17" s="17"/>
      <c r="H17" s="17">
        <v>-13.6</v>
      </c>
      <c r="I17" s="17">
        <v>8.8000000000000007</v>
      </c>
      <c r="J17" s="17"/>
      <c r="K17" s="17"/>
      <c r="L17" s="17">
        <v>-40.700000000000003</v>
      </c>
      <c r="M17" s="17">
        <v>-38.200000000000003</v>
      </c>
      <c r="N17" s="17">
        <v>0</v>
      </c>
      <c r="O17" s="17">
        <v>0</v>
      </c>
      <c r="P17" s="17">
        <v>-3.6</v>
      </c>
      <c r="Q17" s="17"/>
      <c r="R17" s="17">
        <v>28.6</v>
      </c>
      <c r="S17" s="17">
        <v>0.2</v>
      </c>
      <c r="T17" s="17"/>
      <c r="U17" s="17"/>
      <c r="V17" s="17"/>
      <c r="W17" s="17"/>
      <c r="X17" s="17">
        <v>-5.0999999999999996</v>
      </c>
      <c r="Y17" s="17">
        <v>0.8</v>
      </c>
      <c r="Z17" s="17">
        <v>0.2</v>
      </c>
      <c r="AA17" s="17">
        <v>2</v>
      </c>
      <c r="AB17" s="17">
        <v>-3.5</v>
      </c>
      <c r="AC17" s="17">
        <v>3.6</v>
      </c>
      <c r="AD17" s="17">
        <v>-4.5999999999999996</v>
      </c>
      <c r="AE17" s="17"/>
      <c r="AF17" s="17"/>
      <c r="AG17" s="17"/>
      <c r="AH17" s="17"/>
      <c r="AI17" s="17">
        <v>13.3</v>
      </c>
      <c r="AJ17" s="17">
        <v>0</v>
      </c>
      <c r="AK17" s="17"/>
      <c r="AL17" s="17"/>
      <c r="AM17" s="17"/>
      <c r="AN17" s="17">
        <v>-1.4</v>
      </c>
      <c r="AO17" s="17">
        <v>-35.700000000000003</v>
      </c>
      <c r="AP17" s="17">
        <v>1.6</v>
      </c>
      <c r="AQ17" s="17">
        <v>9.5</v>
      </c>
      <c r="AR17" s="17">
        <v>2.1</v>
      </c>
      <c r="AS17" s="17">
        <v>0.3</v>
      </c>
      <c r="AT17" s="17">
        <v>1.9</v>
      </c>
      <c r="AU17" s="17">
        <v>1.4</v>
      </c>
      <c r="AV17" s="17">
        <v>-0.9</v>
      </c>
      <c r="AW17" s="17">
        <v>-25.4</v>
      </c>
      <c r="AX17" s="17">
        <v>0</v>
      </c>
      <c r="AY17" s="17">
        <v>-5.3</v>
      </c>
      <c r="AZ17" s="17">
        <v>1.3</v>
      </c>
      <c r="BA17" s="17">
        <v>5.5</v>
      </c>
      <c r="BB17" s="17">
        <v>0.9</v>
      </c>
      <c r="BC17" s="17">
        <v>0.1</v>
      </c>
      <c r="BD17" s="17">
        <v>-0.1</v>
      </c>
      <c r="BE17" s="17"/>
      <c r="BF17" s="17"/>
      <c r="BG17" s="17">
        <v>-3.2</v>
      </c>
      <c r="BH17" s="17">
        <v>-3.4</v>
      </c>
      <c r="BI17" s="17"/>
      <c r="BJ17" s="17">
        <v>0</v>
      </c>
      <c r="BK17" s="17"/>
      <c r="BL17" s="17"/>
      <c r="BM17" s="17"/>
      <c r="BN17" s="17">
        <v>-2.5</v>
      </c>
      <c r="BO17" s="17">
        <v>-46.9</v>
      </c>
      <c r="BP17" s="17">
        <v>-47.7</v>
      </c>
      <c r="BQ17" s="17">
        <v>0</v>
      </c>
      <c r="BR17" s="17">
        <v>-4.9000000000000004</v>
      </c>
      <c r="BS17" s="17">
        <v>6.8</v>
      </c>
      <c r="BT17" s="17"/>
      <c r="BU17" s="17"/>
      <c r="BV17" s="17"/>
      <c r="BW17" s="17"/>
      <c r="BX17" s="17"/>
      <c r="BY17" s="17"/>
      <c r="BZ17" s="17"/>
      <c r="CA17" s="17">
        <v>-0.7</v>
      </c>
      <c r="CB17" s="17">
        <v>14.9</v>
      </c>
      <c r="CC17" s="17">
        <v>11.2</v>
      </c>
      <c r="CD17" s="17">
        <v>-3.5</v>
      </c>
      <c r="CE17" s="17">
        <v>2.9</v>
      </c>
      <c r="CF17" s="17">
        <v>0.1</v>
      </c>
      <c r="CG17" s="17"/>
      <c r="CH17" s="17"/>
      <c r="CI17" s="17"/>
      <c r="CJ17" s="17">
        <v>-4.4000000000000004</v>
      </c>
      <c r="CK17" s="17">
        <v>-1.8</v>
      </c>
      <c r="CL17" s="17">
        <v>-26.6</v>
      </c>
      <c r="CM17" s="17">
        <v>-42.7</v>
      </c>
      <c r="CN17" s="17"/>
      <c r="CO17" s="17"/>
      <c r="CP17" s="17"/>
      <c r="CQ17" s="17"/>
      <c r="CR17" s="17">
        <v>-22.7</v>
      </c>
      <c r="CS17" s="17">
        <v>-16.5</v>
      </c>
      <c r="CT17" s="17">
        <v>-1.3</v>
      </c>
      <c r="CU17" s="17">
        <v>0.7</v>
      </c>
      <c r="CV17" s="17">
        <v>0.5</v>
      </c>
      <c r="CW17" s="17"/>
      <c r="CX17" s="17">
        <v>-20.6</v>
      </c>
      <c r="CY17" s="17">
        <v>0</v>
      </c>
      <c r="CZ17" s="17"/>
      <c r="DA17" s="17"/>
      <c r="DB17" s="17">
        <v>0</v>
      </c>
      <c r="DC17" s="17">
        <v>0</v>
      </c>
      <c r="DD17" s="17"/>
      <c r="DE17" s="17">
        <v>0</v>
      </c>
      <c r="DF17" s="17"/>
      <c r="DG17" s="17">
        <v>0.1</v>
      </c>
      <c r="DH17" s="17">
        <v>0.9</v>
      </c>
      <c r="DI17" s="17">
        <v>0.2</v>
      </c>
      <c r="DJ17" s="17">
        <v>-0.6</v>
      </c>
      <c r="DK17" s="17">
        <v>0.3</v>
      </c>
      <c r="DL17" s="17">
        <v>0.5</v>
      </c>
      <c r="DM17" s="17"/>
      <c r="DN17" s="17">
        <v>0</v>
      </c>
      <c r="DO17" s="17">
        <v>0</v>
      </c>
      <c r="DP17" s="17">
        <v>0.1</v>
      </c>
      <c r="DQ17" s="17">
        <v>-8.1</v>
      </c>
      <c r="DR17" s="17">
        <v>0</v>
      </c>
      <c r="DS17" s="17">
        <v>0.2</v>
      </c>
      <c r="DT17" s="17">
        <v>0.3</v>
      </c>
      <c r="DU17" s="17">
        <v>0.2</v>
      </c>
      <c r="DV17" s="17"/>
      <c r="DW17" s="17">
        <v>-1.2</v>
      </c>
      <c r="DX17" s="17">
        <v>0.5</v>
      </c>
      <c r="DY17" s="17">
        <v>0.3</v>
      </c>
      <c r="DZ17" s="17">
        <v>-0.5</v>
      </c>
      <c r="EA17" s="17">
        <v>0.5</v>
      </c>
      <c r="EB17" s="17">
        <v>0</v>
      </c>
      <c r="EC17" s="17">
        <v>6.8</v>
      </c>
      <c r="ED17" s="17">
        <v>0</v>
      </c>
      <c r="EE17" s="17">
        <v>-4.8</v>
      </c>
      <c r="EF17" s="17">
        <v>-4.8</v>
      </c>
      <c r="EG17" s="17">
        <v>0</v>
      </c>
      <c r="EH17" s="17">
        <v>0</v>
      </c>
      <c r="EI17" s="17">
        <v>1.6</v>
      </c>
      <c r="EJ17" s="17">
        <v>-0.2</v>
      </c>
      <c r="EK17" s="17">
        <v>1.3</v>
      </c>
      <c r="EL17" s="17">
        <v>0.2</v>
      </c>
      <c r="EM17" s="17">
        <v>0.2</v>
      </c>
      <c r="EN17" s="17">
        <v>0.2</v>
      </c>
      <c r="EO17" s="17"/>
      <c r="EP17" s="17">
        <v>0</v>
      </c>
      <c r="EQ17" s="17">
        <v>0</v>
      </c>
      <c r="ER17" s="17">
        <v>0</v>
      </c>
      <c r="ES17" s="17">
        <v>-0.2</v>
      </c>
      <c r="ET17" s="17">
        <v>-12.6</v>
      </c>
      <c r="EU17" s="17">
        <v>0</v>
      </c>
      <c r="EV17" s="17">
        <v>0</v>
      </c>
      <c r="EW17" s="17">
        <v>0.7</v>
      </c>
      <c r="EX17" s="17">
        <v>0.5</v>
      </c>
      <c r="EY17" s="17">
        <v>0.6</v>
      </c>
      <c r="EZ17" s="17">
        <v>0.6</v>
      </c>
      <c r="FA17" s="17">
        <v>0</v>
      </c>
      <c r="FB17" s="17"/>
      <c r="FC17" s="17">
        <v>0.6</v>
      </c>
      <c r="FD17" s="17">
        <v>2</v>
      </c>
      <c r="FE17" s="17">
        <v>12.9</v>
      </c>
      <c r="FF17" s="17">
        <v>0</v>
      </c>
      <c r="FG17" s="17">
        <v>2.4</v>
      </c>
      <c r="FH17" s="17">
        <v>1.4</v>
      </c>
      <c r="FI17" s="17">
        <v>2.2000000000000002</v>
      </c>
      <c r="FJ17" s="17">
        <v>4.3</v>
      </c>
      <c r="FK17" s="17"/>
      <c r="FL17" s="17">
        <v>-293.89999999999998</v>
      </c>
      <c r="FM17" s="15"/>
      <c r="FN17" s="17">
        <v>1.5395000000000001</v>
      </c>
      <c r="FO17" s="17">
        <v>0</v>
      </c>
      <c r="FP17" s="17">
        <v>2.6847500000000002</v>
      </c>
      <c r="FQ17" s="17">
        <v>1.6</v>
      </c>
      <c r="FR17" s="17">
        <v>0.25811000000000001</v>
      </c>
      <c r="FS17" s="17">
        <v>2.6484399999999999</v>
      </c>
      <c r="FT17" s="17"/>
      <c r="FU17" s="17"/>
      <c r="FV17" s="17">
        <v>8.7308000000000003</v>
      </c>
    </row>
    <row r="18" spans="1:178" ht="24" customHeight="1" x14ac:dyDescent="0.3">
      <c r="A18" s="18" t="s">
        <v>27</v>
      </c>
      <c r="B18" s="18" t="s">
        <v>778</v>
      </c>
      <c r="C18" s="19">
        <v>40.799999999999997</v>
      </c>
      <c r="D18" s="19">
        <v>-44.3</v>
      </c>
      <c r="E18" s="19">
        <v>-3</v>
      </c>
      <c r="F18" s="19"/>
      <c r="G18" s="19"/>
      <c r="H18" s="19">
        <v>-14.9</v>
      </c>
      <c r="I18" s="19">
        <v>-3.7</v>
      </c>
      <c r="J18" s="19"/>
      <c r="K18" s="19"/>
      <c r="L18" s="19">
        <v>-41</v>
      </c>
      <c r="M18" s="19">
        <v>-42.5</v>
      </c>
      <c r="N18" s="19">
        <v>0</v>
      </c>
      <c r="O18" s="19">
        <v>0</v>
      </c>
      <c r="P18" s="19">
        <v>-2.9</v>
      </c>
      <c r="Q18" s="19"/>
      <c r="R18" s="19">
        <v>9.9</v>
      </c>
      <c r="S18" s="19">
        <v>-0.1</v>
      </c>
      <c r="T18" s="19"/>
      <c r="U18" s="19"/>
      <c r="V18" s="19"/>
      <c r="W18" s="19"/>
      <c r="X18" s="19">
        <v>-6.5</v>
      </c>
      <c r="Y18" s="19">
        <v>1</v>
      </c>
      <c r="Z18" s="19">
        <v>0.5</v>
      </c>
      <c r="AA18" s="19">
        <v>2.2999999999999998</v>
      </c>
      <c r="AB18" s="19">
        <v>-3.5</v>
      </c>
      <c r="AC18" s="19">
        <v>3.6</v>
      </c>
      <c r="AD18" s="19">
        <v>-4.2</v>
      </c>
      <c r="AE18" s="19"/>
      <c r="AF18" s="19"/>
      <c r="AG18" s="19"/>
      <c r="AH18" s="19"/>
      <c r="AI18" s="19">
        <v>13.3</v>
      </c>
      <c r="AJ18" s="19">
        <v>0</v>
      </c>
      <c r="AK18" s="19"/>
      <c r="AL18" s="19"/>
      <c r="AM18" s="19"/>
      <c r="AN18" s="19">
        <v>-1.4</v>
      </c>
      <c r="AO18" s="19">
        <v>-24.2</v>
      </c>
      <c r="AP18" s="19">
        <v>1.7</v>
      </c>
      <c r="AQ18" s="19">
        <v>10.7</v>
      </c>
      <c r="AR18" s="19">
        <v>2.2000000000000002</v>
      </c>
      <c r="AS18" s="19">
        <v>1</v>
      </c>
      <c r="AT18" s="19">
        <v>1.9</v>
      </c>
      <c r="AU18" s="19">
        <v>1.1000000000000001</v>
      </c>
      <c r="AV18" s="19">
        <v>-1.8</v>
      </c>
      <c r="AW18" s="19">
        <v>-26.3</v>
      </c>
      <c r="AX18" s="19">
        <v>0</v>
      </c>
      <c r="AY18" s="19">
        <v>-6.9</v>
      </c>
      <c r="AZ18" s="19">
        <v>-0.1</v>
      </c>
      <c r="BA18" s="19">
        <v>1.4</v>
      </c>
      <c r="BB18" s="19">
        <v>0.9</v>
      </c>
      <c r="BC18" s="19">
        <v>0.1</v>
      </c>
      <c r="BD18" s="19">
        <v>-1.4</v>
      </c>
      <c r="BE18" s="19"/>
      <c r="BF18" s="19"/>
      <c r="BG18" s="19">
        <v>-3.3</v>
      </c>
      <c r="BH18" s="19">
        <v>-3.7</v>
      </c>
      <c r="BI18" s="19"/>
      <c r="BJ18" s="19">
        <v>0</v>
      </c>
      <c r="BK18" s="19"/>
      <c r="BL18" s="19"/>
      <c r="BM18" s="19"/>
      <c r="BN18" s="19">
        <v>-2.1</v>
      </c>
      <c r="BO18" s="19">
        <v>-46</v>
      </c>
      <c r="BP18" s="19">
        <v>-47</v>
      </c>
      <c r="BQ18" s="19">
        <v>0</v>
      </c>
      <c r="BR18" s="19">
        <v>-1.8</v>
      </c>
      <c r="BS18" s="19">
        <v>8.4</v>
      </c>
      <c r="BT18" s="19"/>
      <c r="BU18" s="19"/>
      <c r="BV18" s="19"/>
      <c r="BW18" s="19"/>
      <c r="BX18" s="19"/>
      <c r="BY18" s="19"/>
      <c r="BZ18" s="19"/>
      <c r="CA18" s="19">
        <v>-0.7</v>
      </c>
      <c r="CB18" s="19">
        <v>16.100000000000001</v>
      </c>
      <c r="CC18" s="19">
        <v>11.8</v>
      </c>
      <c r="CD18" s="19">
        <v>-2.6</v>
      </c>
      <c r="CE18" s="19">
        <v>2.9</v>
      </c>
      <c r="CF18" s="19">
        <v>0.1</v>
      </c>
      <c r="CG18" s="19"/>
      <c r="CH18" s="19"/>
      <c r="CI18" s="19"/>
      <c r="CJ18" s="19">
        <v>-5.6</v>
      </c>
      <c r="CK18" s="19">
        <v>-3</v>
      </c>
      <c r="CL18" s="19">
        <v>-28.2</v>
      </c>
      <c r="CM18" s="19">
        <v>-47.2</v>
      </c>
      <c r="CN18" s="19"/>
      <c r="CO18" s="19"/>
      <c r="CP18" s="19"/>
      <c r="CQ18" s="19"/>
      <c r="CR18" s="19">
        <v>-21.9</v>
      </c>
      <c r="CS18" s="19">
        <v>-16</v>
      </c>
      <c r="CT18" s="19">
        <v>-1.5</v>
      </c>
      <c r="CU18" s="19">
        <v>0.6</v>
      </c>
      <c r="CV18" s="19">
        <v>0.5</v>
      </c>
      <c r="CW18" s="19"/>
      <c r="CX18" s="19">
        <v>-20.399999999999999</v>
      </c>
      <c r="CY18" s="19">
        <v>0</v>
      </c>
      <c r="CZ18" s="19"/>
      <c r="DA18" s="19"/>
      <c r="DB18" s="19">
        <v>0</v>
      </c>
      <c r="DC18" s="19">
        <v>0</v>
      </c>
      <c r="DD18" s="19"/>
      <c r="DE18" s="19">
        <v>0</v>
      </c>
      <c r="DF18" s="19"/>
      <c r="DG18" s="19">
        <v>0.1</v>
      </c>
      <c r="DH18" s="19">
        <v>0.9</v>
      </c>
      <c r="DI18" s="19">
        <v>0.2</v>
      </c>
      <c r="DJ18" s="19">
        <v>-0.5</v>
      </c>
      <c r="DK18" s="19">
        <v>0.2</v>
      </c>
      <c r="DL18" s="19">
        <v>0.5</v>
      </c>
      <c r="DM18" s="19"/>
      <c r="DN18" s="19">
        <v>0</v>
      </c>
      <c r="DO18" s="19">
        <v>0</v>
      </c>
      <c r="DP18" s="19">
        <v>-0.1</v>
      </c>
      <c r="DQ18" s="19">
        <v>-9.1</v>
      </c>
      <c r="DR18" s="19">
        <v>0</v>
      </c>
      <c r="DS18" s="19">
        <v>0</v>
      </c>
      <c r="DT18" s="19">
        <v>0.2</v>
      </c>
      <c r="DU18" s="19">
        <v>0.2</v>
      </c>
      <c r="DV18" s="19"/>
      <c r="DW18" s="19">
        <v>-1.2</v>
      </c>
      <c r="DX18" s="19">
        <v>0.3</v>
      </c>
      <c r="DY18" s="19">
        <v>0.3</v>
      </c>
      <c r="DZ18" s="19">
        <v>-0.5</v>
      </c>
      <c r="EA18" s="19">
        <v>0.5</v>
      </c>
      <c r="EB18" s="19">
        <v>0</v>
      </c>
      <c r="EC18" s="19">
        <v>7.1</v>
      </c>
      <c r="ED18" s="19">
        <v>0</v>
      </c>
      <c r="EE18" s="19">
        <v>-6.6</v>
      </c>
      <c r="EF18" s="19">
        <v>-6.8</v>
      </c>
      <c r="EG18" s="19">
        <v>0</v>
      </c>
      <c r="EH18" s="19">
        <v>0</v>
      </c>
      <c r="EI18" s="19">
        <v>1.6</v>
      </c>
      <c r="EJ18" s="19">
        <v>-0.2</v>
      </c>
      <c r="EK18" s="19">
        <v>1.3</v>
      </c>
      <c r="EL18" s="19">
        <v>0.2</v>
      </c>
      <c r="EM18" s="19">
        <v>0.2</v>
      </c>
      <c r="EN18" s="19">
        <v>0.2</v>
      </c>
      <c r="EO18" s="19"/>
      <c r="EP18" s="19">
        <v>0</v>
      </c>
      <c r="EQ18" s="19">
        <v>0</v>
      </c>
      <c r="ER18" s="19">
        <v>0</v>
      </c>
      <c r="ES18" s="19">
        <v>-0.2</v>
      </c>
      <c r="ET18" s="19">
        <v>-12.8</v>
      </c>
      <c r="EU18" s="19">
        <v>0</v>
      </c>
      <c r="EV18" s="19">
        <v>0</v>
      </c>
      <c r="EW18" s="19">
        <v>0.7</v>
      </c>
      <c r="EX18" s="19">
        <v>0.5</v>
      </c>
      <c r="EY18" s="19">
        <v>0.6</v>
      </c>
      <c r="EZ18" s="19">
        <v>0.6</v>
      </c>
      <c r="FA18" s="19">
        <v>0</v>
      </c>
      <c r="FB18" s="19"/>
      <c r="FC18" s="19">
        <v>0.6</v>
      </c>
      <c r="FD18" s="19">
        <v>2.2000000000000002</v>
      </c>
      <c r="FE18" s="19">
        <v>13</v>
      </c>
      <c r="FF18" s="19">
        <v>0.1</v>
      </c>
      <c r="FG18" s="19">
        <v>2.1</v>
      </c>
      <c r="FH18" s="19">
        <v>1.7</v>
      </c>
      <c r="FI18" s="19">
        <v>1.9</v>
      </c>
      <c r="FJ18" s="19">
        <v>4.2</v>
      </c>
      <c r="FK18" s="19"/>
      <c r="FL18" s="19">
        <v>-342.7</v>
      </c>
      <c r="FM18" s="15"/>
      <c r="FN18" s="19">
        <v>1.5864499999999999</v>
      </c>
      <c r="FO18" s="19">
        <v>0</v>
      </c>
      <c r="FP18" s="19">
        <v>2.61625</v>
      </c>
      <c r="FQ18" s="19">
        <v>1.6</v>
      </c>
      <c r="FR18" s="19">
        <v>0.26144000000000001</v>
      </c>
      <c r="FS18" s="19">
        <v>2.6479499999999998</v>
      </c>
      <c r="FT18" s="19"/>
      <c r="FU18" s="19"/>
      <c r="FV18" s="19">
        <v>8.7120899999999999</v>
      </c>
    </row>
    <row r="19" spans="1:178" ht="24" customHeight="1" x14ac:dyDescent="0.3">
      <c r="A19" s="13" t="s">
        <v>27</v>
      </c>
      <c r="B19" s="13" t="s">
        <v>779</v>
      </c>
      <c r="C19" s="14">
        <v>38.1</v>
      </c>
      <c r="D19" s="14">
        <v>-51.4</v>
      </c>
      <c r="E19" s="14">
        <v>-3.4</v>
      </c>
      <c r="F19" s="14"/>
      <c r="G19" s="14"/>
      <c r="H19" s="14">
        <v>-16.600000000000001</v>
      </c>
      <c r="I19" s="14">
        <v>-2.8</v>
      </c>
      <c r="J19" s="14"/>
      <c r="K19" s="14"/>
      <c r="L19" s="14">
        <v>-44.6</v>
      </c>
      <c r="M19" s="14">
        <v>-45</v>
      </c>
      <c r="N19" s="14">
        <v>0</v>
      </c>
      <c r="O19" s="14">
        <v>0</v>
      </c>
      <c r="P19" s="14">
        <v>-4.7</v>
      </c>
      <c r="Q19" s="14"/>
      <c r="R19" s="14">
        <v>13.4</v>
      </c>
      <c r="S19" s="14">
        <v>-0.2</v>
      </c>
      <c r="T19" s="14"/>
      <c r="U19" s="14"/>
      <c r="V19" s="14"/>
      <c r="W19" s="14"/>
      <c r="X19" s="14">
        <v>-8.6999999999999993</v>
      </c>
      <c r="Y19" s="14">
        <v>1.3</v>
      </c>
      <c r="Z19" s="14">
        <v>0.6</v>
      </c>
      <c r="AA19" s="14">
        <v>2.1</v>
      </c>
      <c r="AB19" s="14">
        <v>-3.5</v>
      </c>
      <c r="AC19" s="14">
        <v>3.6</v>
      </c>
      <c r="AD19" s="14">
        <v>-4.8</v>
      </c>
      <c r="AE19" s="14"/>
      <c r="AF19" s="14"/>
      <c r="AG19" s="14"/>
      <c r="AH19" s="14"/>
      <c r="AI19" s="14">
        <v>11.2</v>
      </c>
      <c r="AJ19" s="14">
        <v>-5</v>
      </c>
      <c r="AK19" s="14"/>
      <c r="AL19" s="14"/>
      <c r="AM19" s="14"/>
      <c r="AN19" s="14">
        <v>-1.3</v>
      </c>
      <c r="AO19" s="14">
        <v>-22</v>
      </c>
      <c r="AP19" s="14">
        <v>1.8</v>
      </c>
      <c r="AQ19" s="14">
        <v>10.6</v>
      </c>
      <c r="AR19" s="14">
        <v>1.9</v>
      </c>
      <c r="AS19" s="14">
        <v>0.6</v>
      </c>
      <c r="AT19" s="14">
        <v>1.9</v>
      </c>
      <c r="AU19" s="14">
        <v>0.4</v>
      </c>
      <c r="AV19" s="14">
        <v>-2.2000000000000002</v>
      </c>
      <c r="AW19" s="14">
        <v>-26.7</v>
      </c>
      <c r="AX19" s="14">
        <v>0</v>
      </c>
      <c r="AY19" s="14">
        <v>-3.7</v>
      </c>
      <c r="AZ19" s="14">
        <v>-1.1000000000000001</v>
      </c>
      <c r="BA19" s="14">
        <v>0.1</v>
      </c>
      <c r="BB19" s="14">
        <v>0.9</v>
      </c>
      <c r="BC19" s="14">
        <v>0.1</v>
      </c>
      <c r="BD19" s="14">
        <v>-0.5</v>
      </c>
      <c r="BE19" s="14"/>
      <c r="BF19" s="14"/>
      <c r="BG19" s="14">
        <v>-4.0999999999999996</v>
      </c>
      <c r="BH19" s="14">
        <v>-3.6</v>
      </c>
      <c r="BI19" s="14"/>
      <c r="BJ19" s="14">
        <v>0</v>
      </c>
      <c r="BK19" s="14"/>
      <c r="BL19" s="14"/>
      <c r="BM19" s="14"/>
      <c r="BN19" s="14">
        <v>2.4</v>
      </c>
      <c r="BO19" s="14">
        <v>-48.5</v>
      </c>
      <c r="BP19" s="14">
        <v>-49.6</v>
      </c>
      <c r="BQ19" s="14">
        <v>0</v>
      </c>
      <c r="BR19" s="14">
        <v>-3.5</v>
      </c>
      <c r="BS19" s="14">
        <v>8.3000000000000007</v>
      </c>
      <c r="BT19" s="14"/>
      <c r="BU19" s="14"/>
      <c r="BV19" s="14"/>
      <c r="BW19" s="14"/>
      <c r="BX19" s="14"/>
      <c r="BY19" s="14"/>
      <c r="BZ19" s="14"/>
      <c r="CA19" s="14">
        <v>-0.7</v>
      </c>
      <c r="CB19" s="14">
        <v>16.5</v>
      </c>
      <c r="CC19" s="14">
        <v>12.1</v>
      </c>
      <c r="CD19" s="14">
        <v>-2.2999999999999998</v>
      </c>
      <c r="CE19" s="14">
        <v>2.8</v>
      </c>
      <c r="CF19" s="14">
        <v>-0.1</v>
      </c>
      <c r="CG19" s="14"/>
      <c r="CH19" s="14"/>
      <c r="CI19" s="14"/>
      <c r="CJ19" s="14">
        <v>-5.5</v>
      </c>
      <c r="CK19" s="14">
        <v>-2.9</v>
      </c>
      <c r="CL19" s="14">
        <v>-27.3</v>
      </c>
      <c r="CM19" s="14">
        <v>-49</v>
      </c>
      <c r="CN19" s="14"/>
      <c r="CO19" s="14"/>
      <c r="CP19" s="14"/>
      <c r="CQ19" s="14"/>
      <c r="CR19" s="14">
        <v>-22.4</v>
      </c>
      <c r="CS19" s="14">
        <v>-16.3</v>
      </c>
      <c r="CT19" s="14">
        <v>-1.2</v>
      </c>
      <c r="CU19" s="14">
        <v>0.7</v>
      </c>
      <c r="CV19" s="14">
        <v>0.5</v>
      </c>
      <c r="CW19" s="14"/>
      <c r="CX19" s="14">
        <v>-17.3</v>
      </c>
      <c r="CY19" s="14">
        <v>0</v>
      </c>
      <c r="CZ19" s="14"/>
      <c r="DA19" s="14"/>
      <c r="DB19" s="14">
        <v>0</v>
      </c>
      <c r="DC19" s="14">
        <v>-0.1</v>
      </c>
      <c r="DD19" s="14"/>
      <c r="DE19" s="14">
        <v>0</v>
      </c>
      <c r="DF19" s="14"/>
      <c r="DG19" s="14">
        <v>0.1</v>
      </c>
      <c r="DH19" s="14">
        <v>0.9</v>
      </c>
      <c r="DI19" s="14">
        <v>0.2</v>
      </c>
      <c r="DJ19" s="14">
        <v>-1</v>
      </c>
      <c r="DK19" s="14">
        <v>0.3</v>
      </c>
      <c r="DL19" s="14">
        <v>0.5</v>
      </c>
      <c r="DM19" s="14"/>
      <c r="DN19" s="14">
        <v>0</v>
      </c>
      <c r="DO19" s="14">
        <v>0</v>
      </c>
      <c r="DP19" s="14">
        <v>0.3</v>
      </c>
      <c r="DQ19" s="14">
        <v>-8.4</v>
      </c>
      <c r="DR19" s="14">
        <v>0</v>
      </c>
      <c r="DS19" s="14">
        <v>0</v>
      </c>
      <c r="DT19" s="14">
        <v>0.2</v>
      </c>
      <c r="DU19" s="14">
        <v>0.2</v>
      </c>
      <c r="DV19" s="14"/>
      <c r="DW19" s="14">
        <v>-1.2</v>
      </c>
      <c r="DX19" s="14">
        <v>0.4</v>
      </c>
      <c r="DY19" s="14">
        <v>0.2</v>
      </c>
      <c r="DZ19" s="14">
        <v>-0.5</v>
      </c>
      <c r="EA19" s="14">
        <v>0.4</v>
      </c>
      <c r="EB19" s="14">
        <v>0</v>
      </c>
      <c r="EC19" s="14">
        <v>7</v>
      </c>
      <c r="ED19" s="14">
        <v>0</v>
      </c>
      <c r="EE19" s="14">
        <v>-6.6</v>
      </c>
      <c r="EF19" s="14">
        <v>-7.2</v>
      </c>
      <c r="EG19" s="14">
        <v>0</v>
      </c>
      <c r="EH19" s="14">
        <v>0</v>
      </c>
      <c r="EI19" s="14">
        <v>1.6</v>
      </c>
      <c r="EJ19" s="14">
        <v>-0.2</v>
      </c>
      <c r="EK19" s="14">
        <v>1.3</v>
      </c>
      <c r="EL19" s="14">
        <v>0.2</v>
      </c>
      <c r="EM19" s="14">
        <v>0.2</v>
      </c>
      <c r="EN19" s="14">
        <v>0.2</v>
      </c>
      <c r="EO19" s="14"/>
      <c r="EP19" s="14">
        <v>0</v>
      </c>
      <c r="EQ19" s="14">
        <v>0</v>
      </c>
      <c r="ER19" s="14">
        <v>0</v>
      </c>
      <c r="ES19" s="14">
        <v>-0.2</v>
      </c>
      <c r="ET19" s="14">
        <v>-12.1</v>
      </c>
      <c r="EU19" s="14">
        <v>0</v>
      </c>
      <c r="EV19" s="14">
        <v>0</v>
      </c>
      <c r="EW19" s="14">
        <v>0.7</v>
      </c>
      <c r="EX19" s="14">
        <v>0.5</v>
      </c>
      <c r="EY19" s="14">
        <v>0.6</v>
      </c>
      <c r="EZ19" s="14">
        <v>0.6</v>
      </c>
      <c r="FA19" s="14">
        <v>0</v>
      </c>
      <c r="FB19" s="14"/>
      <c r="FC19" s="14">
        <v>0.6</v>
      </c>
      <c r="FD19" s="14">
        <v>1.9</v>
      </c>
      <c r="FE19" s="14">
        <v>12.8</v>
      </c>
      <c r="FF19" s="14">
        <v>0.1</v>
      </c>
      <c r="FG19" s="14">
        <v>2.7</v>
      </c>
      <c r="FH19" s="14">
        <v>2.2000000000000002</v>
      </c>
      <c r="FI19" s="14">
        <v>1.9</v>
      </c>
      <c r="FJ19" s="14">
        <v>4.2</v>
      </c>
      <c r="FK19" s="14"/>
      <c r="FL19" s="14">
        <v>-365.1</v>
      </c>
      <c r="FM19" s="15"/>
      <c r="FN19" s="14">
        <v>1.60981</v>
      </c>
      <c r="FO19" s="14">
        <v>0</v>
      </c>
      <c r="FP19" s="14">
        <v>2.452</v>
      </c>
      <c r="FQ19" s="14">
        <v>1.6</v>
      </c>
      <c r="FR19" s="14">
        <v>0.25962000000000002</v>
      </c>
      <c r="FS19" s="14">
        <v>2.6418499999999998</v>
      </c>
      <c r="FT19" s="14"/>
      <c r="FU19" s="14"/>
      <c r="FV19" s="14">
        <v>8.5632800000000007</v>
      </c>
    </row>
    <row r="20" spans="1:178" ht="24" customHeight="1" x14ac:dyDescent="0.3">
      <c r="A20" s="16" t="s">
        <v>27</v>
      </c>
      <c r="B20" s="16" t="s">
        <v>780</v>
      </c>
      <c r="C20" s="17">
        <v>41.9</v>
      </c>
      <c r="D20" s="17">
        <v>-34.5</v>
      </c>
      <c r="E20" s="17">
        <v>-0.6</v>
      </c>
      <c r="F20" s="17"/>
      <c r="G20" s="17"/>
      <c r="H20" s="17">
        <v>-15</v>
      </c>
      <c r="I20" s="17">
        <v>7.6</v>
      </c>
      <c r="J20" s="17"/>
      <c r="K20" s="17"/>
      <c r="L20" s="17">
        <v>-40.5</v>
      </c>
      <c r="M20" s="17">
        <v>-38.200000000000003</v>
      </c>
      <c r="N20" s="17">
        <v>0</v>
      </c>
      <c r="O20" s="17">
        <v>0</v>
      </c>
      <c r="P20" s="17">
        <v>-2.6</v>
      </c>
      <c r="Q20" s="17"/>
      <c r="R20" s="17">
        <v>15.1</v>
      </c>
      <c r="S20" s="17">
        <v>0.1</v>
      </c>
      <c r="T20" s="17"/>
      <c r="U20" s="17"/>
      <c r="V20" s="17"/>
      <c r="W20" s="17"/>
      <c r="X20" s="17">
        <v>-6.2</v>
      </c>
      <c r="Y20" s="17">
        <v>1.3</v>
      </c>
      <c r="Z20" s="17">
        <v>0.6</v>
      </c>
      <c r="AA20" s="17">
        <v>2.1</v>
      </c>
      <c r="AB20" s="17">
        <v>-3.5</v>
      </c>
      <c r="AC20" s="17">
        <v>3.7</v>
      </c>
      <c r="AD20" s="17">
        <v>-4.4000000000000004</v>
      </c>
      <c r="AE20" s="17"/>
      <c r="AF20" s="17"/>
      <c r="AG20" s="17"/>
      <c r="AH20" s="17"/>
      <c r="AI20" s="17">
        <v>12</v>
      </c>
      <c r="AJ20" s="17">
        <v>-5.8</v>
      </c>
      <c r="AK20" s="17"/>
      <c r="AL20" s="17"/>
      <c r="AM20" s="17"/>
      <c r="AN20" s="17">
        <v>-1.3</v>
      </c>
      <c r="AO20" s="17">
        <v>-22.1</v>
      </c>
      <c r="AP20" s="17">
        <v>1.7</v>
      </c>
      <c r="AQ20" s="17">
        <v>9.8000000000000007</v>
      </c>
      <c r="AR20" s="17">
        <v>2.1</v>
      </c>
      <c r="AS20" s="17">
        <v>0.2</v>
      </c>
      <c r="AT20" s="17">
        <v>1.9</v>
      </c>
      <c r="AU20" s="17">
        <v>1.6</v>
      </c>
      <c r="AV20" s="17">
        <v>0</v>
      </c>
      <c r="AW20" s="17">
        <v>-24.4</v>
      </c>
      <c r="AX20" s="17">
        <v>0</v>
      </c>
      <c r="AY20" s="17">
        <v>1</v>
      </c>
      <c r="AZ20" s="17">
        <v>1</v>
      </c>
      <c r="BA20" s="17">
        <v>3.8</v>
      </c>
      <c r="BB20" s="17">
        <v>0.9</v>
      </c>
      <c r="BC20" s="17">
        <v>0</v>
      </c>
      <c r="BD20" s="17">
        <v>4.5</v>
      </c>
      <c r="BE20" s="17"/>
      <c r="BF20" s="17"/>
      <c r="BG20" s="17">
        <v>-2.8</v>
      </c>
      <c r="BH20" s="17">
        <v>-3.3</v>
      </c>
      <c r="BI20" s="17"/>
      <c r="BJ20" s="17">
        <v>0</v>
      </c>
      <c r="BK20" s="17"/>
      <c r="BL20" s="17"/>
      <c r="BM20" s="17"/>
      <c r="BN20" s="17">
        <v>0</v>
      </c>
      <c r="BO20" s="17">
        <v>-45.5</v>
      </c>
      <c r="BP20" s="17">
        <v>-46.6</v>
      </c>
      <c r="BQ20" s="17">
        <v>0</v>
      </c>
      <c r="BR20" s="17">
        <v>-3.2</v>
      </c>
      <c r="BS20" s="17">
        <v>8.4</v>
      </c>
      <c r="BT20" s="17"/>
      <c r="BU20" s="17"/>
      <c r="BV20" s="17"/>
      <c r="BW20" s="17"/>
      <c r="BX20" s="17"/>
      <c r="BY20" s="17"/>
      <c r="BZ20" s="17"/>
      <c r="CA20" s="17">
        <v>-0.7</v>
      </c>
      <c r="CB20" s="17">
        <v>15.4</v>
      </c>
      <c r="CC20" s="17">
        <v>10.5</v>
      </c>
      <c r="CD20" s="17">
        <v>-4.0999999999999996</v>
      </c>
      <c r="CE20" s="17">
        <v>2.9</v>
      </c>
      <c r="CF20" s="17">
        <v>0</v>
      </c>
      <c r="CG20" s="17"/>
      <c r="CH20" s="17"/>
      <c r="CI20" s="17"/>
      <c r="CJ20" s="17">
        <v>-4.2</v>
      </c>
      <c r="CK20" s="17">
        <v>-1.5</v>
      </c>
      <c r="CL20" s="17">
        <v>-26.2</v>
      </c>
      <c r="CM20" s="17">
        <v>-50.7</v>
      </c>
      <c r="CN20" s="17"/>
      <c r="CO20" s="17"/>
      <c r="CP20" s="17"/>
      <c r="CQ20" s="17"/>
      <c r="CR20" s="17">
        <v>-22.6</v>
      </c>
      <c r="CS20" s="17">
        <v>-16.399999999999999</v>
      </c>
      <c r="CT20" s="17">
        <v>-1</v>
      </c>
      <c r="CU20" s="17">
        <v>0.7</v>
      </c>
      <c r="CV20" s="17">
        <v>0.5</v>
      </c>
      <c r="CW20" s="17"/>
      <c r="CX20" s="17">
        <v>-15.6</v>
      </c>
      <c r="CY20" s="17">
        <v>0</v>
      </c>
      <c r="CZ20" s="17"/>
      <c r="DA20" s="17"/>
      <c r="DB20" s="17">
        <v>0</v>
      </c>
      <c r="DC20" s="17">
        <v>-0.1</v>
      </c>
      <c r="DD20" s="17"/>
      <c r="DE20" s="17">
        <v>-0.2</v>
      </c>
      <c r="DF20" s="17"/>
      <c r="DG20" s="17">
        <v>0.1</v>
      </c>
      <c r="DH20" s="17">
        <v>0.9</v>
      </c>
      <c r="DI20" s="17">
        <v>0.3</v>
      </c>
      <c r="DJ20" s="17">
        <v>-0.9</v>
      </c>
      <c r="DK20" s="17">
        <v>0.3</v>
      </c>
      <c r="DL20" s="17">
        <v>0.6</v>
      </c>
      <c r="DM20" s="17"/>
      <c r="DN20" s="17">
        <v>0</v>
      </c>
      <c r="DO20" s="17">
        <v>0</v>
      </c>
      <c r="DP20" s="17">
        <v>-0.1</v>
      </c>
      <c r="DQ20" s="17">
        <v>-8.6</v>
      </c>
      <c r="DR20" s="17">
        <v>0.4</v>
      </c>
      <c r="DS20" s="17">
        <v>0.2</v>
      </c>
      <c r="DT20" s="17">
        <v>0.2</v>
      </c>
      <c r="DU20" s="17">
        <v>0.2</v>
      </c>
      <c r="DV20" s="17"/>
      <c r="DW20" s="17">
        <v>-1.3</v>
      </c>
      <c r="DX20" s="17">
        <v>0.4</v>
      </c>
      <c r="DY20" s="17">
        <v>0.3</v>
      </c>
      <c r="DZ20" s="17">
        <v>-0.5</v>
      </c>
      <c r="EA20" s="17">
        <v>0.4</v>
      </c>
      <c r="EB20" s="17">
        <v>0</v>
      </c>
      <c r="EC20" s="17">
        <v>8</v>
      </c>
      <c r="ED20" s="17">
        <v>0.3</v>
      </c>
      <c r="EE20" s="17">
        <v>-7.2</v>
      </c>
      <c r="EF20" s="17">
        <v>-6.6</v>
      </c>
      <c r="EG20" s="17">
        <v>0</v>
      </c>
      <c r="EH20" s="17">
        <v>0</v>
      </c>
      <c r="EI20" s="17">
        <v>1.6</v>
      </c>
      <c r="EJ20" s="17">
        <v>-0.2</v>
      </c>
      <c r="EK20" s="17">
        <v>1.3</v>
      </c>
      <c r="EL20" s="17">
        <v>0.2</v>
      </c>
      <c r="EM20" s="17">
        <v>0.2</v>
      </c>
      <c r="EN20" s="17">
        <v>0.2</v>
      </c>
      <c r="EO20" s="17"/>
      <c r="EP20" s="17">
        <v>0</v>
      </c>
      <c r="EQ20" s="17">
        <v>0</v>
      </c>
      <c r="ER20" s="17">
        <v>0</v>
      </c>
      <c r="ES20" s="17">
        <v>-0.2</v>
      </c>
      <c r="ET20" s="17">
        <v>-12.6</v>
      </c>
      <c r="EU20" s="17">
        <v>0</v>
      </c>
      <c r="EV20" s="17">
        <v>0</v>
      </c>
      <c r="EW20" s="17">
        <v>0.7</v>
      </c>
      <c r="EX20" s="17">
        <v>0.5</v>
      </c>
      <c r="EY20" s="17">
        <v>0.6</v>
      </c>
      <c r="EZ20" s="17">
        <v>0.6</v>
      </c>
      <c r="FA20" s="17">
        <v>0</v>
      </c>
      <c r="FB20" s="17"/>
      <c r="FC20" s="17">
        <v>0.6</v>
      </c>
      <c r="FD20" s="17">
        <v>2</v>
      </c>
      <c r="FE20" s="17">
        <v>12.9</v>
      </c>
      <c r="FF20" s="17">
        <v>0.3</v>
      </c>
      <c r="FG20" s="17">
        <v>3.8</v>
      </c>
      <c r="FH20" s="17">
        <v>1.9</v>
      </c>
      <c r="FI20" s="17">
        <v>2.1</v>
      </c>
      <c r="FJ20" s="17">
        <v>4.2</v>
      </c>
      <c r="FK20" s="17"/>
      <c r="FL20" s="17">
        <v>-284.39999999999998</v>
      </c>
      <c r="FM20" s="15"/>
      <c r="FN20" s="17">
        <v>1.5773699999999999</v>
      </c>
      <c r="FO20" s="17">
        <v>0</v>
      </c>
      <c r="FP20" s="17">
        <v>2.19875</v>
      </c>
      <c r="FQ20" s="17">
        <v>1.6</v>
      </c>
      <c r="FR20" s="17">
        <v>0.26064999999999999</v>
      </c>
      <c r="FS20" s="17">
        <v>2.6331899999999999</v>
      </c>
      <c r="FT20" s="17"/>
      <c r="FU20" s="17"/>
      <c r="FV20" s="17">
        <v>8.2699599999999993</v>
      </c>
    </row>
    <row r="21" spans="1:178" ht="24" customHeight="1" x14ac:dyDescent="0.3">
      <c r="A21" s="16" t="s">
        <v>27</v>
      </c>
      <c r="B21" s="16" t="s">
        <v>781</v>
      </c>
      <c r="C21" s="17">
        <v>39.799999999999997</v>
      </c>
      <c r="D21" s="17">
        <v>-57</v>
      </c>
      <c r="E21" s="17">
        <v>-4.4000000000000004</v>
      </c>
      <c r="F21" s="17"/>
      <c r="G21" s="17"/>
      <c r="H21" s="17">
        <v>-14.5</v>
      </c>
      <c r="I21" s="17">
        <v>9</v>
      </c>
      <c r="J21" s="17"/>
      <c r="K21" s="17"/>
      <c r="L21" s="17">
        <v>-46.9</v>
      </c>
      <c r="M21" s="17">
        <v>-45.3</v>
      </c>
      <c r="N21" s="17">
        <v>0</v>
      </c>
      <c r="O21" s="17">
        <v>0</v>
      </c>
      <c r="P21" s="17">
        <v>-5.2</v>
      </c>
      <c r="Q21" s="17"/>
      <c r="R21" s="17">
        <v>4.0999999999999996</v>
      </c>
      <c r="S21" s="17">
        <v>0.1</v>
      </c>
      <c r="T21" s="17"/>
      <c r="U21" s="17"/>
      <c r="V21" s="17"/>
      <c r="W21" s="17"/>
      <c r="X21" s="17">
        <v>-10.3</v>
      </c>
      <c r="Y21" s="17">
        <v>1.2</v>
      </c>
      <c r="Z21" s="17">
        <v>0.3</v>
      </c>
      <c r="AA21" s="17">
        <v>2.1</v>
      </c>
      <c r="AB21" s="17">
        <v>-3.5</v>
      </c>
      <c r="AC21" s="17">
        <v>3.7</v>
      </c>
      <c r="AD21" s="17">
        <v>-2</v>
      </c>
      <c r="AE21" s="17"/>
      <c r="AF21" s="17"/>
      <c r="AG21" s="17"/>
      <c r="AH21" s="17"/>
      <c r="AI21" s="17">
        <v>10.1</v>
      </c>
      <c r="AJ21" s="17">
        <v>-7.1</v>
      </c>
      <c r="AK21" s="17"/>
      <c r="AL21" s="17"/>
      <c r="AM21" s="17"/>
      <c r="AN21" s="17">
        <v>-1.4</v>
      </c>
      <c r="AO21" s="17">
        <v>-24.2</v>
      </c>
      <c r="AP21" s="17">
        <v>1.6</v>
      </c>
      <c r="AQ21" s="17">
        <v>10.3</v>
      </c>
      <c r="AR21" s="17">
        <v>2.2000000000000002</v>
      </c>
      <c r="AS21" s="17">
        <v>-0.9</v>
      </c>
      <c r="AT21" s="17">
        <v>1.9</v>
      </c>
      <c r="AU21" s="17">
        <v>1.9</v>
      </c>
      <c r="AV21" s="17">
        <v>-4.5</v>
      </c>
      <c r="AW21" s="17">
        <v>-28.9</v>
      </c>
      <c r="AX21" s="17">
        <v>0</v>
      </c>
      <c r="AY21" s="17">
        <v>-0.7</v>
      </c>
      <c r="AZ21" s="17">
        <v>-0.3</v>
      </c>
      <c r="BA21" s="17">
        <v>2.9</v>
      </c>
      <c r="BB21" s="17">
        <v>0.9</v>
      </c>
      <c r="BC21" s="17">
        <v>0.1</v>
      </c>
      <c r="BD21" s="17">
        <v>-1</v>
      </c>
      <c r="BE21" s="17"/>
      <c r="BF21" s="17"/>
      <c r="BG21" s="17">
        <v>-4.2</v>
      </c>
      <c r="BH21" s="17">
        <v>-3.1</v>
      </c>
      <c r="BI21" s="17"/>
      <c r="BJ21" s="17">
        <v>0</v>
      </c>
      <c r="BK21" s="17"/>
      <c r="BL21" s="17"/>
      <c r="BM21" s="17"/>
      <c r="BN21" s="17">
        <v>-0.2</v>
      </c>
      <c r="BO21" s="17">
        <v>-48.1</v>
      </c>
      <c r="BP21" s="17">
        <v>-49.4</v>
      </c>
      <c r="BQ21" s="17">
        <v>0</v>
      </c>
      <c r="BR21" s="17">
        <v>-5.0999999999999996</v>
      </c>
      <c r="BS21" s="17">
        <v>7.3</v>
      </c>
      <c r="BT21" s="17"/>
      <c r="BU21" s="17"/>
      <c r="BV21" s="17"/>
      <c r="BW21" s="17"/>
      <c r="BX21" s="17"/>
      <c r="BY21" s="17"/>
      <c r="BZ21" s="17"/>
      <c r="CA21" s="17">
        <v>-0.6</v>
      </c>
      <c r="CB21" s="17">
        <v>16.2</v>
      </c>
      <c r="CC21" s="17">
        <v>11.6</v>
      </c>
      <c r="CD21" s="17">
        <v>-3.3</v>
      </c>
      <c r="CE21" s="17">
        <v>2.9</v>
      </c>
      <c r="CF21" s="17">
        <v>-2</v>
      </c>
      <c r="CG21" s="17"/>
      <c r="CH21" s="17"/>
      <c r="CI21" s="17"/>
      <c r="CJ21" s="17">
        <v>-8.1999999999999993</v>
      </c>
      <c r="CK21" s="17">
        <v>-5.6</v>
      </c>
      <c r="CL21" s="17">
        <v>-32.9</v>
      </c>
      <c r="CM21" s="17">
        <v>0</v>
      </c>
      <c r="CN21" s="17"/>
      <c r="CO21" s="17"/>
      <c r="CP21" s="17"/>
      <c r="CQ21" s="17"/>
      <c r="CR21" s="17">
        <v>-25.2</v>
      </c>
      <c r="CS21" s="17">
        <v>-17.899999999999999</v>
      </c>
      <c r="CT21" s="17">
        <v>-1.3</v>
      </c>
      <c r="CU21" s="17">
        <v>0.6</v>
      </c>
      <c r="CV21" s="17">
        <v>0.5</v>
      </c>
      <c r="CW21" s="17"/>
      <c r="CX21" s="17">
        <v>-16.7</v>
      </c>
      <c r="CY21" s="17">
        <v>0.3</v>
      </c>
      <c r="CZ21" s="17"/>
      <c r="DA21" s="17"/>
      <c r="DB21" s="17">
        <v>0</v>
      </c>
      <c r="DC21" s="17">
        <v>0</v>
      </c>
      <c r="DD21" s="17"/>
      <c r="DE21" s="17">
        <v>-0.1</v>
      </c>
      <c r="DF21" s="17"/>
      <c r="DG21" s="17">
        <v>0.1</v>
      </c>
      <c r="DH21" s="17">
        <v>0.9</v>
      </c>
      <c r="DI21" s="17">
        <v>0.2</v>
      </c>
      <c r="DJ21" s="17">
        <v>-0.7</v>
      </c>
      <c r="DK21" s="17">
        <v>0.3</v>
      </c>
      <c r="DL21" s="17">
        <v>0.5</v>
      </c>
      <c r="DM21" s="17"/>
      <c r="DN21" s="17">
        <v>0</v>
      </c>
      <c r="DO21" s="17">
        <v>0</v>
      </c>
      <c r="DP21" s="17">
        <v>-0.9</v>
      </c>
      <c r="DQ21" s="17">
        <v>-10.9</v>
      </c>
      <c r="DR21" s="17">
        <v>0.1</v>
      </c>
      <c r="DS21" s="17">
        <v>0.1</v>
      </c>
      <c r="DT21" s="17">
        <v>0.2</v>
      </c>
      <c r="DU21" s="17">
        <v>0.2</v>
      </c>
      <c r="DV21" s="17"/>
      <c r="DW21" s="17">
        <v>-1.4</v>
      </c>
      <c r="DX21" s="17">
        <v>0.3</v>
      </c>
      <c r="DY21" s="17">
        <v>0.2</v>
      </c>
      <c r="DZ21" s="17">
        <v>-0.6</v>
      </c>
      <c r="EA21" s="17">
        <v>0.3</v>
      </c>
      <c r="EB21" s="17">
        <v>0</v>
      </c>
      <c r="EC21" s="17">
        <v>8.8000000000000007</v>
      </c>
      <c r="ED21" s="17">
        <v>-0.1</v>
      </c>
      <c r="EE21" s="17">
        <v>-9.6</v>
      </c>
      <c r="EF21" s="17">
        <v>-10.199999999999999</v>
      </c>
      <c r="EG21" s="17">
        <v>0</v>
      </c>
      <c r="EH21" s="17">
        <v>0</v>
      </c>
      <c r="EI21" s="17">
        <v>1.6</v>
      </c>
      <c r="EJ21" s="17">
        <v>-0.2</v>
      </c>
      <c r="EK21" s="17">
        <v>1.3</v>
      </c>
      <c r="EL21" s="17">
        <v>0.2</v>
      </c>
      <c r="EM21" s="17">
        <v>0.2</v>
      </c>
      <c r="EN21" s="17">
        <v>0.2</v>
      </c>
      <c r="EO21" s="17"/>
      <c r="EP21" s="17">
        <v>10.199999999999999</v>
      </c>
      <c r="EQ21" s="17">
        <v>0</v>
      </c>
      <c r="ER21" s="17">
        <v>2.2000000000000002</v>
      </c>
      <c r="ES21" s="17">
        <v>-0.2</v>
      </c>
      <c r="ET21" s="17">
        <v>-15</v>
      </c>
      <c r="EU21" s="17">
        <v>0</v>
      </c>
      <c r="EV21" s="17">
        <v>3.2</v>
      </c>
      <c r="EW21" s="17">
        <v>0.7</v>
      </c>
      <c r="EX21" s="17">
        <v>0.5</v>
      </c>
      <c r="EY21" s="17">
        <v>0.6</v>
      </c>
      <c r="EZ21" s="17">
        <v>0.6</v>
      </c>
      <c r="FA21" s="17">
        <v>0</v>
      </c>
      <c r="FB21" s="17"/>
      <c r="FC21" s="17">
        <v>0.6</v>
      </c>
      <c r="FD21" s="17">
        <v>1.8</v>
      </c>
      <c r="FE21" s="17">
        <v>13.2</v>
      </c>
      <c r="FF21" s="17">
        <v>0.2</v>
      </c>
      <c r="FG21" s="17">
        <v>2.6</v>
      </c>
      <c r="FH21" s="17">
        <v>2.6</v>
      </c>
      <c r="FI21" s="17">
        <v>2.7</v>
      </c>
      <c r="FJ21" s="17">
        <v>4.2</v>
      </c>
      <c r="FK21" s="17"/>
      <c r="FL21" s="17">
        <v>-338.6</v>
      </c>
      <c r="FM21" s="15"/>
      <c r="FN21" s="17">
        <v>1.5237700000000001</v>
      </c>
      <c r="FO21" s="17">
        <v>0</v>
      </c>
      <c r="FP21" s="17">
        <v>2.0070000000000001</v>
      </c>
      <c r="FQ21" s="17">
        <v>1.6</v>
      </c>
      <c r="FR21" s="17">
        <v>0.25923000000000002</v>
      </c>
      <c r="FS21" s="17">
        <v>2.6402700000000001</v>
      </c>
      <c r="FT21" s="17"/>
      <c r="FU21" s="17"/>
      <c r="FV21" s="17">
        <v>8.0302699999999998</v>
      </c>
    </row>
    <row r="22" spans="1:178" ht="24" customHeight="1" x14ac:dyDescent="0.3">
      <c r="A22" s="16" t="s">
        <v>27</v>
      </c>
      <c r="B22" s="16" t="s">
        <v>782</v>
      </c>
      <c r="C22" s="17">
        <v>33.799999999999997</v>
      </c>
      <c r="D22" s="17">
        <v>-87.3</v>
      </c>
      <c r="E22" s="17">
        <v>-10</v>
      </c>
      <c r="F22" s="17"/>
      <c r="G22" s="17"/>
      <c r="H22" s="17">
        <v>-16</v>
      </c>
      <c r="I22" s="17">
        <v>-10.8</v>
      </c>
      <c r="J22" s="17"/>
      <c r="K22" s="17"/>
      <c r="L22" s="17">
        <v>-54.8</v>
      </c>
      <c r="M22" s="17">
        <v>-53.3</v>
      </c>
      <c r="N22" s="17">
        <v>0</v>
      </c>
      <c r="O22" s="17">
        <v>0</v>
      </c>
      <c r="P22" s="17">
        <v>-9.6999999999999993</v>
      </c>
      <c r="Q22" s="17"/>
      <c r="R22" s="17">
        <v>-4</v>
      </c>
      <c r="S22" s="17">
        <v>0.1</v>
      </c>
      <c r="T22" s="17"/>
      <c r="U22" s="17"/>
      <c r="V22" s="17"/>
      <c r="W22" s="17"/>
      <c r="X22" s="17">
        <v>-17.7</v>
      </c>
      <c r="Y22" s="17">
        <v>1.4</v>
      </c>
      <c r="Z22" s="17">
        <v>0.5</v>
      </c>
      <c r="AA22" s="17">
        <v>2.1</v>
      </c>
      <c r="AB22" s="17">
        <v>-3.6</v>
      </c>
      <c r="AC22" s="17">
        <v>3.3</v>
      </c>
      <c r="AD22" s="17">
        <v>-8.1</v>
      </c>
      <c r="AE22" s="17"/>
      <c r="AF22" s="17"/>
      <c r="AG22" s="17"/>
      <c r="AH22" s="17"/>
      <c r="AI22" s="17">
        <v>8.1999999999999993</v>
      </c>
      <c r="AJ22" s="17">
        <v>-8.6999999999999993</v>
      </c>
      <c r="AK22" s="17"/>
      <c r="AL22" s="17"/>
      <c r="AM22" s="17"/>
      <c r="AN22" s="17">
        <v>-1.6</v>
      </c>
      <c r="AO22" s="17">
        <v>-33.700000000000003</v>
      </c>
      <c r="AP22" s="17">
        <v>0.9</v>
      </c>
      <c r="AQ22" s="17">
        <v>5.4</v>
      </c>
      <c r="AR22" s="17">
        <v>0.3</v>
      </c>
      <c r="AS22" s="17">
        <v>-1.5</v>
      </c>
      <c r="AT22" s="17">
        <v>1.9</v>
      </c>
      <c r="AU22" s="17">
        <v>1.5</v>
      </c>
      <c r="AV22" s="17">
        <v>-13.5</v>
      </c>
      <c r="AW22" s="17">
        <v>-37.799999999999997</v>
      </c>
      <c r="AX22" s="17">
        <v>0</v>
      </c>
      <c r="AY22" s="17">
        <v>-4.8</v>
      </c>
      <c r="AZ22" s="17">
        <v>-0.8</v>
      </c>
      <c r="BA22" s="17">
        <v>1.2</v>
      </c>
      <c r="BB22" s="17">
        <v>0.9</v>
      </c>
      <c r="BC22" s="17">
        <v>0.1</v>
      </c>
      <c r="BD22" s="17">
        <v>-1</v>
      </c>
      <c r="BE22" s="17"/>
      <c r="BF22" s="17"/>
      <c r="BG22" s="17">
        <v>-7.6</v>
      </c>
      <c r="BH22" s="17">
        <v>-4.0999999999999996</v>
      </c>
      <c r="BI22" s="17"/>
      <c r="BJ22" s="17">
        <v>0</v>
      </c>
      <c r="BK22" s="17"/>
      <c r="BL22" s="17"/>
      <c r="BM22" s="17"/>
      <c r="BN22" s="17">
        <v>-3.8</v>
      </c>
      <c r="BO22" s="17">
        <v>-52.3</v>
      </c>
      <c r="BP22" s="17">
        <v>-53.5</v>
      </c>
      <c r="BQ22" s="17">
        <v>0</v>
      </c>
      <c r="BR22" s="17">
        <v>-9.6999999999999993</v>
      </c>
      <c r="BS22" s="17">
        <v>5.3</v>
      </c>
      <c r="BT22" s="17"/>
      <c r="BU22" s="17"/>
      <c r="BV22" s="17"/>
      <c r="BW22" s="17"/>
      <c r="BX22" s="17"/>
      <c r="BY22" s="17"/>
      <c r="BZ22" s="17"/>
      <c r="CA22" s="17">
        <v>-0.7</v>
      </c>
      <c r="CB22" s="17">
        <v>15.3</v>
      </c>
      <c r="CC22" s="17">
        <v>11.5</v>
      </c>
      <c r="CD22" s="17">
        <v>-3</v>
      </c>
      <c r="CE22" s="17">
        <v>4.2</v>
      </c>
      <c r="CF22" s="17">
        <v>-2.2000000000000002</v>
      </c>
      <c r="CG22" s="17"/>
      <c r="CH22" s="17"/>
      <c r="CI22" s="17"/>
      <c r="CJ22" s="17">
        <v>-16.8</v>
      </c>
      <c r="CK22" s="17">
        <v>-15.1</v>
      </c>
      <c r="CL22" s="17">
        <v>-46.1</v>
      </c>
      <c r="CM22" s="17">
        <v>0</v>
      </c>
      <c r="CN22" s="17"/>
      <c r="CO22" s="17"/>
      <c r="CP22" s="17"/>
      <c r="CQ22" s="17"/>
      <c r="CR22" s="17">
        <v>-29.9</v>
      </c>
      <c r="CS22" s="17">
        <v>-20.9</v>
      </c>
      <c r="CT22" s="17">
        <v>-1.3</v>
      </c>
      <c r="CU22" s="17">
        <v>0.6</v>
      </c>
      <c r="CV22" s="17">
        <v>0.5</v>
      </c>
      <c r="CW22" s="17"/>
      <c r="CX22" s="17">
        <v>-18.100000000000001</v>
      </c>
      <c r="CY22" s="17">
        <v>0.1</v>
      </c>
      <c r="CZ22" s="17"/>
      <c r="DA22" s="17"/>
      <c r="DB22" s="17">
        <v>0</v>
      </c>
      <c r="DC22" s="17">
        <v>-0.1</v>
      </c>
      <c r="DD22" s="17"/>
      <c r="DE22" s="17">
        <v>1.5</v>
      </c>
      <c r="DF22" s="17"/>
      <c r="DG22" s="17">
        <v>0.1</v>
      </c>
      <c r="DH22" s="17">
        <v>0.8</v>
      </c>
      <c r="DI22" s="17">
        <v>0.1</v>
      </c>
      <c r="DJ22" s="17">
        <v>-1.2</v>
      </c>
      <c r="DK22" s="17">
        <v>0.3</v>
      </c>
      <c r="DL22" s="17">
        <v>0.5</v>
      </c>
      <c r="DM22" s="17"/>
      <c r="DN22" s="17">
        <v>-0.5</v>
      </c>
      <c r="DO22" s="17">
        <v>-0.6</v>
      </c>
      <c r="DP22" s="17">
        <v>-0.3</v>
      </c>
      <c r="DQ22" s="17">
        <v>-9.1999999999999993</v>
      </c>
      <c r="DR22" s="17">
        <v>0.1</v>
      </c>
      <c r="DS22" s="17">
        <v>-0.2</v>
      </c>
      <c r="DT22" s="17">
        <v>0</v>
      </c>
      <c r="DU22" s="17">
        <v>0.2</v>
      </c>
      <c r="DV22" s="17"/>
      <c r="DW22" s="17">
        <v>-1.4</v>
      </c>
      <c r="DX22" s="17">
        <v>0.2</v>
      </c>
      <c r="DY22" s="17">
        <v>0.2</v>
      </c>
      <c r="DZ22" s="17">
        <v>-0.6</v>
      </c>
      <c r="EA22" s="17">
        <v>0.2</v>
      </c>
      <c r="EB22" s="17">
        <v>0</v>
      </c>
      <c r="EC22" s="17">
        <v>6.6</v>
      </c>
      <c r="ED22" s="17">
        <v>0.1</v>
      </c>
      <c r="EE22" s="17">
        <v>-9</v>
      </c>
      <c r="EF22" s="17">
        <v>-8.9</v>
      </c>
      <c r="EG22" s="17">
        <v>0</v>
      </c>
      <c r="EH22" s="17">
        <v>0</v>
      </c>
      <c r="EI22" s="17">
        <v>1.6</v>
      </c>
      <c r="EJ22" s="17">
        <v>-0.2</v>
      </c>
      <c r="EK22" s="17">
        <v>1.4</v>
      </c>
      <c r="EL22" s="17">
        <v>0.2</v>
      </c>
      <c r="EM22" s="17">
        <v>0.2</v>
      </c>
      <c r="EN22" s="17">
        <v>0.2</v>
      </c>
      <c r="EO22" s="17"/>
      <c r="EP22" s="17">
        <v>10.5</v>
      </c>
      <c r="EQ22" s="17">
        <v>0</v>
      </c>
      <c r="ER22" s="17">
        <v>1.9</v>
      </c>
      <c r="ES22" s="17">
        <v>-0.2</v>
      </c>
      <c r="ET22" s="17">
        <v>-11.6</v>
      </c>
      <c r="EU22" s="17">
        <v>0</v>
      </c>
      <c r="EV22" s="17">
        <v>-16.399999999999999</v>
      </c>
      <c r="EW22" s="17">
        <v>0.7</v>
      </c>
      <c r="EX22" s="17">
        <v>0.5</v>
      </c>
      <c r="EY22" s="17">
        <v>0.6</v>
      </c>
      <c r="EZ22" s="17">
        <v>0.6</v>
      </c>
      <c r="FA22" s="17">
        <v>0</v>
      </c>
      <c r="FB22" s="17"/>
      <c r="FC22" s="17">
        <v>0.4</v>
      </c>
      <c r="FD22" s="17">
        <v>2</v>
      </c>
      <c r="FE22" s="17">
        <v>12.8</v>
      </c>
      <c r="FF22" s="17">
        <v>0.1</v>
      </c>
      <c r="FG22" s="17">
        <v>1.5</v>
      </c>
      <c r="FH22" s="17">
        <v>2.7</v>
      </c>
      <c r="FI22" s="17">
        <v>2.7</v>
      </c>
      <c r="FJ22" s="17">
        <v>4.2</v>
      </c>
      <c r="FK22" s="17"/>
      <c r="FL22" s="17">
        <v>-569.4</v>
      </c>
      <c r="FM22" s="15"/>
      <c r="FN22" s="17">
        <v>1.2052799999999999</v>
      </c>
      <c r="FO22" s="17">
        <v>0</v>
      </c>
      <c r="FP22" s="17">
        <v>1.9777499999999999</v>
      </c>
      <c r="FQ22" s="17">
        <v>1.6</v>
      </c>
      <c r="FR22" s="17">
        <v>0.26647999999999999</v>
      </c>
      <c r="FS22" s="17">
        <v>1.35284</v>
      </c>
      <c r="FT22" s="17"/>
      <c r="FU22" s="17"/>
      <c r="FV22" s="17">
        <v>6.4023500000000002</v>
      </c>
    </row>
    <row r="23" spans="1:178" ht="24" customHeight="1" x14ac:dyDescent="0.3">
      <c r="A23" s="16" t="s">
        <v>27</v>
      </c>
      <c r="B23" s="16" t="s">
        <v>783</v>
      </c>
      <c r="C23" s="17">
        <v>36</v>
      </c>
      <c r="D23" s="17">
        <v>-93.4</v>
      </c>
      <c r="E23" s="17">
        <v>-13.6</v>
      </c>
      <c r="F23" s="17"/>
      <c r="G23" s="17"/>
      <c r="H23" s="17">
        <v>-12.2</v>
      </c>
      <c r="I23" s="17">
        <v>-11.8</v>
      </c>
      <c r="J23" s="17"/>
      <c r="K23" s="17"/>
      <c r="L23" s="17">
        <v>-64.900000000000006</v>
      </c>
      <c r="M23" s="17">
        <v>-48.3</v>
      </c>
      <c r="N23" s="17">
        <v>0</v>
      </c>
      <c r="O23" s="17">
        <v>0</v>
      </c>
      <c r="P23" s="17">
        <v>-13.5</v>
      </c>
      <c r="Q23" s="17"/>
      <c r="R23" s="17">
        <v>0</v>
      </c>
      <c r="S23" s="17">
        <v>0</v>
      </c>
      <c r="T23" s="17"/>
      <c r="U23" s="17"/>
      <c r="V23" s="17"/>
      <c r="W23" s="17"/>
      <c r="X23" s="17">
        <v>-6.9</v>
      </c>
      <c r="Y23" s="17">
        <v>1.4</v>
      </c>
      <c r="Z23" s="17">
        <v>0.6</v>
      </c>
      <c r="AA23" s="17">
        <v>2.1</v>
      </c>
      <c r="AB23" s="17">
        <v>-3.4</v>
      </c>
      <c r="AC23" s="17">
        <v>3.8</v>
      </c>
      <c r="AD23" s="17">
        <v>-11.5</v>
      </c>
      <c r="AE23" s="17"/>
      <c r="AF23" s="17"/>
      <c r="AG23" s="17"/>
      <c r="AH23" s="17"/>
      <c r="AI23" s="17">
        <v>9.6999999999999993</v>
      </c>
      <c r="AJ23" s="17">
        <v>-10.199999999999999</v>
      </c>
      <c r="AK23" s="17"/>
      <c r="AL23" s="17"/>
      <c r="AM23" s="17"/>
      <c r="AN23" s="17">
        <v>-1.7</v>
      </c>
      <c r="AO23" s="17">
        <v>-41.8</v>
      </c>
      <c r="AP23" s="17">
        <v>0.5</v>
      </c>
      <c r="AQ23" s="17">
        <v>4.4000000000000004</v>
      </c>
      <c r="AR23" s="17">
        <v>-0.7</v>
      </c>
      <c r="AS23" s="17">
        <v>-1.3</v>
      </c>
      <c r="AT23" s="17">
        <v>1.9</v>
      </c>
      <c r="AU23" s="17">
        <v>1.2</v>
      </c>
      <c r="AV23" s="17">
        <v>-16.899999999999999</v>
      </c>
      <c r="AW23" s="17">
        <v>-45.6</v>
      </c>
      <c r="AX23" s="17">
        <v>0</v>
      </c>
      <c r="AY23" s="17">
        <v>-5.0999999999999996</v>
      </c>
      <c r="AZ23" s="17">
        <v>0</v>
      </c>
      <c r="BA23" s="17">
        <v>1.6</v>
      </c>
      <c r="BB23" s="17">
        <v>1</v>
      </c>
      <c r="BC23" s="17">
        <v>0.1</v>
      </c>
      <c r="BD23" s="17">
        <v>-1</v>
      </c>
      <c r="BE23" s="17"/>
      <c r="BF23" s="17"/>
      <c r="BG23" s="17">
        <v>-8.8000000000000007</v>
      </c>
      <c r="BH23" s="17">
        <v>-4.5999999999999996</v>
      </c>
      <c r="BI23" s="17"/>
      <c r="BJ23" s="17">
        <v>0</v>
      </c>
      <c r="BK23" s="17"/>
      <c r="BL23" s="17"/>
      <c r="BM23" s="17"/>
      <c r="BN23" s="17">
        <v>-3.9</v>
      </c>
      <c r="BO23" s="17">
        <v>-55.7</v>
      </c>
      <c r="BP23" s="17">
        <v>-56.9</v>
      </c>
      <c r="BQ23" s="17">
        <v>-2.5</v>
      </c>
      <c r="BR23" s="17">
        <v>-13.5</v>
      </c>
      <c r="BS23" s="17">
        <v>0</v>
      </c>
      <c r="BT23" s="17"/>
      <c r="BU23" s="17"/>
      <c r="BV23" s="17"/>
      <c r="BW23" s="17"/>
      <c r="BX23" s="17"/>
      <c r="BY23" s="17"/>
      <c r="BZ23" s="17"/>
      <c r="CA23" s="17">
        <v>-0.7</v>
      </c>
      <c r="CB23" s="17">
        <v>16</v>
      </c>
      <c r="CC23" s="17">
        <v>11.5</v>
      </c>
      <c r="CD23" s="17">
        <v>-6.7</v>
      </c>
      <c r="CE23" s="17">
        <v>0.3</v>
      </c>
      <c r="CF23" s="17">
        <v>-3</v>
      </c>
      <c r="CG23" s="17"/>
      <c r="CH23" s="17"/>
      <c r="CI23" s="17"/>
      <c r="CJ23" s="17">
        <v>-25</v>
      </c>
      <c r="CK23" s="17">
        <v>-22.7</v>
      </c>
      <c r="CL23" s="17">
        <v>-54.1</v>
      </c>
      <c r="CM23" s="17">
        <v>0</v>
      </c>
      <c r="CN23" s="17"/>
      <c r="CO23" s="17"/>
      <c r="CP23" s="17"/>
      <c r="CQ23" s="17"/>
      <c r="CR23" s="17">
        <v>-35.200000000000003</v>
      </c>
      <c r="CS23" s="17">
        <v>-24</v>
      </c>
      <c r="CT23" s="17">
        <v>-1.2</v>
      </c>
      <c r="CU23" s="17">
        <v>0.6</v>
      </c>
      <c r="CV23" s="17">
        <v>0.5</v>
      </c>
      <c r="CW23" s="17"/>
      <c r="CX23" s="17">
        <v>-19.399999999999999</v>
      </c>
      <c r="CY23" s="17">
        <v>0.4</v>
      </c>
      <c r="CZ23" s="17"/>
      <c r="DA23" s="17"/>
      <c r="DB23" s="17">
        <v>0</v>
      </c>
      <c r="DC23" s="17">
        <v>0</v>
      </c>
      <c r="DD23" s="17"/>
      <c r="DE23" s="17">
        <v>5.3</v>
      </c>
      <c r="DF23" s="17"/>
      <c r="DG23" s="17">
        <v>0.1</v>
      </c>
      <c r="DH23" s="17">
        <v>0.8</v>
      </c>
      <c r="DI23" s="17">
        <v>0.1</v>
      </c>
      <c r="DJ23" s="17">
        <v>-1.2</v>
      </c>
      <c r="DK23" s="17">
        <v>0.2</v>
      </c>
      <c r="DL23" s="17">
        <v>0.5</v>
      </c>
      <c r="DM23" s="17"/>
      <c r="DN23" s="17">
        <v>-0.7</v>
      </c>
      <c r="DO23" s="17">
        <v>-1.5</v>
      </c>
      <c r="DP23" s="17">
        <v>-0.6</v>
      </c>
      <c r="DQ23" s="17">
        <v>-9.5</v>
      </c>
      <c r="DR23" s="17">
        <v>-0.1</v>
      </c>
      <c r="DS23" s="17">
        <v>0.1</v>
      </c>
      <c r="DT23" s="17">
        <v>-0.6</v>
      </c>
      <c r="DU23" s="17">
        <v>0.2</v>
      </c>
      <c r="DV23" s="17"/>
      <c r="DW23" s="17">
        <v>-1.5</v>
      </c>
      <c r="DX23" s="17">
        <v>0</v>
      </c>
      <c r="DY23" s="17">
        <v>0.3</v>
      </c>
      <c r="DZ23" s="17">
        <v>-0.6</v>
      </c>
      <c r="EA23" s="17">
        <v>0.1</v>
      </c>
      <c r="EB23" s="17">
        <v>0</v>
      </c>
      <c r="EC23" s="17">
        <v>6.9</v>
      </c>
      <c r="ED23" s="17">
        <v>1</v>
      </c>
      <c r="EE23" s="17">
        <v>-8</v>
      </c>
      <c r="EF23" s="17">
        <v>-8.1999999999999993</v>
      </c>
      <c r="EG23" s="17">
        <v>0</v>
      </c>
      <c r="EH23" s="17">
        <v>0</v>
      </c>
      <c r="EI23" s="17">
        <v>1.6</v>
      </c>
      <c r="EJ23" s="17">
        <v>-0.2</v>
      </c>
      <c r="EK23" s="17">
        <v>1.6</v>
      </c>
      <c r="EL23" s="17">
        <v>0.2</v>
      </c>
      <c r="EM23" s="17">
        <v>0.2</v>
      </c>
      <c r="EN23" s="17">
        <v>0.2</v>
      </c>
      <c r="EO23" s="17"/>
      <c r="EP23" s="17">
        <v>9.9</v>
      </c>
      <c r="EQ23" s="17">
        <v>0</v>
      </c>
      <c r="ER23" s="17">
        <v>-0.2</v>
      </c>
      <c r="ES23" s="17">
        <v>-0.2</v>
      </c>
      <c r="ET23" s="17">
        <v>-11.2</v>
      </c>
      <c r="EU23" s="17">
        <v>0</v>
      </c>
      <c r="EV23" s="17">
        <v>-9.4</v>
      </c>
      <c r="EW23" s="17">
        <v>0.7</v>
      </c>
      <c r="EX23" s="17">
        <v>0.5</v>
      </c>
      <c r="EY23" s="17">
        <v>0.6</v>
      </c>
      <c r="EZ23" s="17">
        <v>0.6</v>
      </c>
      <c r="FA23" s="17">
        <v>0</v>
      </c>
      <c r="FB23" s="17"/>
      <c r="FC23" s="17">
        <v>0.2</v>
      </c>
      <c r="FD23" s="17">
        <v>1.8</v>
      </c>
      <c r="FE23" s="17">
        <v>12.7</v>
      </c>
      <c r="FF23" s="17">
        <v>0</v>
      </c>
      <c r="FG23" s="17">
        <v>1</v>
      </c>
      <c r="FH23" s="17">
        <v>2.7</v>
      </c>
      <c r="FI23" s="17">
        <v>3</v>
      </c>
      <c r="FJ23" s="17">
        <v>4.2</v>
      </c>
      <c r="FK23" s="17"/>
      <c r="FL23" s="17">
        <v>-644.5</v>
      </c>
      <c r="FM23" s="15"/>
      <c r="FN23" s="17">
        <v>1.2504299999999999</v>
      </c>
      <c r="FO23" s="17">
        <v>0</v>
      </c>
      <c r="FP23" s="17">
        <v>2.1262500000000002</v>
      </c>
      <c r="FQ23" s="17">
        <v>1.4</v>
      </c>
      <c r="FR23" s="17">
        <v>0.27943000000000001</v>
      </c>
      <c r="FS23" s="17">
        <v>6.3640000000000002E-2</v>
      </c>
      <c r="FT23" s="17"/>
      <c r="FU23" s="17"/>
      <c r="FV23" s="17">
        <v>5.1197499999999998</v>
      </c>
    </row>
    <row r="24" spans="1:178" ht="24" customHeight="1" x14ac:dyDescent="0.3">
      <c r="A24" s="16" t="s">
        <v>27</v>
      </c>
      <c r="B24" s="16" t="s">
        <v>784</v>
      </c>
      <c r="C24" s="17">
        <v>39.200000000000003</v>
      </c>
      <c r="D24" s="17">
        <v>-77.5</v>
      </c>
      <c r="E24" s="17">
        <v>-24.9</v>
      </c>
      <c r="F24" s="17"/>
      <c r="G24" s="17"/>
      <c r="H24" s="17">
        <v>-11.4</v>
      </c>
      <c r="I24" s="17">
        <v>-3.8</v>
      </c>
      <c r="J24" s="17"/>
      <c r="K24" s="17"/>
      <c r="L24" s="17">
        <v>0</v>
      </c>
      <c r="M24" s="17">
        <v>-47.1</v>
      </c>
      <c r="N24" s="17">
        <v>0</v>
      </c>
      <c r="O24" s="17">
        <v>0</v>
      </c>
      <c r="P24" s="17">
        <v>-10</v>
      </c>
      <c r="Q24" s="17"/>
      <c r="R24" s="17">
        <v>0</v>
      </c>
      <c r="S24" s="17">
        <v>0.1</v>
      </c>
      <c r="T24" s="17"/>
      <c r="U24" s="17"/>
      <c r="V24" s="17"/>
      <c r="W24" s="17"/>
      <c r="X24" s="17">
        <v>-6.4</v>
      </c>
      <c r="Y24" s="17">
        <v>1.1000000000000001</v>
      </c>
      <c r="Z24" s="17">
        <v>0.4</v>
      </c>
      <c r="AA24" s="17">
        <v>2.2000000000000002</v>
      </c>
      <c r="AB24" s="17">
        <v>-3.4</v>
      </c>
      <c r="AC24" s="17">
        <v>4.0999999999999996</v>
      </c>
      <c r="AD24" s="17">
        <v>-10.8</v>
      </c>
      <c r="AE24" s="17"/>
      <c r="AF24" s="17"/>
      <c r="AG24" s="17"/>
      <c r="AH24" s="17"/>
      <c r="AI24" s="17">
        <v>10.199999999999999</v>
      </c>
      <c r="AJ24" s="17">
        <v>-16.399999999999999</v>
      </c>
      <c r="AK24" s="17"/>
      <c r="AL24" s="17"/>
      <c r="AM24" s="17"/>
      <c r="AN24" s="17">
        <v>-1.7</v>
      </c>
      <c r="AO24" s="17">
        <v>-45.6</v>
      </c>
      <c r="AP24" s="17">
        <v>-0.3</v>
      </c>
      <c r="AQ24" s="17">
        <v>1.5</v>
      </c>
      <c r="AR24" s="17">
        <v>-1.7</v>
      </c>
      <c r="AS24" s="17">
        <v>-1.4</v>
      </c>
      <c r="AT24" s="17">
        <v>1.9</v>
      </c>
      <c r="AU24" s="17">
        <v>2.2999999999999998</v>
      </c>
      <c r="AV24" s="17">
        <v>-21.5</v>
      </c>
      <c r="AW24" s="17">
        <v>-52.6</v>
      </c>
      <c r="AX24" s="17">
        <v>0</v>
      </c>
      <c r="AY24" s="17">
        <v>-4.5</v>
      </c>
      <c r="AZ24" s="17">
        <v>0</v>
      </c>
      <c r="BA24" s="17">
        <v>1.9</v>
      </c>
      <c r="BB24" s="17">
        <v>0.9</v>
      </c>
      <c r="BC24" s="17">
        <v>0.1</v>
      </c>
      <c r="BD24" s="17">
        <v>-0.7</v>
      </c>
      <c r="BE24" s="17"/>
      <c r="BF24" s="17"/>
      <c r="BG24" s="17">
        <v>-9.4</v>
      </c>
      <c r="BH24" s="17">
        <v>-4.4000000000000004</v>
      </c>
      <c r="BI24" s="17"/>
      <c r="BJ24" s="17">
        <v>0</v>
      </c>
      <c r="BK24" s="17"/>
      <c r="BL24" s="17"/>
      <c r="BM24" s="17"/>
      <c r="BN24" s="17">
        <v>-3.7</v>
      </c>
      <c r="BO24" s="17">
        <v>-64</v>
      </c>
      <c r="BP24" s="17">
        <v>-65.900000000000006</v>
      </c>
      <c r="BQ24" s="17">
        <v>-12</v>
      </c>
      <c r="BR24" s="17">
        <v>-24.3</v>
      </c>
      <c r="BS24" s="17">
        <v>0</v>
      </c>
      <c r="BT24" s="17"/>
      <c r="BU24" s="17"/>
      <c r="BV24" s="17"/>
      <c r="BW24" s="17"/>
      <c r="BX24" s="17"/>
      <c r="BY24" s="17"/>
      <c r="BZ24" s="17"/>
      <c r="CA24" s="17">
        <v>-0.7</v>
      </c>
      <c r="CB24" s="17">
        <v>15.8</v>
      </c>
      <c r="CC24" s="17">
        <v>11.4</v>
      </c>
      <c r="CD24" s="17">
        <v>-9.1999999999999993</v>
      </c>
      <c r="CE24" s="17">
        <v>0.3</v>
      </c>
      <c r="CF24" s="17">
        <v>-5</v>
      </c>
      <c r="CG24" s="17"/>
      <c r="CH24" s="17"/>
      <c r="CI24" s="17"/>
      <c r="CJ24" s="17">
        <v>-31.1</v>
      </c>
      <c r="CK24" s="17">
        <v>-28.7</v>
      </c>
      <c r="CL24" s="17">
        <v>-51.6</v>
      </c>
      <c r="CM24" s="17">
        <v>0</v>
      </c>
      <c r="CN24" s="17"/>
      <c r="CO24" s="17"/>
      <c r="CP24" s="17"/>
      <c r="CQ24" s="17"/>
      <c r="CR24" s="17">
        <v>-40.299999999999997</v>
      </c>
      <c r="CS24" s="17">
        <v>-27.5</v>
      </c>
      <c r="CT24" s="17">
        <v>-1.5</v>
      </c>
      <c r="CU24" s="17">
        <v>0.6</v>
      </c>
      <c r="CV24" s="17">
        <v>0.5</v>
      </c>
      <c r="CW24" s="17"/>
      <c r="CX24" s="17">
        <v>-22.3</v>
      </c>
      <c r="CY24" s="17">
        <v>1.8</v>
      </c>
      <c r="CZ24" s="17"/>
      <c r="DA24" s="17"/>
      <c r="DB24" s="17">
        <v>0.1</v>
      </c>
      <c r="DC24" s="17">
        <v>0</v>
      </c>
      <c r="DD24" s="17"/>
      <c r="DE24" s="17">
        <v>21</v>
      </c>
      <c r="DF24" s="17"/>
      <c r="DG24" s="17">
        <v>0</v>
      </c>
      <c r="DH24" s="17">
        <v>0.8</v>
      </c>
      <c r="DI24" s="17">
        <v>0.2</v>
      </c>
      <c r="DJ24" s="17">
        <v>-0.8</v>
      </c>
      <c r="DK24" s="17">
        <v>0.2</v>
      </c>
      <c r="DL24" s="17">
        <v>0.5</v>
      </c>
      <c r="DM24" s="17"/>
      <c r="DN24" s="17">
        <v>-0.8</v>
      </c>
      <c r="DO24" s="17">
        <v>-1.8</v>
      </c>
      <c r="DP24" s="17">
        <v>-0.5</v>
      </c>
      <c r="DQ24" s="17">
        <v>-12.1</v>
      </c>
      <c r="DR24" s="17">
        <v>-0.4</v>
      </c>
      <c r="DS24" s="17">
        <v>0.1</v>
      </c>
      <c r="DT24" s="17">
        <v>-0.7</v>
      </c>
      <c r="DU24" s="17">
        <v>0.2</v>
      </c>
      <c r="DV24" s="17"/>
      <c r="DW24" s="17">
        <v>-1.7</v>
      </c>
      <c r="DX24" s="17">
        <v>0.4</v>
      </c>
      <c r="DY24" s="17">
        <v>0.5</v>
      </c>
      <c r="DZ24" s="17">
        <v>-1.1000000000000001</v>
      </c>
      <c r="EA24" s="17">
        <v>0.1</v>
      </c>
      <c r="EB24" s="17">
        <v>0</v>
      </c>
      <c r="EC24" s="17">
        <v>5.0999999999999996</v>
      </c>
      <c r="ED24" s="17">
        <v>2.2999999999999998</v>
      </c>
      <c r="EE24" s="17">
        <v>-12.4</v>
      </c>
      <c r="EF24" s="17">
        <v>-12.9</v>
      </c>
      <c r="EG24" s="17">
        <v>0</v>
      </c>
      <c r="EH24" s="17">
        <v>0</v>
      </c>
      <c r="EI24" s="17">
        <v>1.6</v>
      </c>
      <c r="EJ24" s="17">
        <v>-0.2</v>
      </c>
      <c r="EK24" s="17">
        <v>1.6</v>
      </c>
      <c r="EL24" s="17">
        <v>0.2</v>
      </c>
      <c r="EM24" s="17">
        <v>0.2</v>
      </c>
      <c r="EN24" s="17">
        <v>0.2</v>
      </c>
      <c r="EO24" s="17"/>
      <c r="EP24" s="17">
        <v>9.4</v>
      </c>
      <c r="EQ24" s="17">
        <v>0</v>
      </c>
      <c r="ER24" s="17">
        <v>-3.1</v>
      </c>
      <c r="ES24" s="17">
        <v>-0.2</v>
      </c>
      <c r="ET24" s="17">
        <v>-13</v>
      </c>
      <c r="EU24" s="17">
        <v>0</v>
      </c>
      <c r="EV24" s="17">
        <v>-11</v>
      </c>
      <c r="EW24" s="17">
        <v>0.7</v>
      </c>
      <c r="EX24" s="17">
        <v>0.5</v>
      </c>
      <c r="EY24" s="17">
        <v>0.6</v>
      </c>
      <c r="EZ24" s="17">
        <v>0.6</v>
      </c>
      <c r="FA24" s="17">
        <v>0</v>
      </c>
      <c r="FB24" s="17"/>
      <c r="FC24" s="17">
        <v>0.2</v>
      </c>
      <c r="FD24" s="17">
        <v>1.9</v>
      </c>
      <c r="FE24" s="17">
        <v>12.8</v>
      </c>
      <c r="FF24" s="17">
        <v>0.4</v>
      </c>
      <c r="FG24" s="17">
        <v>2.9</v>
      </c>
      <c r="FH24" s="17">
        <v>2.6</v>
      </c>
      <c r="FI24" s="17">
        <v>2</v>
      </c>
      <c r="FJ24" s="17">
        <v>4.2</v>
      </c>
      <c r="FK24" s="17"/>
      <c r="FL24" s="17">
        <v>-645.6</v>
      </c>
      <c r="FM24" s="15"/>
      <c r="FN24" s="17">
        <v>0.84209000000000001</v>
      </c>
      <c r="FO24" s="17">
        <v>0</v>
      </c>
      <c r="FP24" s="17">
        <v>1.528</v>
      </c>
      <c r="FQ24" s="17">
        <v>1.4</v>
      </c>
      <c r="FR24" s="17">
        <v>0.28447</v>
      </c>
      <c r="FS24" s="17">
        <v>5.8799999999999998E-2</v>
      </c>
      <c r="FT24" s="17"/>
      <c r="FU24" s="17"/>
      <c r="FV24" s="17">
        <v>4.1133600000000001</v>
      </c>
    </row>
    <row r="25" spans="1:178" ht="24" customHeight="1" x14ac:dyDescent="0.3">
      <c r="A25" s="16" t="s">
        <v>27</v>
      </c>
      <c r="B25" s="16" t="s">
        <v>785</v>
      </c>
      <c r="C25" s="17">
        <v>38.799999999999997</v>
      </c>
      <c r="D25" s="17">
        <v>-62.5</v>
      </c>
      <c r="E25" s="17">
        <v>-21.2</v>
      </c>
      <c r="F25" s="17"/>
      <c r="G25" s="17"/>
      <c r="H25" s="17">
        <v>-11</v>
      </c>
      <c r="I25" s="17">
        <v>-3.9</v>
      </c>
      <c r="J25" s="17"/>
      <c r="K25" s="17"/>
      <c r="L25" s="17">
        <v>0</v>
      </c>
      <c r="M25" s="17">
        <v>-28.4</v>
      </c>
      <c r="N25" s="17">
        <v>0</v>
      </c>
      <c r="O25" s="17">
        <v>0</v>
      </c>
      <c r="P25" s="17">
        <v>-12.1</v>
      </c>
      <c r="Q25" s="17"/>
      <c r="R25" s="17">
        <v>0</v>
      </c>
      <c r="S25" s="17">
        <v>0</v>
      </c>
      <c r="T25" s="17"/>
      <c r="U25" s="17"/>
      <c r="V25" s="17"/>
      <c r="W25" s="17"/>
      <c r="X25" s="17">
        <v>-2</v>
      </c>
      <c r="Y25" s="17">
        <v>1.1000000000000001</v>
      </c>
      <c r="Z25" s="17">
        <v>0.3</v>
      </c>
      <c r="AA25" s="17">
        <v>2.1</v>
      </c>
      <c r="AB25" s="17">
        <v>-3.4</v>
      </c>
      <c r="AC25" s="17">
        <v>4.0999999999999996</v>
      </c>
      <c r="AD25" s="17">
        <v>-9.5</v>
      </c>
      <c r="AE25" s="17"/>
      <c r="AF25" s="17"/>
      <c r="AG25" s="17"/>
      <c r="AH25" s="17"/>
      <c r="AI25" s="17">
        <v>10.199999999999999</v>
      </c>
      <c r="AJ25" s="17">
        <v>-14.4</v>
      </c>
      <c r="AK25" s="17"/>
      <c r="AL25" s="17"/>
      <c r="AM25" s="17"/>
      <c r="AN25" s="17">
        <v>-1.6</v>
      </c>
      <c r="AO25" s="17">
        <v>0</v>
      </c>
      <c r="AP25" s="17">
        <v>0</v>
      </c>
      <c r="AQ25" s="17">
        <v>-0.9</v>
      </c>
      <c r="AR25" s="17">
        <v>-1.8</v>
      </c>
      <c r="AS25" s="17">
        <v>-1.5</v>
      </c>
      <c r="AT25" s="17">
        <v>1.9</v>
      </c>
      <c r="AU25" s="17">
        <v>1.5</v>
      </c>
      <c r="AV25" s="17">
        <v>-22.8</v>
      </c>
      <c r="AW25" s="17">
        <v>-44</v>
      </c>
      <c r="AX25" s="17">
        <v>0</v>
      </c>
      <c r="AY25" s="17">
        <v>-6.9</v>
      </c>
      <c r="AZ25" s="17">
        <v>0</v>
      </c>
      <c r="BA25" s="17">
        <v>3.3</v>
      </c>
      <c r="BB25" s="17">
        <v>0.9</v>
      </c>
      <c r="BC25" s="17">
        <v>0.1</v>
      </c>
      <c r="BD25" s="17">
        <v>-19</v>
      </c>
      <c r="BE25" s="17"/>
      <c r="BF25" s="17"/>
      <c r="BG25" s="17">
        <v>-9.4</v>
      </c>
      <c r="BH25" s="17">
        <v>0</v>
      </c>
      <c r="BI25" s="17"/>
      <c r="BJ25" s="17">
        <v>0</v>
      </c>
      <c r="BK25" s="17"/>
      <c r="BL25" s="17"/>
      <c r="BM25" s="17"/>
      <c r="BN25" s="17">
        <v>-5.3</v>
      </c>
      <c r="BO25" s="17">
        <v>-68.900000000000006</v>
      </c>
      <c r="BP25" s="17">
        <v>-54.2</v>
      </c>
      <c r="BQ25" s="17">
        <v>-29.9</v>
      </c>
      <c r="BR25" s="17">
        <v>-27.7</v>
      </c>
      <c r="BS25" s="17">
        <v>0</v>
      </c>
      <c r="BT25" s="17"/>
      <c r="BU25" s="17"/>
      <c r="BV25" s="17"/>
      <c r="BW25" s="17"/>
      <c r="BX25" s="17"/>
      <c r="BY25" s="17"/>
      <c r="BZ25" s="17"/>
      <c r="CA25" s="17">
        <v>-0.7</v>
      </c>
      <c r="CB25" s="17">
        <v>15.2</v>
      </c>
      <c r="CC25" s="17">
        <v>11.1</v>
      </c>
      <c r="CD25" s="17">
        <v>-9.4</v>
      </c>
      <c r="CE25" s="17">
        <v>0.3</v>
      </c>
      <c r="CF25" s="17">
        <v>-5.2</v>
      </c>
      <c r="CG25" s="17"/>
      <c r="CH25" s="17"/>
      <c r="CI25" s="17"/>
      <c r="CJ25" s="17">
        <v>-22.6</v>
      </c>
      <c r="CK25" s="17">
        <v>-20</v>
      </c>
      <c r="CL25" s="17">
        <v>-43.2</v>
      </c>
      <c r="CM25" s="17">
        <v>0</v>
      </c>
      <c r="CN25" s="17"/>
      <c r="CO25" s="17"/>
      <c r="CP25" s="17"/>
      <c r="CQ25" s="17"/>
      <c r="CR25" s="17">
        <v>-24.5</v>
      </c>
      <c r="CS25" s="17">
        <v>-21.9</v>
      </c>
      <c r="CT25" s="17">
        <v>-0.9</v>
      </c>
      <c r="CU25" s="17">
        <v>0.8</v>
      </c>
      <c r="CV25" s="17">
        <v>0.5</v>
      </c>
      <c r="CW25" s="17"/>
      <c r="CX25" s="17">
        <v>-28.6</v>
      </c>
      <c r="CY25" s="17">
        <v>2</v>
      </c>
      <c r="CZ25" s="17"/>
      <c r="DA25" s="17"/>
      <c r="DB25" s="17">
        <v>0</v>
      </c>
      <c r="DC25" s="17">
        <v>0</v>
      </c>
      <c r="DD25" s="17"/>
      <c r="DE25" s="17">
        <v>25.2</v>
      </c>
      <c r="DF25" s="17"/>
      <c r="DG25" s="17">
        <v>0.1</v>
      </c>
      <c r="DH25" s="17">
        <v>0.8</v>
      </c>
      <c r="DI25" s="17">
        <v>0.2</v>
      </c>
      <c r="DJ25" s="17">
        <v>-0.2</v>
      </c>
      <c r="DK25" s="17">
        <v>0.3</v>
      </c>
      <c r="DL25" s="17">
        <v>0.6</v>
      </c>
      <c r="DM25" s="17"/>
      <c r="DN25" s="17">
        <v>-0.8</v>
      </c>
      <c r="DO25" s="17">
        <v>-2</v>
      </c>
      <c r="DP25" s="17">
        <v>0.1</v>
      </c>
      <c r="DQ25" s="17">
        <v>-9</v>
      </c>
      <c r="DR25" s="17">
        <v>-1.8</v>
      </c>
      <c r="DS25" s="17">
        <v>0.2</v>
      </c>
      <c r="DT25" s="17">
        <v>-0.7</v>
      </c>
      <c r="DU25" s="17">
        <v>0.2</v>
      </c>
      <c r="DV25" s="17"/>
      <c r="DW25" s="17">
        <v>-1.5</v>
      </c>
      <c r="DX25" s="17">
        <v>0.6</v>
      </c>
      <c r="DY25" s="17">
        <v>0.6</v>
      </c>
      <c r="DZ25" s="17">
        <v>-1.1000000000000001</v>
      </c>
      <c r="EA25" s="17">
        <v>0.1</v>
      </c>
      <c r="EB25" s="17">
        <v>0</v>
      </c>
      <c r="EC25" s="17">
        <v>1.5</v>
      </c>
      <c r="ED25" s="17">
        <v>3</v>
      </c>
      <c r="EE25" s="17">
        <v>-7.7</v>
      </c>
      <c r="EF25" s="17">
        <v>-8</v>
      </c>
      <c r="EG25" s="17">
        <v>0</v>
      </c>
      <c r="EH25" s="17">
        <v>0</v>
      </c>
      <c r="EI25" s="17">
        <v>1.6</v>
      </c>
      <c r="EJ25" s="17">
        <v>-0.2</v>
      </c>
      <c r="EK25" s="17">
        <v>1.6</v>
      </c>
      <c r="EL25" s="17">
        <v>0.2</v>
      </c>
      <c r="EM25" s="17">
        <v>0.2</v>
      </c>
      <c r="EN25" s="17">
        <v>0.2</v>
      </c>
      <c r="EO25" s="17"/>
      <c r="EP25" s="17">
        <v>8.8000000000000007</v>
      </c>
      <c r="EQ25" s="17">
        <v>0.1</v>
      </c>
      <c r="ER25" s="17">
        <v>-16</v>
      </c>
      <c r="ES25" s="17">
        <v>-0.2</v>
      </c>
      <c r="ET25" s="17">
        <v>-7.7</v>
      </c>
      <c r="EU25" s="17">
        <v>0</v>
      </c>
      <c r="EV25" s="17">
        <v>7.6</v>
      </c>
      <c r="EW25" s="17">
        <v>0.7</v>
      </c>
      <c r="EX25" s="17">
        <v>0.5</v>
      </c>
      <c r="EY25" s="17">
        <v>0.6</v>
      </c>
      <c r="EZ25" s="17">
        <v>0.6</v>
      </c>
      <c r="FA25" s="17">
        <v>0</v>
      </c>
      <c r="FB25" s="17"/>
      <c r="FC25" s="17">
        <v>0.4</v>
      </c>
      <c r="FD25" s="17">
        <v>1.9</v>
      </c>
      <c r="FE25" s="17">
        <v>12.7</v>
      </c>
      <c r="FF25" s="17">
        <v>0.2</v>
      </c>
      <c r="FG25" s="17">
        <v>2.1</v>
      </c>
      <c r="FH25" s="17">
        <v>2.7</v>
      </c>
      <c r="FI25" s="17">
        <v>2.6</v>
      </c>
      <c r="FJ25" s="17">
        <v>4.2</v>
      </c>
      <c r="FK25" s="17"/>
      <c r="FL25" s="17">
        <v>-519</v>
      </c>
      <c r="FM25" s="15"/>
      <c r="FN25" s="17">
        <v>1.45485</v>
      </c>
      <c r="FO25" s="17">
        <v>-0.27100000000000002</v>
      </c>
      <c r="FP25" s="17">
        <v>1.64025</v>
      </c>
      <c r="FQ25" s="17">
        <v>1.4</v>
      </c>
      <c r="FR25" s="17">
        <v>0.29973</v>
      </c>
      <c r="FS25" s="17">
        <v>6.694E-2</v>
      </c>
      <c r="FT25" s="17"/>
      <c r="FU25" s="17"/>
      <c r="FV25" s="17">
        <v>4.59077</v>
      </c>
    </row>
    <row r="26" spans="1:178" ht="24" customHeight="1" x14ac:dyDescent="0.3">
      <c r="A26" s="18" t="s">
        <v>27</v>
      </c>
      <c r="B26" s="18" t="s">
        <v>786</v>
      </c>
      <c r="C26" s="19">
        <v>38.1</v>
      </c>
      <c r="D26" s="19">
        <v>-58.5</v>
      </c>
      <c r="E26" s="19">
        <v>-20.9</v>
      </c>
      <c r="F26" s="19"/>
      <c r="G26" s="19"/>
      <c r="H26" s="19">
        <v>-9.3000000000000007</v>
      </c>
      <c r="I26" s="19">
        <v>5.9</v>
      </c>
      <c r="J26" s="19"/>
      <c r="K26" s="19"/>
      <c r="L26" s="19">
        <v>0</v>
      </c>
      <c r="M26" s="19">
        <v>-26.5</v>
      </c>
      <c r="N26" s="19">
        <v>0</v>
      </c>
      <c r="O26" s="19">
        <v>0</v>
      </c>
      <c r="P26" s="19">
        <v>-3.6</v>
      </c>
      <c r="Q26" s="19"/>
      <c r="R26" s="19">
        <v>0</v>
      </c>
      <c r="S26" s="19">
        <v>0</v>
      </c>
      <c r="T26" s="19"/>
      <c r="U26" s="19"/>
      <c r="V26" s="19"/>
      <c r="W26" s="19"/>
      <c r="X26" s="19">
        <v>-4.5</v>
      </c>
      <c r="Y26" s="19">
        <v>1.4</v>
      </c>
      <c r="Z26" s="19">
        <v>0.6</v>
      </c>
      <c r="AA26" s="19">
        <v>2.2000000000000002</v>
      </c>
      <c r="AB26" s="19">
        <v>-3.4</v>
      </c>
      <c r="AC26" s="19">
        <v>3.6</v>
      </c>
      <c r="AD26" s="19">
        <v>-2.4</v>
      </c>
      <c r="AE26" s="19"/>
      <c r="AF26" s="19"/>
      <c r="AG26" s="19"/>
      <c r="AH26" s="19"/>
      <c r="AI26" s="19">
        <v>11.1</v>
      </c>
      <c r="AJ26" s="19">
        <v>-12.1</v>
      </c>
      <c r="AK26" s="19"/>
      <c r="AL26" s="19"/>
      <c r="AM26" s="19"/>
      <c r="AN26" s="19">
        <v>-1.4</v>
      </c>
      <c r="AO26" s="19">
        <v>0</v>
      </c>
      <c r="AP26" s="19">
        <v>0.9</v>
      </c>
      <c r="AQ26" s="19">
        <v>1.1000000000000001</v>
      </c>
      <c r="AR26" s="19">
        <v>-1.9</v>
      </c>
      <c r="AS26" s="19">
        <v>-0.7</v>
      </c>
      <c r="AT26" s="19">
        <v>1.9</v>
      </c>
      <c r="AU26" s="19">
        <v>1.7</v>
      </c>
      <c r="AV26" s="19">
        <v>-9.1999999999999993</v>
      </c>
      <c r="AW26" s="19">
        <v>-30.9</v>
      </c>
      <c r="AX26" s="19">
        <v>0</v>
      </c>
      <c r="AY26" s="19">
        <v>-5.5</v>
      </c>
      <c r="AZ26" s="19">
        <v>0</v>
      </c>
      <c r="BA26" s="19">
        <v>4</v>
      </c>
      <c r="BB26" s="19">
        <v>1.2</v>
      </c>
      <c r="BC26" s="19">
        <v>0.1</v>
      </c>
      <c r="BD26" s="19">
        <v>-20.6</v>
      </c>
      <c r="BE26" s="19"/>
      <c r="BF26" s="19"/>
      <c r="BG26" s="19">
        <v>-5.4</v>
      </c>
      <c r="BH26" s="19">
        <v>0</v>
      </c>
      <c r="BI26" s="19"/>
      <c r="BJ26" s="19">
        <v>0</v>
      </c>
      <c r="BK26" s="19"/>
      <c r="BL26" s="19"/>
      <c r="BM26" s="19"/>
      <c r="BN26" s="19">
        <v>-7.9</v>
      </c>
      <c r="BO26" s="19">
        <v>-60.9</v>
      </c>
      <c r="BP26" s="19">
        <v>-45.3</v>
      </c>
      <c r="BQ26" s="19">
        <v>-20.2</v>
      </c>
      <c r="BR26" s="19">
        <v>-20.100000000000001</v>
      </c>
      <c r="BS26" s="19">
        <v>0</v>
      </c>
      <c r="BT26" s="19"/>
      <c r="BU26" s="19"/>
      <c r="BV26" s="19"/>
      <c r="BW26" s="19"/>
      <c r="BX26" s="19"/>
      <c r="BY26" s="19"/>
      <c r="BZ26" s="19"/>
      <c r="CA26" s="19">
        <v>-0.7</v>
      </c>
      <c r="CB26" s="19">
        <v>11.6</v>
      </c>
      <c r="CC26" s="19">
        <v>11.5</v>
      </c>
      <c r="CD26" s="19">
        <v>-9.3000000000000007</v>
      </c>
      <c r="CE26" s="19">
        <v>1.2</v>
      </c>
      <c r="CF26" s="19">
        <v>-5.0999999999999996</v>
      </c>
      <c r="CG26" s="19"/>
      <c r="CH26" s="19"/>
      <c r="CI26" s="19"/>
      <c r="CJ26" s="19">
        <v>-13.1</v>
      </c>
      <c r="CK26" s="19">
        <v>-10.5</v>
      </c>
      <c r="CL26" s="19">
        <v>-27.7</v>
      </c>
      <c r="CM26" s="19">
        <v>0</v>
      </c>
      <c r="CN26" s="19"/>
      <c r="CO26" s="19"/>
      <c r="CP26" s="19"/>
      <c r="CQ26" s="19"/>
      <c r="CR26" s="19">
        <v>-20.3</v>
      </c>
      <c r="CS26" s="19">
        <v>-23.3</v>
      </c>
      <c r="CT26" s="19">
        <v>-0.7</v>
      </c>
      <c r="CU26" s="19">
        <v>0.8</v>
      </c>
      <c r="CV26" s="19">
        <v>0.5</v>
      </c>
      <c r="CW26" s="19"/>
      <c r="CX26" s="19">
        <v>-27.7</v>
      </c>
      <c r="CY26" s="19">
        <v>4.0999999999999996</v>
      </c>
      <c r="CZ26" s="19"/>
      <c r="DA26" s="19"/>
      <c r="DB26" s="19">
        <v>0</v>
      </c>
      <c r="DC26" s="19">
        <v>0</v>
      </c>
      <c r="DD26" s="19"/>
      <c r="DE26" s="19">
        <v>27.7</v>
      </c>
      <c r="DF26" s="19"/>
      <c r="DG26" s="19">
        <v>0</v>
      </c>
      <c r="DH26" s="19">
        <v>0.9</v>
      </c>
      <c r="DI26" s="19">
        <v>0.2</v>
      </c>
      <c r="DJ26" s="19">
        <v>0.3</v>
      </c>
      <c r="DK26" s="19">
        <v>0.3</v>
      </c>
      <c r="DL26" s="19">
        <v>0.5</v>
      </c>
      <c r="DM26" s="19"/>
      <c r="DN26" s="19">
        <v>-0.8</v>
      </c>
      <c r="DO26" s="19">
        <v>-2.1</v>
      </c>
      <c r="DP26" s="19">
        <v>0.6</v>
      </c>
      <c r="DQ26" s="19">
        <v>-8.4</v>
      </c>
      <c r="DR26" s="19">
        <v>-3.4</v>
      </c>
      <c r="DS26" s="19">
        <v>0.2</v>
      </c>
      <c r="DT26" s="19">
        <v>-0.6</v>
      </c>
      <c r="DU26" s="19">
        <v>0.2</v>
      </c>
      <c r="DV26" s="19"/>
      <c r="DW26" s="19">
        <v>-1.4</v>
      </c>
      <c r="DX26" s="19">
        <v>0.4</v>
      </c>
      <c r="DY26" s="19">
        <v>0.7</v>
      </c>
      <c r="DZ26" s="19">
        <v>-1</v>
      </c>
      <c r="EA26" s="19">
        <v>0.4</v>
      </c>
      <c r="EB26" s="19">
        <v>0</v>
      </c>
      <c r="EC26" s="19">
        <v>1.5</v>
      </c>
      <c r="ED26" s="19">
        <v>3.2</v>
      </c>
      <c r="EE26" s="19">
        <v>-7.5</v>
      </c>
      <c r="EF26" s="19">
        <v>-7.7</v>
      </c>
      <c r="EG26" s="19">
        <v>0</v>
      </c>
      <c r="EH26" s="19">
        <v>0</v>
      </c>
      <c r="EI26" s="19">
        <v>1.6</v>
      </c>
      <c r="EJ26" s="19">
        <v>-0.2</v>
      </c>
      <c r="EK26" s="19">
        <v>1.8</v>
      </c>
      <c r="EL26" s="19">
        <v>0.2</v>
      </c>
      <c r="EM26" s="19">
        <v>0.2</v>
      </c>
      <c r="EN26" s="19">
        <v>0.2</v>
      </c>
      <c r="EO26" s="19"/>
      <c r="EP26" s="19">
        <v>8.1</v>
      </c>
      <c r="EQ26" s="19">
        <v>0.6</v>
      </c>
      <c r="ER26" s="19">
        <v>-13.7</v>
      </c>
      <c r="ES26" s="19">
        <v>-0.2</v>
      </c>
      <c r="ET26" s="19">
        <v>-3.9</v>
      </c>
      <c r="EU26" s="19">
        <v>0</v>
      </c>
      <c r="EV26" s="19">
        <v>8.9</v>
      </c>
      <c r="EW26" s="19">
        <v>0.7</v>
      </c>
      <c r="EX26" s="19">
        <v>0.5</v>
      </c>
      <c r="EY26" s="19">
        <v>0.6</v>
      </c>
      <c r="EZ26" s="19">
        <v>0.6</v>
      </c>
      <c r="FA26" s="19">
        <v>0.4</v>
      </c>
      <c r="FB26" s="19"/>
      <c r="FC26" s="19">
        <v>0.6</v>
      </c>
      <c r="FD26" s="19">
        <v>1.9</v>
      </c>
      <c r="FE26" s="19">
        <v>12.6</v>
      </c>
      <c r="FF26" s="19">
        <v>0.5</v>
      </c>
      <c r="FG26" s="19">
        <v>1.7</v>
      </c>
      <c r="FH26" s="19">
        <v>2.6</v>
      </c>
      <c r="FI26" s="19">
        <v>2.8</v>
      </c>
      <c r="FJ26" s="19">
        <v>4.5999999999999996</v>
      </c>
      <c r="FK26" s="19"/>
      <c r="FL26" s="19">
        <v>-368.2</v>
      </c>
      <c r="FM26" s="15"/>
      <c r="FN26" s="19">
        <v>1.9217299999999999</v>
      </c>
      <c r="FO26" s="19">
        <v>0.11600000000000001</v>
      </c>
      <c r="FP26" s="19">
        <v>2.00075</v>
      </c>
      <c r="FQ26" s="19">
        <v>1.6</v>
      </c>
      <c r="FR26" s="19">
        <v>0.3044</v>
      </c>
      <c r="FS26" s="19">
        <v>6.6519999999999996E-2</v>
      </c>
      <c r="FT26" s="19"/>
      <c r="FU26" s="19"/>
      <c r="FV26" s="19">
        <v>6.0094000000000003</v>
      </c>
    </row>
    <row r="27" spans="1:178" ht="24" customHeight="1" x14ac:dyDescent="0.3">
      <c r="A27" s="13" t="s">
        <v>27</v>
      </c>
      <c r="B27" s="13" t="s">
        <v>787</v>
      </c>
      <c r="C27" s="14">
        <v>40.799999999999997</v>
      </c>
      <c r="D27" s="14">
        <v>-47.7</v>
      </c>
      <c r="E27" s="14">
        <v>-19</v>
      </c>
      <c r="F27" s="14"/>
      <c r="G27" s="14"/>
      <c r="H27" s="14">
        <v>-8.8000000000000007</v>
      </c>
      <c r="I27" s="14">
        <v>-2.6</v>
      </c>
      <c r="J27" s="14"/>
      <c r="K27" s="14"/>
      <c r="L27" s="14">
        <v>0</v>
      </c>
      <c r="M27" s="14">
        <v>-19.100000000000001</v>
      </c>
      <c r="N27" s="14">
        <v>0</v>
      </c>
      <c r="O27" s="14">
        <v>0</v>
      </c>
      <c r="P27" s="14">
        <v>0.6</v>
      </c>
      <c r="Q27" s="14"/>
      <c r="R27" s="14">
        <v>0</v>
      </c>
      <c r="S27" s="14">
        <v>0.1</v>
      </c>
      <c r="T27" s="14"/>
      <c r="U27" s="14"/>
      <c r="V27" s="14"/>
      <c r="W27" s="14"/>
      <c r="X27" s="14">
        <v>-1.8</v>
      </c>
      <c r="Y27" s="14">
        <v>1.6</v>
      </c>
      <c r="Z27" s="14">
        <v>0.7</v>
      </c>
      <c r="AA27" s="14">
        <v>2.1</v>
      </c>
      <c r="AB27" s="14">
        <v>-3.4</v>
      </c>
      <c r="AC27" s="14">
        <v>3.8</v>
      </c>
      <c r="AD27" s="14">
        <v>0.1</v>
      </c>
      <c r="AE27" s="14"/>
      <c r="AF27" s="14"/>
      <c r="AG27" s="14"/>
      <c r="AH27" s="14"/>
      <c r="AI27" s="14">
        <v>12.5</v>
      </c>
      <c r="AJ27" s="14">
        <v>-10.7</v>
      </c>
      <c r="AK27" s="14"/>
      <c r="AL27" s="14"/>
      <c r="AM27" s="14"/>
      <c r="AN27" s="14">
        <v>-1.2</v>
      </c>
      <c r="AO27" s="14">
        <v>0</v>
      </c>
      <c r="AP27" s="14">
        <v>1.5</v>
      </c>
      <c r="AQ27" s="14">
        <v>0.5</v>
      </c>
      <c r="AR27" s="14">
        <v>-1</v>
      </c>
      <c r="AS27" s="14">
        <v>-0.5</v>
      </c>
      <c r="AT27" s="14">
        <v>1.9</v>
      </c>
      <c r="AU27" s="14">
        <v>0.1</v>
      </c>
      <c r="AV27" s="14">
        <v>-6</v>
      </c>
      <c r="AW27" s="14">
        <v>-27.6</v>
      </c>
      <c r="AX27" s="14">
        <v>0</v>
      </c>
      <c r="AY27" s="14">
        <v>-8.1</v>
      </c>
      <c r="AZ27" s="14">
        <v>0</v>
      </c>
      <c r="BA27" s="14">
        <v>2.8</v>
      </c>
      <c r="BB27" s="14">
        <v>1</v>
      </c>
      <c r="BC27" s="14">
        <v>0.1</v>
      </c>
      <c r="BD27" s="14">
        <v>-20.7</v>
      </c>
      <c r="BE27" s="14"/>
      <c r="BF27" s="14"/>
      <c r="BG27" s="14">
        <v>-1.1000000000000001</v>
      </c>
      <c r="BH27" s="14">
        <v>0</v>
      </c>
      <c r="BI27" s="14"/>
      <c r="BJ27" s="14">
        <v>0</v>
      </c>
      <c r="BK27" s="14"/>
      <c r="BL27" s="14"/>
      <c r="BM27" s="14"/>
      <c r="BN27" s="14">
        <v>-4.0999999999999996</v>
      </c>
      <c r="BO27" s="14">
        <v>-54.9</v>
      </c>
      <c r="BP27" s="14">
        <v>-41.1</v>
      </c>
      <c r="BQ27" s="14">
        <v>-16</v>
      </c>
      <c r="BR27" s="14">
        <v>-13.5</v>
      </c>
      <c r="BS27" s="14">
        <v>0</v>
      </c>
      <c r="BT27" s="14"/>
      <c r="BU27" s="14"/>
      <c r="BV27" s="14"/>
      <c r="BW27" s="14"/>
      <c r="BX27" s="14"/>
      <c r="BY27" s="14"/>
      <c r="BZ27" s="14"/>
      <c r="CA27" s="14">
        <v>-0.7</v>
      </c>
      <c r="CB27" s="14">
        <v>11.1</v>
      </c>
      <c r="CC27" s="14">
        <v>11.3</v>
      </c>
      <c r="CD27" s="14">
        <v>-9</v>
      </c>
      <c r="CE27" s="14">
        <v>0.3</v>
      </c>
      <c r="CF27" s="14">
        <v>-3.2</v>
      </c>
      <c r="CG27" s="14"/>
      <c r="CH27" s="14"/>
      <c r="CI27" s="14"/>
      <c r="CJ27" s="14">
        <v>-10.199999999999999</v>
      </c>
      <c r="CK27" s="14">
        <v>-7.6</v>
      </c>
      <c r="CL27" s="14">
        <v>-23.6</v>
      </c>
      <c r="CM27" s="14">
        <v>0</v>
      </c>
      <c r="CN27" s="14"/>
      <c r="CO27" s="14"/>
      <c r="CP27" s="14"/>
      <c r="CQ27" s="14"/>
      <c r="CR27" s="14">
        <v>-20.2</v>
      </c>
      <c r="CS27" s="14">
        <v>-19.5</v>
      </c>
      <c r="CT27" s="14">
        <v>-0.9</v>
      </c>
      <c r="CU27" s="14">
        <v>0.7</v>
      </c>
      <c r="CV27" s="14">
        <v>0.5</v>
      </c>
      <c r="CW27" s="14"/>
      <c r="CX27" s="14">
        <v>-22.5</v>
      </c>
      <c r="CY27" s="14">
        <v>6.9</v>
      </c>
      <c r="CZ27" s="14"/>
      <c r="DA27" s="14"/>
      <c r="DB27" s="14">
        <v>0</v>
      </c>
      <c r="DC27" s="14">
        <v>0</v>
      </c>
      <c r="DD27" s="14"/>
      <c r="DE27" s="14">
        <v>29.7</v>
      </c>
      <c r="DF27" s="14"/>
      <c r="DG27" s="14">
        <v>0.1</v>
      </c>
      <c r="DH27" s="14">
        <v>1</v>
      </c>
      <c r="DI27" s="14">
        <v>0.1</v>
      </c>
      <c r="DJ27" s="14">
        <v>-0.5</v>
      </c>
      <c r="DK27" s="14">
        <v>0.3</v>
      </c>
      <c r="DL27" s="14">
        <v>0.5</v>
      </c>
      <c r="DM27" s="14"/>
      <c r="DN27" s="14">
        <v>-0.8</v>
      </c>
      <c r="DO27" s="14">
        <v>-2.2000000000000002</v>
      </c>
      <c r="DP27" s="14">
        <v>-0.7</v>
      </c>
      <c r="DQ27" s="14">
        <v>-11.6</v>
      </c>
      <c r="DR27" s="14">
        <v>-3.6</v>
      </c>
      <c r="DS27" s="14">
        <v>0.1</v>
      </c>
      <c r="DT27" s="14">
        <v>0.2</v>
      </c>
      <c r="DU27" s="14">
        <v>0.2</v>
      </c>
      <c r="DV27" s="14"/>
      <c r="DW27" s="14">
        <v>-1.3</v>
      </c>
      <c r="DX27" s="14">
        <v>0.3</v>
      </c>
      <c r="DY27" s="14">
        <v>0.3</v>
      </c>
      <c r="DZ27" s="14">
        <v>-0.9</v>
      </c>
      <c r="EA27" s="14">
        <v>0.7</v>
      </c>
      <c r="EB27" s="14">
        <v>0</v>
      </c>
      <c r="EC27" s="14">
        <v>2.1</v>
      </c>
      <c r="ED27" s="14">
        <v>3.4</v>
      </c>
      <c r="EE27" s="14">
        <v>-4.0999999999999996</v>
      </c>
      <c r="EF27" s="14">
        <v>-0.9</v>
      </c>
      <c r="EG27" s="14">
        <v>0</v>
      </c>
      <c r="EH27" s="14">
        <v>0.4</v>
      </c>
      <c r="EI27" s="14">
        <v>1.5</v>
      </c>
      <c r="EJ27" s="14">
        <v>-0.2</v>
      </c>
      <c r="EK27" s="14">
        <v>1.9</v>
      </c>
      <c r="EL27" s="14">
        <v>0.2</v>
      </c>
      <c r="EM27" s="14">
        <v>0.2</v>
      </c>
      <c r="EN27" s="14">
        <v>0.2</v>
      </c>
      <c r="EO27" s="14"/>
      <c r="EP27" s="14">
        <v>9</v>
      </c>
      <c r="EQ27" s="14">
        <v>0.9</v>
      </c>
      <c r="ER27" s="14">
        <v>-12.7</v>
      </c>
      <c r="ES27" s="14">
        <v>-0.2</v>
      </c>
      <c r="ET27" s="14">
        <v>6.8</v>
      </c>
      <c r="EU27" s="14">
        <v>0</v>
      </c>
      <c r="EV27" s="14">
        <v>17.399999999999999</v>
      </c>
      <c r="EW27" s="14">
        <v>0.7</v>
      </c>
      <c r="EX27" s="14">
        <v>0.5</v>
      </c>
      <c r="EY27" s="14">
        <v>0.6</v>
      </c>
      <c r="EZ27" s="14">
        <v>0.6</v>
      </c>
      <c r="FA27" s="14">
        <v>0.9</v>
      </c>
      <c r="FB27" s="14"/>
      <c r="FC27" s="14">
        <v>0.8</v>
      </c>
      <c r="FD27" s="14">
        <v>2</v>
      </c>
      <c r="FE27" s="14">
        <v>12.7</v>
      </c>
      <c r="FF27" s="14">
        <v>0.3</v>
      </c>
      <c r="FG27" s="14">
        <v>2.9</v>
      </c>
      <c r="FH27" s="14">
        <v>2.6</v>
      </c>
      <c r="FI27" s="14">
        <v>2</v>
      </c>
      <c r="FJ27" s="14">
        <v>4.7</v>
      </c>
      <c r="FK27" s="14"/>
      <c r="FL27" s="14">
        <v>-256.2</v>
      </c>
      <c r="FM27" s="15"/>
      <c r="FN27" s="14">
        <v>1.9501500000000001</v>
      </c>
      <c r="FO27" s="14">
        <v>0.23400000000000001</v>
      </c>
      <c r="FP27" s="14">
        <v>2.1617500000000001</v>
      </c>
      <c r="FQ27" s="14">
        <v>1.6</v>
      </c>
      <c r="FR27" s="14">
        <v>0.30019000000000001</v>
      </c>
      <c r="FS27" s="14">
        <v>7.2650000000000006E-2</v>
      </c>
      <c r="FT27" s="14"/>
      <c r="FU27" s="14"/>
      <c r="FV27" s="14">
        <v>6.31874</v>
      </c>
    </row>
    <row r="28" spans="1:178" ht="24" customHeight="1" x14ac:dyDescent="0.3">
      <c r="A28" s="16" t="s">
        <v>27</v>
      </c>
      <c r="B28" s="16" t="s">
        <v>788</v>
      </c>
      <c r="C28" s="17">
        <v>42.8</v>
      </c>
      <c r="D28" s="17">
        <v>-38.5</v>
      </c>
      <c r="E28" s="17">
        <v>-17.100000000000001</v>
      </c>
      <c r="F28" s="17"/>
      <c r="G28" s="17"/>
      <c r="H28" s="17">
        <v>-7.3</v>
      </c>
      <c r="I28" s="17">
        <v>11.3</v>
      </c>
      <c r="J28" s="17"/>
      <c r="K28" s="17"/>
      <c r="L28" s="17">
        <v>0</v>
      </c>
      <c r="M28" s="17">
        <v>-15.6</v>
      </c>
      <c r="N28" s="17">
        <v>0</v>
      </c>
      <c r="O28" s="17">
        <v>0</v>
      </c>
      <c r="P28" s="17">
        <v>2.7</v>
      </c>
      <c r="Q28" s="17"/>
      <c r="R28" s="17">
        <v>0</v>
      </c>
      <c r="S28" s="17">
        <v>0.1</v>
      </c>
      <c r="T28" s="17"/>
      <c r="U28" s="17"/>
      <c r="V28" s="17"/>
      <c r="W28" s="17"/>
      <c r="X28" s="17">
        <v>-0.1</v>
      </c>
      <c r="Y28" s="17">
        <v>1.5</v>
      </c>
      <c r="Z28" s="17">
        <v>0.7</v>
      </c>
      <c r="AA28" s="17">
        <v>2.2000000000000002</v>
      </c>
      <c r="AB28" s="17">
        <v>-3.4</v>
      </c>
      <c r="AC28" s="17">
        <v>6.3</v>
      </c>
      <c r="AD28" s="17">
        <v>0.5</v>
      </c>
      <c r="AE28" s="17"/>
      <c r="AF28" s="17"/>
      <c r="AG28" s="17"/>
      <c r="AH28" s="17"/>
      <c r="AI28" s="17">
        <v>13.6</v>
      </c>
      <c r="AJ28" s="17">
        <v>-9.4</v>
      </c>
      <c r="AK28" s="17"/>
      <c r="AL28" s="17"/>
      <c r="AM28" s="17"/>
      <c r="AN28" s="17">
        <v>-1</v>
      </c>
      <c r="AO28" s="17">
        <v>0</v>
      </c>
      <c r="AP28" s="17">
        <v>2.2000000000000002</v>
      </c>
      <c r="AQ28" s="17">
        <v>-0.4</v>
      </c>
      <c r="AR28" s="17">
        <v>-1</v>
      </c>
      <c r="AS28" s="17">
        <v>-0.6</v>
      </c>
      <c r="AT28" s="17">
        <v>1.9</v>
      </c>
      <c r="AU28" s="17">
        <v>1.4</v>
      </c>
      <c r="AV28" s="17">
        <v>-0.5</v>
      </c>
      <c r="AW28" s="17">
        <v>-22.7</v>
      </c>
      <c r="AX28" s="17">
        <v>0</v>
      </c>
      <c r="AY28" s="17">
        <v>-4.5</v>
      </c>
      <c r="AZ28" s="17">
        <v>0</v>
      </c>
      <c r="BA28" s="17">
        <v>4.5</v>
      </c>
      <c r="BB28" s="17">
        <v>0.9</v>
      </c>
      <c r="BC28" s="17">
        <v>0.2</v>
      </c>
      <c r="BD28" s="17">
        <v>-21</v>
      </c>
      <c r="BE28" s="17"/>
      <c r="BF28" s="17"/>
      <c r="BG28" s="17">
        <v>-2.5</v>
      </c>
      <c r="BH28" s="17">
        <v>0</v>
      </c>
      <c r="BI28" s="17"/>
      <c r="BJ28" s="17">
        <v>0</v>
      </c>
      <c r="BK28" s="17"/>
      <c r="BL28" s="17"/>
      <c r="BM28" s="17"/>
      <c r="BN28" s="17">
        <v>-2.2999999999999998</v>
      </c>
      <c r="BO28" s="17">
        <v>-52.5</v>
      </c>
      <c r="BP28" s="17">
        <v>-39.5</v>
      </c>
      <c r="BQ28" s="17">
        <v>-13.8</v>
      </c>
      <c r="BR28" s="17">
        <v>-7.6</v>
      </c>
      <c r="BS28" s="17">
        <v>5.3</v>
      </c>
      <c r="BT28" s="17"/>
      <c r="BU28" s="17"/>
      <c r="BV28" s="17"/>
      <c r="BW28" s="17"/>
      <c r="BX28" s="17"/>
      <c r="BY28" s="17"/>
      <c r="BZ28" s="17"/>
      <c r="CA28" s="17">
        <v>-0.7</v>
      </c>
      <c r="CB28" s="17">
        <v>11.4</v>
      </c>
      <c r="CC28" s="17">
        <v>11.6</v>
      </c>
      <c r="CD28" s="17">
        <v>-9.1</v>
      </c>
      <c r="CE28" s="17">
        <v>0.3</v>
      </c>
      <c r="CF28" s="17">
        <v>-3.2</v>
      </c>
      <c r="CG28" s="17"/>
      <c r="CH28" s="17"/>
      <c r="CI28" s="17"/>
      <c r="CJ28" s="17">
        <v>-4.8</v>
      </c>
      <c r="CK28" s="17">
        <v>-2.4</v>
      </c>
      <c r="CL28" s="17">
        <v>-15.3</v>
      </c>
      <c r="CM28" s="17">
        <v>0</v>
      </c>
      <c r="CN28" s="17"/>
      <c r="CO28" s="17"/>
      <c r="CP28" s="17"/>
      <c r="CQ28" s="17"/>
      <c r="CR28" s="17">
        <v>-16</v>
      </c>
      <c r="CS28" s="17">
        <v>-17.100000000000001</v>
      </c>
      <c r="CT28" s="17">
        <v>-1.1000000000000001</v>
      </c>
      <c r="CU28" s="17">
        <v>0.6</v>
      </c>
      <c r="CV28" s="17">
        <v>0.5</v>
      </c>
      <c r="CW28" s="17"/>
      <c r="CX28" s="17">
        <v>-8.6999999999999993</v>
      </c>
      <c r="CY28" s="17">
        <v>7.5</v>
      </c>
      <c r="CZ28" s="17"/>
      <c r="DA28" s="17"/>
      <c r="DB28" s="17">
        <v>0</v>
      </c>
      <c r="DC28" s="17">
        <v>0.1</v>
      </c>
      <c r="DD28" s="17"/>
      <c r="DE28" s="17">
        <v>30.8</v>
      </c>
      <c r="DF28" s="17"/>
      <c r="DG28" s="17">
        <v>0</v>
      </c>
      <c r="DH28" s="17">
        <v>1</v>
      </c>
      <c r="DI28" s="17">
        <v>0.2</v>
      </c>
      <c r="DJ28" s="17">
        <v>-0.4</v>
      </c>
      <c r="DK28" s="17">
        <v>0.3</v>
      </c>
      <c r="DL28" s="17">
        <v>0.5</v>
      </c>
      <c r="DM28" s="17"/>
      <c r="DN28" s="17">
        <v>-0.7</v>
      </c>
      <c r="DO28" s="17">
        <v>-2.2000000000000002</v>
      </c>
      <c r="DP28" s="17">
        <v>-1.9</v>
      </c>
      <c r="DQ28" s="17">
        <v>-15</v>
      </c>
      <c r="DR28" s="17">
        <v>-3.6</v>
      </c>
      <c r="DS28" s="17">
        <v>0.1</v>
      </c>
      <c r="DT28" s="17">
        <v>0.4</v>
      </c>
      <c r="DU28" s="17">
        <v>0.2</v>
      </c>
      <c r="DV28" s="17"/>
      <c r="DW28" s="17">
        <v>-1.3</v>
      </c>
      <c r="DX28" s="17">
        <v>0.3</v>
      </c>
      <c r="DY28" s="17">
        <v>0.6</v>
      </c>
      <c r="DZ28" s="17">
        <v>-1</v>
      </c>
      <c r="EA28" s="17">
        <v>0.5</v>
      </c>
      <c r="EB28" s="17">
        <v>0</v>
      </c>
      <c r="EC28" s="17">
        <v>0.6</v>
      </c>
      <c r="ED28" s="17">
        <v>3.5</v>
      </c>
      <c r="EE28" s="17">
        <v>-2.4</v>
      </c>
      <c r="EF28" s="17">
        <v>-2.6</v>
      </c>
      <c r="EG28" s="17">
        <v>0.3</v>
      </c>
      <c r="EH28" s="17">
        <v>0</v>
      </c>
      <c r="EI28" s="17">
        <v>1.5</v>
      </c>
      <c r="EJ28" s="17">
        <v>-0.2</v>
      </c>
      <c r="EK28" s="17">
        <v>1.9</v>
      </c>
      <c r="EL28" s="17">
        <v>0.2</v>
      </c>
      <c r="EM28" s="17">
        <v>0.2</v>
      </c>
      <c r="EN28" s="17">
        <v>0.2</v>
      </c>
      <c r="EO28" s="17"/>
      <c r="EP28" s="17">
        <v>8.9</v>
      </c>
      <c r="EQ28" s="17">
        <v>1.4</v>
      </c>
      <c r="ER28" s="17">
        <v>-12.4</v>
      </c>
      <c r="ES28" s="17">
        <v>-0.2</v>
      </c>
      <c r="ET28" s="17">
        <v>8.9</v>
      </c>
      <c r="EU28" s="17">
        <v>2.9</v>
      </c>
      <c r="EV28" s="17">
        <v>18.3</v>
      </c>
      <c r="EW28" s="17">
        <v>0.7</v>
      </c>
      <c r="EX28" s="17">
        <v>0.5</v>
      </c>
      <c r="EY28" s="17">
        <v>0.6</v>
      </c>
      <c r="EZ28" s="17">
        <v>0.6</v>
      </c>
      <c r="FA28" s="17">
        <v>1.5</v>
      </c>
      <c r="FB28" s="17"/>
      <c r="FC28" s="17">
        <v>0.8</v>
      </c>
      <c r="FD28" s="17">
        <v>2</v>
      </c>
      <c r="FE28" s="17">
        <v>13.2</v>
      </c>
      <c r="FF28" s="17">
        <v>0.1</v>
      </c>
      <c r="FG28" s="17">
        <v>3.6</v>
      </c>
      <c r="FH28" s="17">
        <v>3</v>
      </c>
      <c r="FI28" s="17">
        <v>2.4</v>
      </c>
      <c r="FJ28" s="17">
        <v>4.7</v>
      </c>
      <c r="FK28" s="17"/>
      <c r="FL28" s="17">
        <v>-136.1</v>
      </c>
      <c r="FM28" s="15"/>
      <c r="FN28" s="17">
        <v>2.1451799999999999</v>
      </c>
      <c r="FO28" s="17">
        <v>0.45900000000000002</v>
      </c>
      <c r="FP28" s="17">
        <v>2.343</v>
      </c>
      <c r="FQ28" s="17">
        <v>1.6</v>
      </c>
      <c r="FR28" s="17">
        <v>0.29860999999999999</v>
      </c>
      <c r="FS28" s="17">
        <v>8.5010000000000002E-2</v>
      </c>
      <c r="FT28" s="17"/>
      <c r="FU28" s="17"/>
      <c r="FV28" s="17">
        <v>6.9307999999999996</v>
      </c>
    </row>
    <row r="29" spans="1:178" ht="24" customHeight="1" x14ac:dyDescent="0.3">
      <c r="A29" s="16" t="s">
        <v>27</v>
      </c>
      <c r="B29" s="16" t="s">
        <v>789</v>
      </c>
      <c r="C29" s="17">
        <v>42.2</v>
      </c>
      <c r="D29" s="17">
        <v>-23.4</v>
      </c>
      <c r="E29" s="17">
        <v>-14.4</v>
      </c>
      <c r="F29" s="17"/>
      <c r="G29" s="17"/>
      <c r="H29" s="17">
        <v>-5.4</v>
      </c>
      <c r="I29" s="17">
        <v>16.600000000000001</v>
      </c>
      <c r="J29" s="17"/>
      <c r="K29" s="17"/>
      <c r="L29" s="17">
        <v>0</v>
      </c>
      <c r="M29" s="17">
        <v>-12</v>
      </c>
      <c r="N29" s="17">
        <v>0</v>
      </c>
      <c r="O29" s="17">
        <v>0</v>
      </c>
      <c r="P29" s="17">
        <v>6.7</v>
      </c>
      <c r="Q29" s="17"/>
      <c r="R29" s="17">
        <v>-19.5</v>
      </c>
      <c r="S29" s="17">
        <v>0.1</v>
      </c>
      <c r="T29" s="17"/>
      <c r="U29" s="17"/>
      <c r="V29" s="17"/>
      <c r="W29" s="17"/>
      <c r="X29" s="17">
        <v>-0.3</v>
      </c>
      <c r="Y29" s="17">
        <v>1.4</v>
      </c>
      <c r="Z29" s="17">
        <v>0.5</v>
      </c>
      <c r="AA29" s="17">
        <v>2.4</v>
      </c>
      <c r="AB29" s="17">
        <v>-3.4</v>
      </c>
      <c r="AC29" s="17">
        <v>6</v>
      </c>
      <c r="AD29" s="17">
        <v>-4.9000000000000004</v>
      </c>
      <c r="AE29" s="17"/>
      <c r="AF29" s="17"/>
      <c r="AG29" s="17"/>
      <c r="AH29" s="17"/>
      <c r="AI29" s="17">
        <v>13.1</v>
      </c>
      <c r="AJ29" s="17">
        <v>-8</v>
      </c>
      <c r="AK29" s="17"/>
      <c r="AL29" s="17"/>
      <c r="AM29" s="17"/>
      <c r="AN29" s="17">
        <v>-0.8</v>
      </c>
      <c r="AO29" s="17">
        <v>0</v>
      </c>
      <c r="AP29" s="17">
        <v>2.5</v>
      </c>
      <c r="AQ29" s="17">
        <v>5.6</v>
      </c>
      <c r="AR29" s="17">
        <v>-1.3</v>
      </c>
      <c r="AS29" s="17">
        <v>-0.3</v>
      </c>
      <c r="AT29" s="17">
        <v>1.9</v>
      </c>
      <c r="AU29" s="17">
        <v>1.3</v>
      </c>
      <c r="AV29" s="17">
        <v>3.6</v>
      </c>
      <c r="AW29" s="17">
        <v>-18.7</v>
      </c>
      <c r="AX29" s="17">
        <v>11</v>
      </c>
      <c r="AY29" s="17">
        <v>-4.2</v>
      </c>
      <c r="AZ29" s="17">
        <v>0</v>
      </c>
      <c r="BA29" s="17">
        <v>5.3</v>
      </c>
      <c r="BB29" s="17">
        <v>0.9</v>
      </c>
      <c r="BC29" s="17">
        <v>0.2</v>
      </c>
      <c r="BD29" s="17">
        <v>-13.4</v>
      </c>
      <c r="BE29" s="17"/>
      <c r="BF29" s="17"/>
      <c r="BG29" s="17">
        <v>-1.8</v>
      </c>
      <c r="BH29" s="17">
        <v>0</v>
      </c>
      <c r="BI29" s="17"/>
      <c r="BJ29" s="17">
        <v>0</v>
      </c>
      <c r="BK29" s="17"/>
      <c r="BL29" s="17"/>
      <c r="BM29" s="17"/>
      <c r="BN29" s="17">
        <v>1</v>
      </c>
      <c r="BO29" s="17">
        <v>-47.2</v>
      </c>
      <c r="BP29" s="17">
        <v>-35.6</v>
      </c>
      <c r="BQ29" s="17">
        <v>-9.5</v>
      </c>
      <c r="BR29" s="17">
        <v>-2.2000000000000002</v>
      </c>
      <c r="BS29" s="17">
        <v>8.6999999999999993</v>
      </c>
      <c r="BT29" s="17"/>
      <c r="BU29" s="17"/>
      <c r="BV29" s="17"/>
      <c r="BW29" s="17"/>
      <c r="BX29" s="17"/>
      <c r="BY29" s="17"/>
      <c r="BZ29" s="17"/>
      <c r="CA29" s="17">
        <v>-0.7</v>
      </c>
      <c r="CB29" s="17">
        <v>12.9</v>
      </c>
      <c r="CC29" s="17">
        <v>11.6</v>
      </c>
      <c r="CD29" s="17">
        <v>-6.1</v>
      </c>
      <c r="CE29" s="17">
        <v>0.2</v>
      </c>
      <c r="CF29" s="17">
        <v>0</v>
      </c>
      <c r="CG29" s="17"/>
      <c r="CH29" s="17"/>
      <c r="CI29" s="17"/>
      <c r="CJ29" s="17">
        <v>-0.1</v>
      </c>
      <c r="CK29" s="17">
        <v>2.2999999999999998</v>
      </c>
      <c r="CL29" s="17">
        <v>-7.9</v>
      </c>
      <c r="CM29" s="17">
        <v>0</v>
      </c>
      <c r="CN29" s="17"/>
      <c r="CO29" s="17"/>
      <c r="CP29" s="17"/>
      <c r="CQ29" s="17"/>
      <c r="CR29" s="17">
        <v>-11.9</v>
      </c>
      <c r="CS29" s="17">
        <v>-14.7</v>
      </c>
      <c r="CT29" s="17">
        <v>-1</v>
      </c>
      <c r="CU29" s="17">
        <v>0.6</v>
      </c>
      <c r="CV29" s="17">
        <v>0.5</v>
      </c>
      <c r="CW29" s="17"/>
      <c r="CX29" s="17">
        <v>-8.8000000000000007</v>
      </c>
      <c r="CY29" s="17">
        <v>3.7</v>
      </c>
      <c r="CZ29" s="17"/>
      <c r="DA29" s="17"/>
      <c r="DB29" s="17">
        <v>0</v>
      </c>
      <c r="DC29" s="17">
        <v>-0.1</v>
      </c>
      <c r="DD29" s="17"/>
      <c r="DE29" s="17">
        <v>31.4</v>
      </c>
      <c r="DF29" s="17"/>
      <c r="DG29" s="17">
        <v>0.1</v>
      </c>
      <c r="DH29" s="17">
        <v>1</v>
      </c>
      <c r="DI29" s="17">
        <v>0.1</v>
      </c>
      <c r="DJ29" s="17">
        <v>0.8</v>
      </c>
      <c r="DK29" s="17">
        <v>0.3</v>
      </c>
      <c r="DL29" s="17">
        <v>0.5</v>
      </c>
      <c r="DM29" s="17"/>
      <c r="DN29" s="17">
        <v>-0.8</v>
      </c>
      <c r="DO29" s="17">
        <v>-2.2000000000000002</v>
      </c>
      <c r="DP29" s="17">
        <v>-3.7</v>
      </c>
      <c r="DQ29" s="17">
        <v>1.7</v>
      </c>
      <c r="DR29" s="17">
        <v>-3.6</v>
      </c>
      <c r="DS29" s="17">
        <v>0.1</v>
      </c>
      <c r="DT29" s="17">
        <v>0.3</v>
      </c>
      <c r="DU29" s="17">
        <v>0.2</v>
      </c>
      <c r="DV29" s="17"/>
      <c r="DW29" s="17">
        <v>-1.2</v>
      </c>
      <c r="DX29" s="17">
        <v>0.4</v>
      </c>
      <c r="DY29" s="17">
        <v>0.3</v>
      </c>
      <c r="DZ29" s="17">
        <v>-0.5</v>
      </c>
      <c r="EA29" s="17">
        <v>0.7</v>
      </c>
      <c r="EB29" s="17">
        <v>0</v>
      </c>
      <c r="EC29" s="17">
        <v>0</v>
      </c>
      <c r="ED29" s="17">
        <v>3.5</v>
      </c>
      <c r="EE29" s="17">
        <v>1</v>
      </c>
      <c r="EF29" s="17">
        <v>-4.9000000000000004</v>
      </c>
      <c r="EG29" s="17">
        <v>0.3</v>
      </c>
      <c r="EH29" s="17">
        <v>0</v>
      </c>
      <c r="EI29" s="17">
        <v>1.5</v>
      </c>
      <c r="EJ29" s="17">
        <v>-0.2</v>
      </c>
      <c r="EK29" s="17">
        <v>1.9</v>
      </c>
      <c r="EL29" s="17">
        <v>0.2</v>
      </c>
      <c r="EM29" s="17">
        <v>0.2</v>
      </c>
      <c r="EN29" s="17">
        <v>0.2</v>
      </c>
      <c r="EO29" s="17"/>
      <c r="EP29" s="17">
        <v>8.3000000000000007</v>
      </c>
      <c r="EQ29" s="17">
        <v>1.8</v>
      </c>
      <c r="ER29" s="17">
        <v>-10.6</v>
      </c>
      <c r="ES29" s="17">
        <v>-0.2</v>
      </c>
      <c r="ET29" s="17">
        <v>5.8</v>
      </c>
      <c r="EU29" s="17">
        <v>0</v>
      </c>
      <c r="EV29" s="17">
        <v>14.7</v>
      </c>
      <c r="EW29" s="17">
        <v>0.7</v>
      </c>
      <c r="EX29" s="17">
        <v>0.5</v>
      </c>
      <c r="EY29" s="17">
        <v>0.6</v>
      </c>
      <c r="EZ29" s="17">
        <v>0.6</v>
      </c>
      <c r="FA29" s="17">
        <v>2</v>
      </c>
      <c r="FB29" s="17"/>
      <c r="FC29" s="17">
        <v>0.8</v>
      </c>
      <c r="FD29" s="17">
        <v>2</v>
      </c>
      <c r="FE29" s="17">
        <v>13.8</v>
      </c>
      <c r="FF29" s="17">
        <v>0.5</v>
      </c>
      <c r="FG29" s="17">
        <v>3.1</v>
      </c>
      <c r="FH29" s="17">
        <v>2.9</v>
      </c>
      <c r="FI29" s="17">
        <v>2.5</v>
      </c>
      <c r="FJ29" s="17">
        <v>4.7</v>
      </c>
      <c r="FK29" s="17"/>
      <c r="FL29" s="17">
        <v>-30.7</v>
      </c>
      <c r="FM29" s="15"/>
      <c r="FN29" s="17">
        <v>2.4499399999999998</v>
      </c>
      <c r="FO29" s="17">
        <v>0.83399999999999996</v>
      </c>
      <c r="FP29" s="17">
        <v>1.6615</v>
      </c>
      <c r="FQ29" s="17">
        <v>1.7</v>
      </c>
      <c r="FR29" s="17">
        <v>0.29365999999999998</v>
      </c>
      <c r="FS29" s="17">
        <v>8.4779999999999994E-2</v>
      </c>
      <c r="FT29" s="17"/>
      <c r="FU29" s="17"/>
      <c r="FV29" s="17">
        <v>7.0238800000000001</v>
      </c>
    </row>
    <row r="30" spans="1:178" ht="24" customHeight="1" x14ac:dyDescent="0.3">
      <c r="A30" s="16" t="s">
        <v>27</v>
      </c>
      <c r="B30" s="16" t="s">
        <v>790</v>
      </c>
      <c r="C30" s="17">
        <v>42</v>
      </c>
      <c r="D30" s="17">
        <v>-46.7</v>
      </c>
      <c r="E30" s="17">
        <v>-19.100000000000001</v>
      </c>
      <c r="F30" s="17"/>
      <c r="G30" s="17"/>
      <c r="H30" s="17">
        <v>-6.1</v>
      </c>
      <c r="I30" s="17">
        <v>12.1</v>
      </c>
      <c r="J30" s="17"/>
      <c r="K30" s="17"/>
      <c r="L30" s="17">
        <v>0</v>
      </c>
      <c r="M30" s="17">
        <v>-9.9</v>
      </c>
      <c r="N30" s="17">
        <v>0</v>
      </c>
      <c r="O30" s="17">
        <v>0</v>
      </c>
      <c r="P30" s="17">
        <v>2.8</v>
      </c>
      <c r="Q30" s="17"/>
      <c r="R30" s="17">
        <v>-38</v>
      </c>
      <c r="S30" s="17">
        <v>0.1</v>
      </c>
      <c r="T30" s="17"/>
      <c r="U30" s="17"/>
      <c r="V30" s="17"/>
      <c r="W30" s="17"/>
      <c r="X30" s="17">
        <v>-0.1</v>
      </c>
      <c r="Y30" s="17">
        <v>1.2</v>
      </c>
      <c r="Z30" s="17">
        <v>0.5</v>
      </c>
      <c r="AA30" s="17">
        <v>2.1</v>
      </c>
      <c r="AB30" s="17">
        <v>-3.4</v>
      </c>
      <c r="AC30" s="17">
        <v>6.3</v>
      </c>
      <c r="AD30" s="17">
        <v>9.6</v>
      </c>
      <c r="AE30" s="17"/>
      <c r="AF30" s="17"/>
      <c r="AG30" s="17"/>
      <c r="AH30" s="17"/>
      <c r="AI30" s="17">
        <v>13.2</v>
      </c>
      <c r="AJ30" s="17">
        <v>-7.4</v>
      </c>
      <c r="AK30" s="17"/>
      <c r="AL30" s="17"/>
      <c r="AM30" s="17"/>
      <c r="AN30" s="17">
        <v>-0.6</v>
      </c>
      <c r="AO30" s="17">
        <v>0</v>
      </c>
      <c r="AP30" s="17">
        <v>3</v>
      </c>
      <c r="AQ30" s="17">
        <v>5.3</v>
      </c>
      <c r="AR30" s="17">
        <v>-1</v>
      </c>
      <c r="AS30" s="17">
        <v>-0.5</v>
      </c>
      <c r="AT30" s="17">
        <v>1.9</v>
      </c>
      <c r="AU30" s="17">
        <v>1.3</v>
      </c>
      <c r="AV30" s="17">
        <v>-2.2999999999999998</v>
      </c>
      <c r="AW30" s="17">
        <v>-22.3</v>
      </c>
      <c r="AX30" s="17">
        <v>5.2</v>
      </c>
      <c r="AY30" s="17">
        <v>-0.4</v>
      </c>
      <c r="AZ30" s="17">
        <v>0</v>
      </c>
      <c r="BA30" s="17">
        <v>5.7</v>
      </c>
      <c r="BB30" s="17">
        <v>0.9</v>
      </c>
      <c r="BC30" s="17">
        <v>0.1</v>
      </c>
      <c r="BD30" s="17">
        <v>-11</v>
      </c>
      <c r="BE30" s="17"/>
      <c r="BF30" s="17"/>
      <c r="BG30" s="17">
        <v>-1.8</v>
      </c>
      <c r="BH30" s="17">
        <v>0</v>
      </c>
      <c r="BI30" s="17"/>
      <c r="BJ30" s="17">
        <v>0</v>
      </c>
      <c r="BK30" s="17"/>
      <c r="BL30" s="17"/>
      <c r="BM30" s="17"/>
      <c r="BN30" s="17">
        <v>0.1</v>
      </c>
      <c r="BO30" s="17">
        <v>-51.6</v>
      </c>
      <c r="BP30" s="17">
        <v>-41.4</v>
      </c>
      <c r="BQ30" s="17">
        <v>-15.5</v>
      </c>
      <c r="BR30" s="17">
        <v>-5.9</v>
      </c>
      <c r="BS30" s="17">
        <v>6.4</v>
      </c>
      <c r="BT30" s="17"/>
      <c r="BU30" s="17"/>
      <c r="BV30" s="17"/>
      <c r="BW30" s="17"/>
      <c r="BX30" s="17"/>
      <c r="BY30" s="17"/>
      <c r="BZ30" s="17"/>
      <c r="CA30" s="17">
        <v>-0.7</v>
      </c>
      <c r="CB30" s="17">
        <v>13.8</v>
      </c>
      <c r="CC30" s="17">
        <v>10.8</v>
      </c>
      <c r="CD30" s="17">
        <v>-6.9</v>
      </c>
      <c r="CE30" s="17">
        <v>0.3</v>
      </c>
      <c r="CF30" s="17">
        <v>-0.1</v>
      </c>
      <c r="CG30" s="17"/>
      <c r="CH30" s="17"/>
      <c r="CI30" s="17"/>
      <c r="CJ30" s="17">
        <v>-1.7</v>
      </c>
      <c r="CK30" s="17">
        <v>1.4</v>
      </c>
      <c r="CL30" s="17">
        <v>-10.3</v>
      </c>
      <c r="CM30" s="17">
        <v>0</v>
      </c>
      <c r="CN30" s="17"/>
      <c r="CO30" s="17"/>
      <c r="CP30" s="17"/>
      <c r="CQ30" s="17"/>
      <c r="CR30" s="17">
        <v>-11</v>
      </c>
      <c r="CS30" s="17">
        <v>-14.2</v>
      </c>
      <c r="CT30" s="17">
        <v>-1.2</v>
      </c>
      <c r="CU30" s="17">
        <v>0.6</v>
      </c>
      <c r="CV30" s="17">
        <v>0.5</v>
      </c>
      <c r="CW30" s="17"/>
      <c r="CX30" s="17">
        <v>-10</v>
      </c>
      <c r="CY30" s="17">
        <v>8.4</v>
      </c>
      <c r="CZ30" s="17"/>
      <c r="DA30" s="17"/>
      <c r="DB30" s="17">
        <v>0</v>
      </c>
      <c r="DC30" s="17">
        <v>0.1</v>
      </c>
      <c r="DD30" s="17"/>
      <c r="DE30" s="17">
        <v>33.1</v>
      </c>
      <c r="DF30" s="17"/>
      <c r="DG30" s="17">
        <v>0.1</v>
      </c>
      <c r="DH30" s="17">
        <v>1</v>
      </c>
      <c r="DI30" s="17">
        <v>0.1</v>
      </c>
      <c r="DJ30" s="17">
        <v>0.9</v>
      </c>
      <c r="DK30" s="17">
        <v>0.3</v>
      </c>
      <c r="DL30" s="17">
        <v>0.5</v>
      </c>
      <c r="DM30" s="17"/>
      <c r="DN30" s="17">
        <v>-0.8</v>
      </c>
      <c r="DO30" s="17">
        <v>-2.2000000000000002</v>
      </c>
      <c r="DP30" s="17">
        <v>-4.3</v>
      </c>
      <c r="DQ30" s="17">
        <v>-0.2</v>
      </c>
      <c r="DR30" s="17">
        <v>-3.7</v>
      </c>
      <c r="DS30" s="17">
        <v>0.1</v>
      </c>
      <c r="DT30" s="17">
        <v>0.3</v>
      </c>
      <c r="DU30" s="17">
        <v>0.2</v>
      </c>
      <c r="DV30" s="17"/>
      <c r="DW30" s="17">
        <v>-1.1000000000000001</v>
      </c>
      <c r="DX30" s="17">
        <v>0.2</v>
      </c>
      <c r="DY30" s="17">
        <v>0.3</v>
      </c>
      <c r="DZ30" s="17">
        <v>-0.6</v>
      </c>
      <c r="EA30" s="17">
        <v>0.5</v>
      </c>
      <c r="EB30" s="17">
        <v>0</v>
      </c>
      <c r="EC30" s="17">
        <v>0</v>
      </c>
      <c r="ED30" s="17">
        <v>3.6</v>
      </c>
      <c r="EE30" s="17">
        <v>-5.7</v>
      </c>
      <c r="EF30" s="17">
        <v>-5</v>
      </c>
      <c r="EG30" s="17">
        <v>0</v>
      </c>
      <c r="EH30" s="17">
        <v>0</v>
      </c>
      <c r="EI30" s="17">
        <v>1.5</v>
      </c>
      <c r="EJ30" s="17">
        <v>-0.2</v>
      </c>
      <c r="EK30" s="17">
        <v>1.9</v>
      </c>
      <c r="EL30" s="17">
        <v>0.2</v>
      </c>
      <c r="EM30" s="17">
        <v>0.2</v>
      </c>
      <c r="EN30" s="17">
        <v>0.2</v>
      </c>
      <c r="EO30" s="17"/>
      <c r="EP30" s="17">
        <v>8.5</v>
      </c>
      <c r="EQ30" s="17">
        <v>2.2000000000000002</v>
      </c>
      <c r="ER30" s="17">
        <v>-12.2</v>
      </c>
      <c r="ES30" s="17">
        <v>-0.2</v>
      </c>
      <c r="ET30" s="17">
        <v>0.6</v>
      </c>
      <c r="EU30" s="17">
        <v>0</v>
      </c>
      <c r="EV30" s="17">
        <v>5.5</v>
      </c>
      <c r="EW30" s="17">
        <v>0.7</v>
      </c>
      <c r="EX30" s="17">
        <v>0.5</v>
      </c>
      <c r="EY30" s="17">
        <v>0.6</v>
      </c>
      <c r="EZ30" s="17">
        <v>0.6</v>
      </c>
      <c r="FA30" s="17">
        <v>2.4</v>
      </c>
      <c r="FB30" s="17"/>
      <c r="FC30" s="17">
        <v>0.8</v>
      </c>
      <c r="FD30" s="17">
        <v>1.9</v>
      </c>
      <c r="FE30" s="17">
        <v>14.2</v>
      </c>
      <c r="FF30" s="17">
        <v>0.1</v>
      </c>
      <c r="FG30" s="17">
        <v>2.5</v>
      </c>
      <c r="FH30" s="17">
        <v>0</v>
      </c>
      <c r="FI30" s="17">
        <v>2.7</v>
      </c>
      <c r="FJ30" s="17">
        <v>4.2</v>
      </c>
      <c r="FK30" s="17"/>
      <c r="FL30" s="17">
        <v>-128.4</v>
      </c>
      <c r="FM30" s="15"/>
      <c r="FN30" s="17">
        <v>2.56284</v>
      </c>
      <c r="FO30" s="17">
        <v>1.069</v>
      </c>
      <c r="FP30" s="17">
        <v>1.5994999999999999</v>
      </c>
      <c r="FQ30" s="17">
        <v>1.6</v>
      </c>
      <c r="FR30" s="17">
        <v>0.28692000000000001</v>
      </c>
      <c r="FS30" s="17">
        <v>0.14083000000000001</v>
      </c>
      <c r="FT30" s="17"/>
      <c r="FU30" s="17"/>
      <c r="FV30" s="17">
        <v>7.2590899999999996</v>
      </c>
    </row>
    <row r="31" spans="1:178" ht="24" customHeight="1" x14ac:dyDescent="0.3">
      <c r="A31" s="16" t="s">
        <v>27</v>
      </c>
      <c r="B31" s="16" t="s">
        <v>791</v>
      </c>
      <c r="C31" s="17">
        <v>36.799999999999997</v>
      </c>
      <c r="D31" s="17">
        <v>-21.2</v>
      </c>
      <c r="E31" s="17">
        <v>-14</v>
      </c>
      <c r="F31" s="17"/>
      <c r="G31" s="17"/>
      <c r="H31" s="17">
        <v>-5.2</v>
      </c>
      <c r="I31" s="17">
        <v>5.7</v>
      </c>
      <c r="J31" s="17"/>
      <c r="K31" s="17"/>
      <c r="L31" s="17">
        <v>0</v>
      </c>
      <c r="M31" s="17">
        <v>-10.5</v>
      </c>
      <c r="N31" s="17">
        <v>0</v>
      </c>
      <c r="O31" s="17">
        <v>0</v>
      </c>
      <c r="P31" s="17">
        <v>6.4</v>
      </c>
      <c r="Q31" s="17"/>
      <c r="R31" s="17">
        <v>-15.7</v>
      </c>
      <c r="S31" s="17">
        <v>0.1</v>
      </c>
      <c r="T31" s="17"/>
      <c r="U31" s="17"/>
      <c r="V31" s="17"/>
      <c r="W31" s="17"/>
      <c r="X31" s="17">
        <v>-2.6</v>
      </c>
      <c r="Y31" s="17">
        <v>1.3</v>
      </c>
      <c r="Z31" s="17">
        <v>0.5</v>
      </c>
      <c r="AA31" s="17">
        <v>2.1</v>
      </c>
      <c r="AB31" s="17">
        <v>-3.4</v>
      </c>
      <c r="AC31" s="17">
        <v>6.3</v>
      </c>
      <c r="AD31" s="17">
        <v>19.3</v>
      </c>
      <c r="AE31" s="17"/>
      <c r="AF31" s="17"/>
      <c r="AG31" s="17"/>
      <c r="AH31" s="17"/>
      <c r="AI31" s="17">
        <v>12.1</v>
      </c>
      <c r="AJ31" s="17">
        <v>-6.9</v>
      </c>
      <c r="AK31" s="17"/>
      <c r="AL31" s="17"/>
      <c r="AM31" s="17"/>
      <c r="AN31" s="17">
        <v>-0.6</v>
      </c>
      <c r="AO31" s="17">
        <v>0</v>
      </c>
      <c r="AP31" s="17">
        <v>3.3</v>
      </c>
      <c r="AQ31" s="17">
        <v>5.8</v>
      </c>
      <c r="AR31" s="17">
        <v>-1.1000000000000001</v>
      </c>
      <c r="AS31" s="17">
        <v>0.3</v>
      </c>
      <c r="AT31" s="17">
        <v>1.9</v>
      </c>
      <c r="AU31" s="17">
        <v>2.2000000000000002</v>
      </c>
      <c r="AV31" s="17">
        <v>2.5</v>
      </c>
      <c r="AW31" s="17">
        <v>-17.3</v>
      </c>
      <c r="AX31" s="17">
        <v>10.8</v>
      </c>
      <c r="AY31" s="17">
        <v>-3.7</v>
      </c>
      <c r="AZ31" s="17">
        <v>0</v>
      </c>
      <c r="BA31" s="17">
        <v>4.9000000000000004</v>
      </c>
      <c r="BB31" s="17">
        <v>0.9</v>
      </c>
      <c r="BC31" s="17">
        <v>0.2</v>
      </c>
      <c r="BD31" s="17">
        <v>-13.6</v>
      </c>
      <c r="BE31" s="17"/>
      <c r="BF31" s="17"/>
      <c r="BG31" s="17">
        <v>-1</v>
      </c>
      <c r="BH31" s="17">
        <v>0</v>
      </c>
      <c r="BI31" s="17"/>
      <c r="BJ31" s="17">
        <v>0</v>
      </c>
      <c r="BK31" s="17"/>
      <c r="BL31" s="17"/>
      <c r="BM31" s="17"/>
      <c r="BN31" s="17">
        <v>3.6</v>
      </c>
      <c r="BO31" s="17">
        <v>-46.4</v>
      </c>
      <c r="BP31" s="17">
        <v>-35.5</v>
      </c>
      <c r="BQ31" s="17">
        <v>-9.1999999999999993</v>
      </c>
      <c r="BR31" s="17">
        <v>-2.2999999999999998</v>
      </c>
      <c r="BS31" s="17">
        <v>8.5</v>
      </c>
      <c r="BT31" s="17"/>
      <c r="BU31" s="17"/>
      <c r="BV31" s="17"/>
      <c r="BW31" s="17"/>
      <c r="BX31" s="17"/>
      <c r="BY31" s="17"/>
      <c r="BZ31" s="17"/>
      <c r="CA31" s="17">
        <v>-0.7</v>
      </c>
      <c r="CB31" s="17">
        <v>32.200000000000003</v>
      </c>
      <c r="CC31" s="17">
        <v>11.6</v>
      </c>
      <c r="CD31" s="17">
        <v>-6</v>
      </c>
      <c r="CE31" s="17">
        <v>0.3</v>
      </c>
      <c r="CF31" s="17">
        <v>-0.2</v>
      </c>
      <c r="CG31" s="17"/>
      <c r="CH31" s="17"/>
      <c r="CI31" s="17"/>
      <c r="CJ31" s="17">
        <v>1.8</v>
      </c>
      <c r="CK31" s="17">
        <v>4.0999999999999996</v>
      </c>
      <c r="CL31" s="17">
        <v>-5.7</v>
      </c>
      <c r="CM31" s="17">
        <v>0</v>
      </c>
      <c r="CN31" s="17"/>
      <c r="CO31" s="17"/>
      <c r="CP31" s="17"/>
      <c r="CQ31" s="17"/>
      <c r="CR31" s="17">
        <v>-11.7</v>
      </c>
      <c r="CS31" s="17">
        <v>-14.5</v>
      </c>
      <c r="CT31" s="17">
        <v>-1.2</v>
      </c>
      <c r="CU31" s="17">
        <v>0.7</v>
      </c>
      <c r="CV31" s="17">
        <v>0.5</v>
      </c>
      <c r="CW31" s="17"/>
      <c r="CX31" s="17">
        <v>-10.3</v>
      </c>
      <c r="CY31" s="17">
        <v>9.3000000000000007</v>
      </c>
      <c r="CZ31" s="17"/>
      <c r="DA31" s="17"/>
      <c r="DB31" s="17">
        <v>0</v>
      </c>
      <c r="DC31" s="17">
        <v>0</v>
      </c>
      <c r="DD31" s="17"/>
      <c r="DE31" s="17">
        <v>33.1</v>
      </c>
      <c r="DF31" s="17"/>
      <c r="DG31" s="17">
        <v>0.1</v>
      </c>
      <c r="DH31" s="17">
        <v>1.1000000000000001</v>
      </c>
      <c r="DI31" s="17">
        <v>0.1</v>
      </c>
      <c r="DJ31" s="17">
        <v>1.2</v>
      </c>
      <c r="DK31" s="17">
        <v>0.3</v>
      </c>
      <c r="DL31" s="17">
        <v>0.5</v>
      </c>
      <c r="DM31" s="17"/>
      <c r="DN31" s="17">
        <v>-0.8</v>
      </c>
      <c r="DO31" s="17">
        <v>-2.2999999999999998</v>
      </c>
      <c r="DP31" s="17">
        <v>-3.7</v>
      </c>
      <c r="DQ31" s="17">
        <v>1.5</v>
      </c>
      <c r="DR31" s="17">
        <v>-3.7</v>
      </c>
      <c r="DS31" s="17">
        <v>0.1</v>
      </c>
      <c r="DT31" s="17">
        <v>0.3</v>
      </c>
      <c r="DU31" s="17">
        <v>0.2</v>
      </c>
      <c r="DV31" s="17"/>
      <c r="DW31" s="17">
        <v>-1.1000000000000001</v>
      </c>
      <c r="DX31" s="17">
        <v>0.2</v>
      </c>
      <c r="DY31" s="17">
        <v>0.3</v>
      </c>
      <c r="DZ31" s="17">
        <v>-0.6</v>
      </c>
      <c r="EA31" s="17">
        <v>0.5</v>
      </c>
      <c r="EB31" s="17">
        <v>0</v>
      </c>
      <c r="EC31" s="17">
        <v>0</v>
      </c>
      <c r="ED31" s="17">
        <v>3.7</v>
      </c>
      <c r="EE31" s="17">
        <v>-8.6</v>
      </c>
      <c r="EF31" s="17">
        <v>-4.4000000000000004</v>
      </c>
      <c r="EG31" s="17">
        <v>0</v>
      </c>
      <c r="EH31" s="17">
        <v>0</v>
      </c>
      <c r="EI31" s="17">
        <v>1.5</v>
      </c>
      <c r="EJ31" s="17">
        <v>-0.2</v>
      </c>
      <c r="EK31" s="17">
        <v>1.8</v>
      </c>
      <c r="EL31" s="17">
        <v>0.2</v>
      </c>
      <c r="EM31" s="17">
        <v>0.2</v>
      </c>
      <c r="EN31" s="17">
        <v>0.2</v>
      </c>
      <c r="EO31" s="17"/>
      <c r="EP31" s="17">
        <v>8.4</v>
      </c>
      <c r="EQ31" s="17">
        <v>2.5</v>
      </c>
      <c r="ER31" s="17">
        <v>-12.5</v>
      </c>
      <c r="ES31" s="17">
        <v>-0.2</v>
      </c>
      <c r="ET31" s="17">
        <v>1.5</v>
      </c>
      <c r="EU31" s="17">
        <v>0</v>
      </c>
      <c r="EV31" s="17">
        <v>11.1</v>
      </c>
      <c r="EW31" s="17">
        <v>0.7</v>
      </c>
      <c r="EX31" s="17">
        <v>0.5</v>
      </c>
      <c r="EY31" s="17">
        <v>0.6</v>
      </c>
      <c r="EZ31" s="17">
        <v>0.6</v>
      </c>
      <c r="FA31" s="17">
        <v>2.9</v>
      </c>
      <c r="FB31" s="17"/>
      <c r="FC31" s="17">
        <v>0.8</v>
      </c>
      <c r="FD31" s="17">
        <v>1.6</v>
      </c>
      <c r="FE31" s="17">
        <v>13.6</v>
      </c>
      <c r="FF31" s="17">
        <v>0.6</v>
      </c>
      <c r="FG31" s="17">
        <v>3.2</v>
      </c>
      <c r="FH31" s="17">
        <v>0.1</v>
      </c>
      <c r="FI31" s="17">
        <v>3.1</v>
      </c>
      <c r="FJ31" s="17">
        <v>4.2</v>
      </c>
      <c r="FK31" s="17"/>
      <c r="FL31" s="17">
        <v>0.5</v>
      </c>
      <c r="FM31" s="15"/>
      <c r="FN31" s="17">
        <v>2.6463100000000002</v>
      </c>
      <c r="FO31" s="17">
        <v>8.2000000000000003E-2</v>
      </c>
      <c r="FP31" s="17">
        <v>1.3580000000000001</v>
      </c>
      <c r="FQ31" s="17">
        <v>1.7</v>
      </c>
      <c r="FR31" s="17">
        <v>0.29114000000000001</v>
      </c>
      <c r="FS31" s="17">
        <v>0.14230999999999999</v>
      </c>
      <c r="FT31" s="17"/>
      <c r="FU31" s="17"/>
      <c r="FV31" s="17">
        <v>6.21976</v>
      </c>
    </row>
    <row r="32" spans="1:178" ht="24" customHeight="1" x14ac:dyDescent="0.3">
      <c r="A32" s="16" t="s">
        <v>27</v>
      </c>
      <c r="B32" s="16" t="s">
        <v>792</v>
      </c>
      <c r="C32" s="17">
        <v>39.5</v>
      </c>
      <c r="D32" s="17">
        <v>-38</v>
      </c>
      <c r="E32" s="17">
        <v>-16.2</v>
      </c>
      <c r="F32" s="17"/>
      <c r="G32" s="17"/>
      <c r="H32" s="17">
        <v>-4.7</v>
      </c>
      <c r="I32" s="17">
        <v>19</v>
      </c>
      <c r="J32" s="17"/>
      <c r="K32" s="17"/>
      <c r="L32" s="17">
        <v>0</v>
      </c>
      <c r="M32" s="17">
        <v>-9.6999999999999993</v>
      </c>
      <c r="N32" s="17">
        <v>0</v>
      </c>
      <c r="O32" s="17">
        <v>0</v>
      </c>
      <c r="P32" s="17">
        <v>6.3</v>
      </c>
      <c r="Q32" s="17"/>
      <c r="R32" s="17">
        <v>-31.5</v>
      </c>
      <c r="S32" s="17">
        <v>-0.1</v>
      </c>
      <c r="T32" s="17"/>
      <c r="U32" s="17"/>
      <c r="V32" s="17"/>
      <c r="W32" s="17"/>
      <c r="X32" s="17">
        <v>-0.5</v>
      </c>
      <c r="Y32" s="17">
        <v>1.3</v>
      </c>
      <c r="Z32" s="17">
        <v>0.4</v>
      </c>
      <c r="AA32" s="17">
        <v>2.1</v>
      </c>
      <c r="AB32" s="17">
        <v>-3.4</v>
      </c>
      <c r="AC32" s="17">
        <v>6.1</v>
      </c>
      <c r="AD32" s="17">
        <v>12.5</v>
      </c>
      <c r="AE32" s="17"/>
      <c r="AF32" s="17"/>
      <c r="AG32" s="17"/>
      <c r="AH32" s="17"/>
      <c r="AI32" s="17">
        <v>14</v>
      </c>
      <c r="AJ32" s="17">
        <v>-5.9</v>
      </c>
      <c r="AK32" s="17"/>
      <c r="AL32" s="17"/>
      <c r="AM32" s="17"/>
      <c r="AN32" s="17">
        <v>-0.6</v>
      </c>
      <c r="AO32" s="17">
        <v>0</v>
      </c>
      <c r="AP32" s="17">
        <v>3.3</v>
      </c>
      <c r="AQ32" s="17">
        <v>5.7</v>
      </c>
      <c r="AR32" s="17">
        <v>-0.8</v>
      </c>
      <c r="AS32" s="17">
        <v>0.4</v>
      </c>
      <c r="AT32" s="17">
        <v>1.9</v>
      </c>
      <c r="AU32" s="17">
        <v>1.8</v>
      </c>
      <c r="AV32" s="17">
        <v>0.8</v>
      </c>
      <c r="AW32" s="17">
        <v>-21.2</v>
      </c>
      <c r="AX32" s="17">
        <v>2.8</v>
      </c>
      <c r="AY32" s="17">
        <v>-3.8</v>
      </c>
      <c r="AZ32" s="17">
        <v>0</v>
      </c>
      <c r="BA32" s="17">
        <v>5.4</v>
      </c>
      <c r="BB32" s="17">
        <v>0.9</v>
      </c>
      <c r="BC32" s="17">
        <v>0.1</v>
      </c>
      <c r="BD32" s="17">
        <v>-16.2</v>
      </c>
      <c r="BE32" s="17"/>
      <c r="BF32" s="17"/>
      <c r="BG32" s="17">
        <v>0</v>
      </c>
      <c r="BH32" s="17">
        <v>0</v>
      </c>
      <c r="BI32" s="17"/>
      <c r="BJ32" s="17">
        <v>1.7</v>
      </c>
      <c r="BK32" s="17"/>
      <c r="BL32" s="17"/>
      <c r="BM32" s="17"/>
      <c r="BN32" s="17">
        <v>4.9000000000000004</v>
      </c>
      <c r="BO32" s="17">
        <v>-42.5</v>
      </c>
      <c r="BP32" s="17">
        <v>-35.299999999999997</v>
      </c>
      <c r="BQ32" s="17">
        <v>-9.3000000000000007</v>
      </c>
      <c r="BR32" s="17">
        <v>-2.5</v>
      </c>
      <c r="BS32" s="17">
        <v>8.5</v>
      </c>
      <c r="BT32" s="17"/>
      <c r="BU32" s="17"/>
      <c r="BV32" s="17"/>
      <c r="BW32" s="17"/>
      <c r="BX32" s="17"/>
      <c r="BY32" s="17"/>
      <c r="BZ32" s="17"/>
      <c r="CA32" s="17">
        <v>-0.7</v>
      </c>
      <c r="CB32" s="17">
        <v>38.700000000000003</v>
      </c>
      <c r="CC32" s="17">
        <v>11.8</v>
      </c>
      <c r="CD32" s="17">
        <v>-6.1</v>
      </c>
      <c r="CE32" s="17">
        <v>0.3</v>
      </c>
      <c r="CF32" s="17">
        <v>0</v>
      </c>
      <c r="CG32" s="17"/>
      <c r="CH32" s="17"/>
      <c r="CI32" s="17"/>
      <c r="CJ32" s="17">
        <v>3.3</v>
      </c>
      <c r="CK32" s="17">
        <v>5.9</v>
      </c>
      <c r="CL32" s="17">
        <v>-3.1</v>
      </c>
      <c r="CM32" s="17">
        <v>0</v>
      </c>
      <c r="CN32" s="17"/>
      <c r="CO32" s="17"/>
      <c r="CP32" s="17"/>
      <c r="CQ32" s="17"/>
      <c r="CR32" s="17">
        <v>-15.9</v>
      </c>
      <c r="CS32" s="17">
        <v>-17</v>
      </c>
      <c r="CT32" s="17">
        <v>-1.5</v>
      </c>
      <c r="CU32" s="17">
        <v>0.6</v>
      </c>
      <c r="CV32" s="17">
        <v>0.5</v>
      </c>
      <c r="CW32" s="17"/>
      <c r="CX32" s="17">
        <v>-7.3</v>
      </c>
      <c r="CY32" s="17">
        <v>8.6999999999999993</v>
      </c>
      <c r="CZ32" s="17"/>
      <c r="DA32" s="17"/>
      <c r="DB32" s="17">
        <v>0</v>
      </c>
      <c r="DC32" s="17">
        <v>0</v>
      </c>
      <c r="DD32" s="17"/>
      <c r="DE32" s="17">
        <v>33.9</v>
      </c>
      <c r="DF32" s="17"/>
      <c r="DG32" s="17">
        <v>0.1</v>
      </c>
      <c r="DH32" s="17">
        <v>0.9</v>
      </c>
      <c r="DI32" s="17">
        <v>0.1</v>
      </c>
      <c r="DJ32" s="17">
        <v>1</v>
      </c>
      <c r="DK32" s="17">
        <v>0.3</v>
      </c>
      <c r="DL32" s="17">
        <v>0.5</v>
      </c>
      <c r="DM32" s="17"/>
      <c r="DN32" s="17">
        <v>-0.8</v>
      </c>
      <c r="DO32" s="17">
        <v>-2.2999999999999998</v>
      </c>
      <c r="DP32" s="17">
        <v>-4.2</v>
      </c>
      <c r="DQ32" s="17">
        <v>0.1</v>
      </c>
      <c r="DR32" s="17">
        <v>-3.8</v>
      </c>
      <c r="DS32" s="17">
        <v>0.3</v>
      </c>
      <c r="DT32" s="17">
        <v>0.2</v>
      </c>
      <c r="DU32" s="17">
        <v>0.2</v>
      </c>
      <c r="DV32" s="17"/>
      <c r="DW32" s="17">
        <v>-1.1000000000000001</v>
      </c>
      <c r="DX32" s="17">
        <v>0.3</v>
      </c>
      <c r="DY32" s="17">
        <v>0.6</v>
      </c>
      <c r="DZ32" s="17">
        <v>-0.6</v>
      </c>
      <c r="EA32" s="17">
        <v>0.5</v>
      </c>
      <c r="EB32" s="17">
        <v>0</v>
      </c>
      <c r="EC32" s="17">
        <v>0</v>
      </c>
      <c r="ED32" s="17">
        <v>3.7</v>
      </c>
      <c r="EE32" s="17">
        <v>-3.5</v>
      </c>
      <c r="EF32" s="17">
        <v>-5.2</v>
      </c>
      <c r="EG32" s="17">
        <v>0</v>
      </c>
      <c r="EH32" s="17">
        <v>0</v>
      </c>
      <c r="EI32" s="17">
        <v>1.5</v>
      </c>
      <c r="EJ32" s="17">
        <v>-0.2</v>
      </c>
      <c r="EK32" s="17">
        <v>1.7</v>
      </c>
      <c r="EL32" s="17">
        <v>0.2</v>
      </c>
      <c r="EM32" s="17">
        <v>0.2</v>
      </c>
      <c r="EN32" s="17">
        <v>0.2</v>
      </c>
      <c r="EO32" s="17"/>
      <c r="EP32" s="17">
        <v>8.4</v>
      </c>
      <c r="EQ32" s="17">
        <v>2.7</v>
      </c>
      <c r="ER32" s="17">
        <v>-11.1</v>
      </c>
      <c r="ES32" s="17">
        <v>-0.2</v>
      </c>
      <c r="ET32" s="17">
        <v>1</v>
      </c>
      <c r="EU32" s="17">
        <v>0</v>
      </c>
      <c r="EV32" s="17">
        <v>6.3</v>
      </c>
      <c r="EW32" s="17">
        <v>0.7</v>
      </c>
      <c r="EX32" s="17">
        <v>0.5</v>
      </c>
      <c r="EY32" s="17">
        <v>0.6</v>
      </c>
      <c r="EZ32" s="17">
        <v>0.6</v>
      </c>
      <c r="FA32" s="17">
        <v>3</v>
      </c>
      <c r="FB32" s="17"/>
      <c r="FC32" s="17">
        <v>0.8</v>
      </c>
      <c r="FD32" s="17">
        <v>1.9</v>
      </c>
      <c r="FE32" s="17">
        <v>14.6</v>
      </c>
      <c r="FF32" s="17">
        <v>0</v>
      </c>
      <c r="FG32" s="17">
        <v>2</v>
      </c>
      <c r="FH32" s="17">
        <v>4.4000000000000004</v>
      </c>
      <c r="FI32" s="17">
        <v>2.9</v>
      </c>
      <c r="FJ32" s="17">
        <v>4.4000000000000004</v>
      </c>
      <c r="FK32" s="17"/>
      <c r="FL32" s="17">
        <v>-16.3</v>
      </c>
      <c r="FM32" s="15"/>
      <c r="FN32" s="17">
        <v>2.5152899999999998</v>
      </c>
      <c r="FO32" s="17">
        <v>0.33500000000000002</v>
      </c>
      <c r="FP32" s="17">
        <v>1.4642500000000001</v>
      </c>
      <c r="FQ32" s="17">
        <v>1.7</v>
      </c>
      <c r="FR32" s="17">
        <v>0.29709999999999998</v>
      </c>
      <c r="FS32" s="17">
        <v>0.22308</v>
      </c>
      <c r="FT32" s="17"/>
      <c r="FU32" s="17"/>
      <c r="FV32" s="17">
        <v>6.5347200000000001</v>
      </c>
    </row>
    <row r="33" spans="1:178" ht="24" customHeight="1" x14ac:dyDescent="0.3">
      <c r="A33" s="16" t="s">
        <v>27</v>
      </c>
      <c r="B33" s="16" t="s">
        <v>793</v>
      </c>
      <c r="C33" s="17">
        <v>37.5</v>
      </c>
      <c r="D33" s="17">
        <v>-8.1</v>
      </c>
      <c r="E33" s="17">
        <v>-10.7</v>
      </c>
      <c r="F33" s="17"/>
      <c r="G33" s="17"/>
      <c r="H33" s="17">
        <v>-4.0999999999999996</v>
      </c>
      <c r="I33" s="17">
        <v>18.2</v>
      </c>
      <c r="J33" s="17"/>
      <c r="K33" s="17"/>
      <c r="L33" s="17">
        <v>0</v>
      </c>
      <c r="M33" s="17">
        <v>0.3</v>
      </c>
      <c r="N33" s="17">
        <v>0</v>
      </c>
      <c r="O33" s="17">
        <v>0</v>
      </c>
      <c r="P33" s="17">
        <v>10.9</v>
      </c>
      <c r="Q33" s="17"/>
      <c r="R33" s="17">
        <v>-12.2</v>
      </c>
      <c r="S33" s="17">
        <v>0.2</v>
      </c>
      <c r="T33" s="17"/>
      <c r="U33" s="17"/>
      <c r="V33" s="17"/>
      <c r="W33" s="17"/>
      <c r="X33" s="17">
        <v>-1.1000000000000001</v>
      </c>
      <c r="Y33" s="17">
        <v>1.6</v>
      </c>
      <c r="Z33" s="17">
        <v>0.6</v>
      </c>
      <c r="AA33" s="17">
        <v>2</v>
      </c>
      <c r="AB33" s="17">
        <v>-3.4</v>
      </c>
      <c r="AC33" s="17">
        <v>6.1</v>
      </c>
      <c r="AD33" s="17">
        <v>13.7</v>
      </c>
      <c r="AE33" s="17"/>
      <c r="AF33" s="17"/>
      <c r="AG33" s="17"/>
      <c r="AH33" s="17"/>
      <c r="AI33" s="17">
        <v>11.6</v>
      </c>
      <c r="AJ33" s="17">
        <v>-3.6</v>
      </c>
      <c r="AK33" s="17"/>
      <c r="AL33" s="17"/>
      <c r="AM33" s="17"/>
      <c r="AN33" s="17">
        <v>-0.4</v>
      </c>
      <c r="AO33" s="17">
        <v>0</v>
      </c>
      <c r="AP33" s="17">
        <v>3.7</v>
      </c>
      <c r="AQ33" s="17">
        <v>5.6</v>
      </c>
      <c r="AR33" s="17">
        <v>-0.8</v>
      </c>
      <c r="AS33" s="17">
        <v>0.2</v>
      </c>
      <c r="AT33" s="17">
        <v>1.9</v>
      </c>
      <c r="AU33" s="17">
        <v>0.7</v>
      </c>
      <c r="AV33" s="17">
        <v>10</v>
      </c>
      <c r="AW33" s="17">
        <v>-4.9000000000000004</v>
      </c>
      <c r="AX33" s="17">
        <v>0</v>
      </c>
      <c r="AY33" s="17">
        <v>-2</v>
      </c>
      <c r="AZ33" s="17">
        <v>0</v>
      </c>
      <c r="BA33" s="17">
        <v>7.1</v>
      </c>
      <c r="BB33" s="17">
        <v>0.9</v>
      </c>
      <c r="BC33" s="17">
        <v>0.2</v>
      </c>
      <c r="BD33" s="17">
        <v>-13.4</v>
      </c>
      <c r="BE33" s="17"/>
      <c r="BF33" s="17"/>
      <c r="BG33" s="17">
        <v>2.5</v>
      </c>
      <c r="BH33" s="17">
        <v>0</v>
      </c>
      <c r="BI33" s="17"/>
      <c r="BJ33" s="17">
        <v>1.5</v>
      </c>
      <c r="BK33" s="17"/>
      <c r="BL33" s="17"/>
      <c r="BM33" s="17"/>
      <c r="BN33" s="17">
        <v>0.8</v>
      </c>
      <c r="BO33" s="17">
        <v>-43.8</v>
      </c>
      <c r="BP33" s="17">
        <v>-32.1</v>
      </c>
      <c r="BQ33" s="17">
        <v>-5.5</v>
      </c>
      <c r="BR33" s="17">
        <v>-1.4</v>
      </c>
      <c r="BS33" s="17">
        <v>10.199999999999999</v>
      </c>
      <c r="BT33" s="17"/>
      <c r="BU33" s="17"/>
      <c r="BV33" s="17"/>
      <c r="BW33" s="17"/>
      <c r="BX33" s="17"/>
      <c r="BY33" s="17"/>
      <c r="BZ33" s="17"/>
      <c r="CA33" s="17">
        <v>-0.7</v>
      </c>
      <c r="CB33" s="17">
        <v>37.6</v>
      </c>
      <c r="CC33" s="17">
        <v>31.2</v>
      </c>
      <c r="CD33" s="17">
        <v>5.2</v>
      </c>
      <c r="CE33" s="17">
        <v>0.4</v>
      </c>
      <c r="CF33" s="17">
        <v>-0.2</v>
      </c>
      <c r="CG33" s="17"/>
      <c r="CH33" s="17"/>
      <c r="CI33" s="17"/>
      <c r="CJ33" s="17">
        <v>8.5</v>
      </c>
      <c r="CK33" s="17">
        <v>11.1</v>
      </c>
      <c r="CL33" s="17">
        <v>4.2</v>
      </c>
      <c r="CM33" s="17">
        <v>0</v>
      </c>
      <c r="CN33" s="17"/>
      <c r="CO33" s="17"/>
      <c r="CP33" s="17"/>
      <c r="CQ33" s="17"/>
      <c r="CR33" s="17">
        <v>-3.2</v>
      </c>
      <c r="CS33" s="17">
        <v>-9.4</v>
      </c>
      <c r="CT33" s="17">
        <v>-1.2</v>
      </c>
      <c r="CU33" s="17">
        <v>0.6</v>
      </c>
      <c r="CV33" s="17">
        <v>0.5</v>
      </c>
      <c r="CW33" s="17"/>
      <c r="CX33" s="17">
        <v>-8.1999999999999993</v>
      </c>
      <c r="CY33" s="17">
        <v>7.9</v>
      </c>
      <c r="CZ33" s="17"/>
      <c r="DA33" s="17"/>
      <c r="DB33" s="17">
        <v>0</v>
      </c>
      <c r="DC33" s="17">
        <v>0</v>
      </c>
      <c r="DD33" s="17"/>
      <c r="DE33" s="17">
        <v>34.299999999999997</v>
      </c>
      <c r="DF33" s="17"/>
      <c r="DG33" s="17">
        <v>0.1</v>
      </c>
      <c r="DH33" s="17">
        <v>0.9</v>
      </c>
      <c r="DI33" s="17">
        <v>0.1</v>
      </c>
      <c r="DJ33" s="17">
        <v>1.6</v>
      </c>
      <c r="DK33" s="17">
        <v>0.3</v>
      </c>
      <c r="DL33" s="17">
        <v>0.5</v>
      </c>
      <c r="DM33" s="17"/>
      <c r="DN33" s="17">
        <v>-0.8</v>
      </c>
      <c r="DO33" s="17">
        <v>-2.2999999999999998</v>
      </c>
      <c r="DP33" s="17">
        <v>-3.4</v>
      </c>
      <c r="DQ33" s="17">
        <v>2.2999999999999998</v>
      </c>
      <c r="DR33" s="17">
        <v>-3.2</v>
      </c>
      <c r="DS33" s="17">
        <v>0.2</v>
      </c>
      <c r="DT33" s="17">
        <v>0.3</v>
      </c>
      <c r="DU33" s="17">
        <v>0.2</v>
      </c>
      <c r="DV33" s="17"/>
      <c r="DW33" s="17">
        <v>-1.1000000000000001</v>
      </c>
      <c r="DX33" s="17">
        <v>0.4</v>
      </c>
      <c r="DY33" s="17">
        <v>0.5</v>
      </c>
      <c r="DZ33" s="17">
        <v>-0.4</v>
      </c>
      <c r="EA33" s="17">
        <v>0.7</v>
      </c>
      <c r="EB33" s="17">
        <v>0.1</v>
      </c>
      <c r="EC33" s="17">
        <v>0</v>
      </c>
      <c r="ED33" s="17">
        <v>3.8</v>
      </c>
      <c r="EE33" s="17">
        <v>-6.5</v>
      </c>
      <c r="EF33" s="17">
        <v>-3.1</v>
      </c>
      <c r="EG33" s="17">
        <v>0</v>
      </c>
      <c r="EH33" s="17">
        <v>0</v>
      </c>
      <c r="EI33" s="17">
        <v>1.5</v>
      </c>
      <c r="EJ33" s="17">
        <v>-0.2</v>
      </c>
      <c r="EK33" s="17">
        <v>1.6</v>
      </c>
      <c r="EL33" s="17">
        <v>0.2</v>
      </c>
      <c r="EM33" s="17">
        <v>0.2</v>
      </c>
      <c r="EN33" s="17">
        <v>0.2</v>
      </c>
      <c r="EO33" s="17"/>
      <c r="EP33" s="17">
        <v>8.6</v>
      </c>
      <c r="EQ33" s="17">
        <v>3</v>
      </c>
      <c r="ER33" s="17">
        <v>-11.8</v>
      </c>
      <c r="ES33" s="17">
        <v>-0.2</v>
      </c>
      <c r="ET33" s="17">
        <v>13.1</v>
      </c>
      <c r="EU33" s="17">
        <v>4.9000000000000004</v>
      </c>
      <c r="EV33" s="17">
        <v>15.3</v>
      </c>
      <c r="EW33" s="17">
        <v>0.7</v>
      </c>
      <c r="EX33" s="17">
        <v>0.5</v>
      </c>
      <c r="EY33" s="17">
        <v>0.6</v>
      </c>
      <c r="EZ33" s="17">
        <v>0.6</v>
      </c>
      <c r="FA33" s="17">
        <v>3.3</v>
      </c>
      <c r="FB33" s="17"/>
      <c r="FC33" s="17">
        <v>1</v>
      </c>
      <c r="FD33" s="17">
        <v>2</v>
      </c>
      <c r="FE33" s="17">
        <v>14.6</v>
      </c>
      <c r="FF33" s="17">
        <v>0.1</v>
      </c>
      <c r="FG33" s="17">
        <v>3.3</v>
      </c>
      <c r="FH33" s="17">
        <v>4</v>
      </c>
      <c r="FI33" s="17">
        <v>3.5</v>
      </c>
      <c r="FJ33" s="17">
        <v>4.2</v>
      </c>
      <c r="FK33" s="17"/>
      <c r="FL33" s="17">
        <v>185.1</v>
      </c>
      <c r="FM33" s="15"/>
      <c r="FN33" s="17">
        <v>2.6717900000000001</v>
      </c>
      <c r="FO33" s="17">
        <v>0.52300000000000002</v>
      </c>
      <c r="FP33" s="17">
        <v>1.59575</v>
      </c>
      <c r="FQ33" s="17">
        <v>1.7</v>
      </c>
      <c r="FR33" s="17">
        <v>0.27311999999999997</v>
      </c>
      <c r="FS33" s="17">
        <v>0.24049999999999999</v>
      </c>
      <c r="FT33" s="17"/>
      <c r="FU33" s="17"/>
      <c r="FV33" s="17">
        <v>7.0041599999999997</v>
      </c>
    </row>
    <row r="34" spans="1:178" ht="24" customHeight="1" x14ac:dyDescent="0.3">
      <c r="A34" s="18" t="s">
        <v>27</v>
      </c>
      <c r="B34" s="18" t="s">
        <v>794</v>
      </c>
      <c r="C34" s="19">
        <v>37.4</v>
      </c>
      <c r="D34" s="19">
        <v>-9.6</v>
      </c>
      <c r="E34" s="19">
        <v>-11.6</v>
      </c>
      <c r="F34" s="19"/>
      <c r="G34" s="19"/>
      <c r="H34" s="19">
        <v>-6.1</v>
      </c>
      <c r="I34" s="19">
        <v>3.2</v>
      </c>
      <c r="J34" s="19"/>
      <c r="K34" s="19"/>
      <c r="L34" s="19">
        <v>0</v>
      </c>
      <c r="M34" s="19">
        <v>-5.6</v>
      </c>
      <c r="N34" s="19">
        <v>0</v>
      </c>
      <c r="O34" s="19">
        <v>0</v>
      </c>
      <c r="P34" s="19">
        <v>10.7</v>
      </c>
      <c r="Q34" s="19"/>
      <c r="R34" s="19">
        <v>-11.1</v>
      </c>
      <c r="S34" s="19">
        <v>0.1</v>
      </c>
      <c r="T34" s="19"/>
      <c r="U34" s="19"/>
      <c r="V34" s="19"/>
      <c r="W34" s="19"/>
      <c r="X34" s="19">
        <v>0.2</v>
      </c>
      <c r="Y34" s="19">
        <v>1.4</v>
      </c>
      <c r="Z34" s="19">
        <v>0.6</v>
      </c>
      <c r="AA34" s="19">
        <v>1.9</v>
      </c>
      <c r="AB34" s="19">
        <v>-3.4</v>
      </c>
      <c r="AC34" s="19">
        <v>6.1</v>
      </c>
      <c r="AD34" s="19">
        <v>13.7</v>
      </c>
      <c r="AE34" s="19"/>
      <c r="AF34" s="19"/>
      <c r="AG34" s="19"/>
      <c r="AH34" s="19"/>
      <c r="AI34" s="19">
        <v>12.2</v>
      </c>
      <c r="AJ34" s="19">
        <v>-5.9</v>
      </c>
      <c r="AK34" s="19"/>
      <c r="AL34" s="19"/>
      <c r="AM34" s="19"/>
      <c r="AN34" s="19">
        <v>-1.4</v>
      </c>
      <c r="AO34" s="19">
        <v>0</v>
      </c>
      <c r="AP34" s="19">
        <v>2.1</v>
      </c>
      <c r="AQ34" s="19">
        <v>5.9</v>
      </c>
      <c r="AR34" s="19">
        <v>-1</v>
      </c>
      <c r="AS34" s="19">
        <v>-0.3</v>
      </c>
      <c r="AT34" s="19">
        <v>1.9</v>
      </c>
      <c r="AU34" s="19">
        <v>0.8</v>
      </c>
      <c r="AV34" s="19">
        <v>9.6</v>
      </c>
      <c r="AW34" s="19">
        <v>-5.4</v>
      </c>
      <c r="AX34" s="19">
        <v>0</v>
      </c>
      <c r="AY34" s="19">
        <v>-5.9</v>
      </c>
      <c r="AZ34" s="19">
        <v>0</v>
      </c>
      <c r="BA34" s="19">
        <v>3</v>
      </c>
      <c r="BB34" s="19">
        <v>0.9</v>
      </c>
      <c r="BC34" s="19">
        <v>0.1</v>
      </c>
      <c r="BD34" s="19">
        <v>-15.9</v>
      </c>
      <c r="BE34" s="19"/>
      <c r="BF34" s="19"/>
      <c r="BG34" s="19">
        <v>1</v>
      </c>
      <c r="BH34" s="19">
        <v>0</v>
      </c>
      <c r="BI34" s="19"/>
      <c r="BJ34" s="19">
        <v>0.7</v>
      </c>
      <c r="BK34" s="19"/>
      <c r="BL34" s="19"/>
      <c r="BM34" s="19"/>
      <c r="BN34" s="19">
        <v>-4.7</v>
      </c>
      <c r="BO34" s="19">
        <v>-40.700000000000003</v>
      </c>
      <c r="BP34" s="19">
        <v>-30.5</v>
      </c>
      <c r="BQ34" s="19">
        <v>-4.4000000000000004</v>
      </c>
      <c r="BR34" s="19">
        <v>0.2</v>
      </c>
      <c r="BS34" s="19">
        <v>10.5</v>
      </c>
      <c r="BT34" s="19"/>
      <c r="BU34" s="19"/>
      <c r="BV34" s="19"/>
      <c r="BW34" s="19"/>
      <c r="BX34" s="19"/>
      <c r="BY34" s="19"/>
      <c r="BZ34" s="19"/>
      <c r="CA34" s="19">
        <v>-0.7</v>
      </c>
      <c r="CB34" s="19">
        <v>37.5</v>
      </c>
      <c r="CC34" s="19">
        <v>30.9</v>
      </c>
      <c r="CD34" s="19">
        <v>6.2</v>
      </c>
      <c r="CE34" s="19">
        <v>0.3</v>
      </c>
      <c r="CF34" s="19">
        <v>-0.4</v>
      </c>
      <c r="CG34" s="19"/>
      <c r="CH34" s="19"/>
      <c r="CI34" s="19"/>
      <c r="CJ34" s="19">
        <v>7</v>
      </c>
      <c r="CK34" s="19">
        <v>9.5</v>
      </c>
      <c r="CL34" s="19">
        <v>2.1</v>
      </c>
      <c r="CM34" s="19">
        <v>0</v>
      </c>
      <c r="CN34" s="19"/>
      <c r="CO34" s="19"/>
      <c r="CP34" s="19"/>
      <c r="CQ34" s="19"/>
      <c r="CR34" s="19">
        <v>-11.6</v>
      </c>
      <c r="CS34" s="19">
        <v>-10.1</v>
      </c>
      <c r="CT34" s="19">
        <v>-1.7</v>
      </c>
      <c r="CU34" s="19">
        <v>0.5</v>
      </c>
      <c r="CV34" s="19">
        <v>0.5</v>
      </c>
      <c r="CW34" s="19"/>
      <c r="CX34" s="19">
        <v>-10.6</v>
      </c>
      <c r="CY34" s="19">
        <v>6.4</v>
      </c>
      <c r="CZ34" s="19"/>
      <c r="DA34" s="19"/>
      <c r="DB34" s="19">
        <v>0</v>
      </c>
      <c r="DC34" s="19">
        <v>-0.1</v>
      </c>
      <c r="DD34" s="19"/>
      <c r="DE34" s="19">
        <v>34.200000000000003</v>
      </c>
      <c r="DF34" s="19"/>
      <c r="DG34" s="19">
        <v>0.1</v>
      </c>
      <c r="DH34" s="19">
        <v>0.8</v>
      </c>
      <c r="DI34" s="19">
        <v>0.1</v>
      </c>
      <c r="DJ34" s="19">
        <v>0.8</v>
      </c>
      <c r="DK34" s="19">
        <v>0.3</v>
      </c>
      <c r="DL34" s="19">
        <v>0.5</v>
      </c>
      <c r="DM34" s="19"/>
      <c r="DN34" s="19">
        <v>-0.8</v>
      </c>
      <c r="DO34" s="19">
        <v>-2.2000000000000002</v>
      </c>
      <c r="DP34" s="19">
        <v>-3.6</v>
      </c>
      <c r="DQ34" s="19">
        <v>1.6</v>
      </c>
      <c r="DR34" s="19">
        <v>-2.6</v>
      </c>
      <c r="DS34" s="19">
        <v>-0.3</v>
      </c>
      <c r="DT34" s="19">
        <v>0.2</v>
      </c>
      <c r="DU34" s="19">
        <v>0.2</v>
      </c>
      <c r="DV34" s="19"/>
      <c r="DW34" s="19">
        <v>-1.1000000000000001</v>
      </c>
      <c r="DX34" s="19">
        <v>0.1</v>
      </c>
      <c r="DY34" s="19">
        <v>0.6</v>
      </c>
      <c r="DZ34" s="19">
        <v>-0.3</v>
      </c>
      <c r="EA34" s="19">
        <v>0.5</v>
      </c>
      <c r="EB34" s="19">
        <v>0</v>
      </c>
      <c r="EC34" s="19">
        <v>3</v>
      </c>
      <c r="ED34" s="19">
        <v>3.9</v>
      </c>
      <c r="EE34" s="19">
        <v>-3.1</v>
      </c>
      <c r="EF34" s="19">
        <v>-4.4000000000000004</v>
      </c>
      <c r="EG34" s="19">
        <v>0</v>
      </c>
      <c r="EH34" s="19">
        <v>0</v>
      </c>
      <c r="EI34" s="19">
        <v>1.5</v>
      </c>
      <c r="EJ34" s="19">
        <v>-0.2</v>
      </c>
      <c r="EK34" s="19">
        <v>1.6</v>
      </c>
      <c r="EL34" s="19">
        <v>0.2</v>
      </c>
      <c r="EM34" s="19">
        <v>0.2</v>
      </c>
      <c r="EN34" s="19">
        <v>0.2</v>
      </c>
      <c r="EO34" s="19"/>
      <c r="EP34" s="19">
        <v>8.6999999999999993</v>
      </c>
      <c r="EQ34" s="19">
        <v>3.1</v>
      </c>
      <c r="ER34" s="19">
        <v>-13</v>
      </c>
      <c r="ES34" s="19">
        <v>-0.2</v>
      </c>
      <c r="ET34" s="19">
        <v>11.4</v>
      </c>
      <c r="EU34" s="19">
        <v>5.2</v>
      </c>
      <c r="EV34" s="19">
        <v>20.3</v>
      </c>
      <c r="EW34" s="19">
        <v>0.7</v>
      </c>
      <c r="EX34" s="19">
        <v>0.5</v>
      </c>
      <c r="EY34" s="19">
        <v>0.6</v>
      </c>
      <c r="EZ34" s="19">
        <v>0.6</v>
      </c>
      <c r="FA34" s="19">
        <v>3.4</v>
      </c>
      <c r="FB34" s="19"/>
      <c r="FC34" s="19">
        <v>0.8</v>
      </c>
      <c r="FD34" s="19">
        <v>2</v>
      </c>
      <c r="FE34" s="19">
        <v>14.6</v>
      </c>
      <c r="FF34" s="19">
        <v>0.1</v>
      </c>
      <c r="FG34" s="19">
        <v>1.6</v>
      </c>
      <c r="FH34" s="19">
        <v>3.2</v>
      </c>
      <c r="FI34" s="19">
        <v>3.7</v>
      </c>
      <c r="FJ34" s="19">
        <v>4.2</v>
      </c>
      <c r="FK34" s="19"/>
      <c r="FL34" s="19">
        <v>129.9</v>
      </c>
      <c r="FM34" s="15"/>
      <c r="FN34" s="19">
        <v>1.9015299999999999</v>
      </c>
      <c r="FO34" s="19">
        <v>2.1999999999999999E-2</v>
      </c>
      <c r="FP34" s="19">
        <v>1.6855</v>
      </c>
      <c r="FQ34" s="19">
        <v>1.6</v>
      </c>
      <c r="FR34" s="19">
        <v>0.26661000000000001</v>
      </c>
      <c r="FS34" s="19">
        <v>0.25261</v>
      </c>
      <c r="FT34" s="19"/>
      <c r="FU34" s="19"/>
      <c r="FV34" s="19">
        <v>5.7282500000000001</v>
      </c>
    </row>
    <row r="35" spans="1:178" ht="24" customHeight="1" x14ac:dyDescent="0.3">
      <c r="A35" s="13" t="s">
        <v>27</v>
      </c>
      <c r="B35" s="13" t="s">
        <v>795</v>
      </c>
      <c r="C35" s="14">
        <v>37.1</v>
      </c>
      <c r="D35" s="14">
        <v>-43.6</v>
      </c>
      <c r="E35" s="14">
        <v>-18.600000000000001</v>
      </c>
      <c r="F35" s="14"/>
      <c r="G35" s="14"/>
      <c r="H35" s="14">
        <v>-6.6</v>
      </c>
      <c r="I35" s="14">
        <v>-0.1</v>
      </c>
      <c r="J35" s="14"/>
      <c r="K35" s="14"/>
      <c r="L35" s="14">
        <v>-12.4</v>
      </c>
      <c r="M35" s="14">
        <v>-8.8000000000000007</v>
      </c>
      <c r="N35" s="14">
        <v>0</v>
      </c>
      <c r="O35" s="14">
        <v>0</v>
      </c>
      <c r="P35" s="14">
        <v>4</v>
      </c>
      <c r="Q35" s="14"/>
      <c r="R35" s="14">
        <v>-33.200000000000003</v>
      </c>
      <c r="S35" s="14">
        <v>0.1</v>
      </c>
      <c r="T35" s="14"/>
      <c r="U35" s="14"/>
      <c r="V35" s="14"/>
      <c r="W35" s="14"/>
      <c r="X35" s="14">
        <v>-1.1000000000000001</v>
      </c>
      <c r="Y35" s="14">
        <v>1.5</v>
      </c>
      <c r="Z35" s="14">
        <v>0.6</v>
      </c>
      <c r="AA35" s="14">
        <v>2</v>
      </c>
      <c r="AB35" s="14">
        <v>-3.4</v>
      </c>
      <c r="AC35" s="14">
        <v>3.3</v>
      </c>
      <c r="AD35" s="14">
        <v>12.1</v>
      </c>
      <c r="AE35" s="14"/>
      <c r="AF35" s="14"/>
      <c r="AG35" s="14"/>
      <c r="AH35" s="14"/>
      <c r="AI35" s="14">
        <v>11.8</v>
      </c>
      <c r="AJ35" s="14">
        <v>-6.4</v>
      </c>
      <c r="AK35" s="14"/>
      <c r="AL35" s="14"/>
      <c r="AM35" s="14"/>
      <c r="AN35" s="14">
        <v>-1.6</v>
      </c>
      <c r="AO35" s="14">
        <v>0</v>
      </c>
      <c r="AP35" s="14">
        <v>0.6</v>
      </c>
      <c r="AQ35" s="14">
        <v>6</v>
      </c>
      <c r="AR35" s="14">
        <v>-1</v>
      </c>
      <c r="AS35" s="14">
        <v>-1.7</v>
      </c>
      <c r="AT35" s="14">
        <v>1.9</v>
      </c>
      <c r="AU35" s="14">
        <v>1</v>
      </c>
      <c r="AV35" s="14">
        <v>5.4</v>
      </c>
      <c r="AW35" s="14">
        <v>-15.6</v>
      </c>
      <c r="AX35" s="14">
        <v>0</v>
      </c>
      <c r="AY35" s="14">
        <v>-7.8</v>
      </c>
      <c r="AZ35" s="14">
        <v>0</v>
      </c>
      <c r="BA35" s="14">
        <v>3.5</v>
      </c>
      <c r="BB35" s="14">
        <v>0.9</v>
      </c>
      <c r="BC35" s="14">
        <v>0.2</v>
      </c>
      <c r="BD35" s="14">
        <v>-12.8</v>
      </c>
      <c r="BE35" s="14"/>
      <c r="BF35" s="14"/>
      <c r="BG35" s="14">
        <v>-1.8</v>
      </c>
      <c r="BH35" s="14">
        <v>0</v>
      </c>
      <c r="BI35" s="14"/>
      <c r="BJ35" s="14">
        <v>1.2</v>
      </c>
      <c r="BK35" s="14"/>
      <c r="BL35" s="14"/>
      <c r="BM35" s="14"/>
      <c r="BN35" s="14">
        <v>-3.9</v>
      </c>
      <c r="BO35" s="14">
        <v>-47.9</v>
      </c>
      <c r="BP35" s="14">
        <v>-38.9</v>
      </c>
      <c r="BQ35" s="14">
        <v>-13</v>
      </c>
      <c r="BR35" s="14">
        <v>-3.5</v>
      </c>
      <c r="BS35" s="14">
        <v>7.6</v>
      </c>
      <c r="BT35" s="14"/>
      <c r="BU35" s="14"/>
      <c r="BV35" s="14"/>
      <c r="BW35" s="14"/>
      <c r="BX35" s="14"/>
      <c r="BY35" s="14"/>
      <c r="BZ35" s="14"/>
      <c r="CA35" s="14">
        <v>-0.7</v>
      </c>
      <c r="CB35" s="14">
        <v>37.1</v>
      </c>
      <c r="CC35" s="14">
        <v>30.9</v>
      </c>
      <c r="CD35" s="14">
        <v>6</v>
      </c>
      <c r="CE35" s="14">
        <v>0.3</v>
      </c>
      <c r="CF35" s="14">
        <v>-0.2</v>
      </c>
      <c r="CG35" s="14"/>
      <c r="CH35" s="14"/>
      <c r="CI35" s="14"/>
      <c r="CJ35" s="14">
        <v>1.1000000000000001</v>
      </c>
      <c r="CK35" s="14">
        <v>3.7</v>
      </c>
      <c r="CL35" s="14">
        <v>-6.5</v>
      </c>
      <c r="CM35" s="14">
        <v>0</v>
      </c>
      <c r="CN35" s="14"/>
      <c r="CO35" s="14"/>
      <c r="CP35" s="14"/>
      <c r="CQ35" s="14"/>
      <c r="CR35" s="14">
        <v>-18</v>
      </c>
      <c r="CS35" s="14">
        <v>-13.9</v>
      </c>
      <c r="CT35" s="14">
        <v>-2.1</v>
      </c>
      <c r="CU35" s="14">
        <v>0.4</v>
      </c>
      <c r="CV35" s="14">
        <v>0.4</v>
      </c>
      <c r="CW35" s="14"/>
      <c r="CX35" s="14">
        <v>-10.4</v>
      </c>
      <c r="CY35" s="14">
        <v>5.5</v>
      </c>
      <c r="CZ35" s="14"/>
      <c r="DA35" s="14"/>
      <c r="DB35" s="14">
        <v>0</v>
      </c>
      <c r="DC35" s="14">
        <v>0</v>
      </c>
      <c r="DD35" s="14"/>
      <c r="DE35" s="14">
        <v>34.299999999999997</v>
      </c>
      <c r="DF35" s="14"/>
      <c r="DG35" s="14">
        <v>0.1</v>
      </c>
      <c r="DH35" s="14">
        <v>0.7</v>
      </c>
      <c r="DI35" s="14">
        <v>0.1</v>
      </c>
      <c r="DJ35" s="14">
        <v>0.4</v>
      </c>
      <c r="DK35" s="14">
        <v>0.3</v>
      </c>
      <c r="DL35" s="14">
        <v>0.5</v>
      </c>
      <c r="DM35" s="14"/>
      <c r="DN35" s="14">
        <v>-0.9</v>
      </c>
      <c r="DO35" s="14">
        <v>-2.2999999999999998</v>
      </c>
      <c r="DP35" s="14">
        <v>-4.4000000000000004</v>
      </c>
      <c r="DQ35" s="14">
        <v>-0.6</v>
      </c>
      <c r="DR35" s="14">
        <v>-3.8</v>
      </c>
      <c r="DS35" s="14">
        <v>-0.1</v>
      </c>
      <c r="DT35" s="14">
        <v>0.2</v>
      </c>
      <c r="DU35" s="14">
        <v>0.2</v>
      </c>
      <c r="DV35" s="14"/>
      <c r="DW35" s="14">
        <v>-1.1000000000000001</v>
      </c>
      <c r="DX35" s="14">
        <v>-0.1</v>
      </c>
      <c r="DY35" s="14">
        <v>0.5</v>
      </c>
      <c r="DZ35" s="14">
        <v>-0.5</v>
      </c>
      <c r="EA35" s="14">
        <v>0.3</v>
      </c>
      <c r="EB35" s="14">
        <v>0</v>
      </c>
      <c r="EC35" s="14">
        <v>6.2</v>
      </c>
      <c r="ED35" s="14">
        <v>3.7</v>
      </c>
      <c r="EE35" s="14">
        <v>-6.6</v>
      </c>
      <c r="EF35" s="14">
        <v>-5.6</v>
      </c>
      <c r="EG35" s="14">
        <v>0</v>
      </c>
      <c r="EH35" s="14">
        <v>0</v>
      </c>
      <c r="EI35" s="14">
        <v>1.5</v>
      </c>
      <c r="EJ35" s="14">
        <v>-0.2</v>
      </c>
      <c r="EK35" s="14">
        <v>1.7</v>
      </c>
      <c r="EL35" s="14">
        <v>0.2</v>
      </c>
      <c r="EM35" s="14">
        <v>0.2</v>
      </c>
      <c r="EN35" s="14">
        <v>0.2</v>
      </c>
      <c r="EO35" s="14"/>
      <c r="EP35" s="14">
        <v>8.6</v>
      </c>
      <c r="EQ35" s="14">
        <v>3</v>
      </c>
      <c r="ER35" s="14">
        <v>-12.6</v>
      </c>
      <c r="ES35" s="14">
        <v>-0.2</v>
      </c>
      <c r="ET35" s="14">
        <v>9.8000000000000007</v>
      </c>
      <c r="EU35" s="14">
        <v>3.8</v>
      </c>
      <c r="EV35" s="14">
        <v>10.8</v>
      </c>
      <c r="EW35" s="14">
        <v>0.7</v>
      </c>
      <c r="EX35" s="14">
        <v>0.5</v>
      </c>
      <c r="EY35" s="14">
        <v>0.6</v>
      </c>
      <c r="EZ35" s="14">
        <v>0.6</v>
      </c>
      <c r="FA35" s="14">
        <v>3.3</v>
      </c>
      <c r="FB35" s="14"/>
      <c r="FC35" s="14">
        <v>0.6</v>
      </c>
      <c r="FD35" s="14">
        <v>2.1</v>
      </c>
      <c r="FE35" s="14">
        <v>14.5</v>
      </c>
      <c r="FF35" s="14">
        <v>0.4</v>
      </c>
      <c r="FG35" s="14">
        <v>1.8</v>
      </c>
      <c r="FH35" s="14">
        <v>3.4</v>
      </c>
      <c r="FI35" s="14">
        <v>3.5</v>
      </c>
      <c r="FJ35" s="14">
        <v>4.2</v>
      </c>
      <c r="FK35" s="14"/>
      <c r="FL35" s="14">
        <v>-64.8</v>
      </c>
      <c r="FM35" s="15"/>
      <c r="FN35" s="14">
        <v>1.5590200000000001</v>
      </c>
      <c r="FO35" s="14">
        <v>0.1</v>
      </c>
      <c r="FP35" s="14">
        <v>1.4455</v>
      </c>
      <c r="FQ35" s="14">
        <v>1.7</v>
      </c>
      <c r="FR35" s="14">
        <v>0.26671</v>
      </c>
      <c r="FS35" s="14">
        <v>0.24365999999999999</v>
      </c>
      <c r="FT35" s="14"/>
      <c r="FU35" s="14"/>
      <c r="FV35" s="14">
        <v>5.3148900000000001</v>
      </c>
    </row>
    <row r="36" spans="1:178" ht="24" customHeight="1" x14ac:dyDescent="0.3">
      <c r="A36" s="16" t="s">
        <v>27</v>
      </c>
      <c r="B36" s="16" t="s">
        <v>796</v>
      </c>
      <c r="C36" s="17">
        <v>38.799999999999997</v>
      </c>
      <c r="D36" s="17">
        <v>-56.1</v>
      </c>
      <c r="E36" s="17">
        <v>-21</v>
      </c>
      <c r="F36" s="17"/>
      <c r="G36" s="17"/>
      <c r="H36" s="17">
        <v>-5.8</v>
      </c>
      <c r="I36" s="17">
        <v>12.9</v>
      </c>
      <c r="J36" s="17"/>
      <c r="K36" s="17"/>
      <c r="L36" s="17">
        <v>-3.8</v>
      </c>
      <c r="M36" s="17">
        <v>-7.9</v>
      </c>
      <c r="N36" s="17">
        <v>0</v>
      </c>
      <c r="O36" s="17">
        <v>0</v>
      </c>
      <c r="P36" s="17">
        <v>4.7</v>
      </c>
      <c r="Q36" s="17"/>
      <c r="R36" s="17">
        <v>-4.9000000000000004</v>
      </c>
      <c r="S36" s="17">
        <v>0.1</v>
      </c>
      <c r="T36" s="17"/>
      <c r="U36" s="17"/>
      <c r="V36" s="17"/>
      <c r="W36" s="17"/>
      <c r="X36" s="17">
        <v>-0.8</v>
      </c>
      <c r="Y36" s="17">
        <v>1.3</v>
      </c>
      <c r="Z36" s="17">
        <v>0.6</v>
      </c>
      <c r="AA36" s="17">
        <v>2.1</v>
      </c>
      <c r="AB36" s="17">
        <v>-3.4</v>
      </c>
      <c r="AC36" s="17">
        <v>3.4</v>
      </c>
      <c r="AD36" s="17">
        <v>11.2</v>
      </c>
      <c r="AE36" s="17"/>
      <c r="AF36" s="17"/>
      <c r="AG36" s="17"/>
      <c r="AH36" s="17"/>
      <c r="AI36" s="17">
        <v>12.5</v>
      </c>
      <c r="AJ36" s="17">
        <v>-6.4</v>
      </c>
      <c r="AK36" s="17"/>
      <c r="AL36" s="17"/>
      <c r="AM36" s="17"/>
      <c r="AN36" s="17">
        <v>-1.8</v>
      </c>
      <c r="AO36" s="17">
        <v>0</v>
      </c>
      <c r="AP36" s="17">
        <v>0.7</v>
      </c>
      <c r="AQ36" s="17">
        <v>6.1</v>
      </c>
      <c r="AR36" s="17">
        <v>-0.9</v>
      </c>
      <c r="AS36" s="17">
        <v>-1.6</v>
      </c>
      <c r="AT36" s="17">
        <v>1.9</v>
      </c>
      <c r="AU36" s="17">
        <v>2.2000000000000002</v>
      </c>
      <c r="AV36" s="17">
        <v>5.0999999999999996</v>
      </c>
      <c r="AW36" s="17">
        <v>-16</v>
      </c>
      <c r="AX36" s="17">
        <v>0</v>
      </c>
      <c r="AY36" s="17">
        <v>-11.2</v>
      </c>
      <c r="AZ36" s="17">
        <v>0</v>
      </c>
      <c r="BA36" s="17">
        <v>3.3</v>
      </c>
      <c r="BB36" s="17">
        <v>1</v>
      </c>
      <c r="BC36" s="17">
        <v>0.1</v>
      </c>
      <c r="BD36" s="17">
        <v>-14.8</v>
      </c>
      <c r="BE36" s="17"/>
      <c r="BF36" s="17"/>
      <c r="BG36" s="17">
        <v>-1.4</v>
      </c>
      <c r="BH36" s="17">
        <v>0</v>
      </c>
      <c r="BI36" s="17"/>
      <c r="BJ36" s="17">
        <v>0.9</v>
      </c>
      <c r="BK36" s="17"/>
      <c r="BL36" s="17"/>
      <c r="BM36" s="17"/>
      <c r="BN36" s="17">
        <v>-0.6</v>
      </c>
      <c r="BO36" s="17">
        <v>-44.8</v>
      </c>
      <c r="BP36" s="17">
        <v>-37.200000000000003</v>
      </c>
      <c r="BQ36" s="17">
        <v>-11.2</v>
      </c>
      <c r="BR36" s="17">
        <v>0.3</v>
      </c>
      <c r="BS36" s="17">
        <v>5.9</v>
      </c>
      <c r="BT36" s="17"/>
      <c r="BU36" s="17"/>
      <c r="BV36" s="17"/>
      <c r="BW36" s="17"/>
      <c r="BX36" s="17"/>
      <c r="BY36" s="17"/>
      <c r="BZ36" s="17"/>
      <c r="CA36" s="17">
        <v>-0.7</v>
      </c>
      <c r="CB36" s="17">
        <v>37.799999999999997</v>
      </c>
      <c r="CC36" s="17">
        <v>31.7</v>
      </c>
      <c r="CD36" s="17">
        <v>5.9</v>
      </c>
      <c r="CE36" s="17">
        <v>0.3</v>
      </c>
      <c r="CF36" s="17">
        <v>0</v>
      </c>
      <c r="CG36" s="17"/>
      <c r="CH36" s="17"/>
      <c r="CI36" s="17"/>
      <c r="CJ36" s="17">
        <v>2.2000000000000002</v>
      </c>
      <c r="CK36" s="17">
        <v>4.9000000000000004</v>
      </c>
      <c r="CL36" s="17">
        <v>-5.2</v>
      </c>
      <c r="CM36" s="17">
        <v>0</v>
      </c>
      <c r="CN36" s="17"/>
      <c r="CO36" s="17"/>
      <c r="CP36" s="17"/>
      <c r="CQ36" s="17"/>
      <c r="CR36" s="17">
        <v>-19.8</v>
      </c>
      <c r="CS36" s="17">
        <v>-15</v>
      </c>
      <c r="CT36" s="17">
        <v>-2.1</v>
      </c>
      <c r="CU36" s="17">
        <v>0.4</v>
      </c>
      <c r="CV36" s="17">
        <v>0.4</v>
      </c>
      <c r="CW36" s="17"/>
      <c r="CX36" s="17">
        <v>-9.4</v>
      </c>
      <c r="CY36" s="17">
        <v>5.5</v>
      </c>
      <c r="CZ36" s="17"/>
      <c r="DA36" s="17"/>
      <c r="DB36" s="17">
        <v>0</v>
      </c>
      <c r="DC36" s="17">
        <v>0</v>
      </c>
      <c r="DD36" s="17"/>
      <c r="DE36" s="17">
        <v>34.5</v>
      </c>
      <c r="DF36" s="17"/>
      <c r="DG36" s="17">
        <v>0.1</v>
      </c>
      <c r="DH36" s="17">
        <v>0.7</v>
      </c>
      <c r="DI36" s="17">
        <v>0.1</v>
      </c>
      <c r="DJ36" s="17">
        <v>0.2</v>
      </c>
      <c r="DK36" s="17">
        <v>0.3</v>
      </c>
      <c r="DL36" s="17">
        <v>0.5</v>
      </c>
      <c r="DM36" s="17"/>
      <c r="DN36" s="17">
        <v>-0.9</v>
      </c>
      <c r="DO36" s="17">
        <v>-2.2999999999999998</v>
      </c>
      <c r="DP36" s="17">
        <v>-4.4000000000000004</v>
      </c>
      <c r="DQ36" s="17">
        <v>-0.6</v>
      </c>
      <c r="DR36" s="17">
        <v>-3.8</v>
      </c>
      <c r="DS36" s="17">
        <v>0</v>
      </c>
      <c r="DT36" s="17">
        <v>0.3</v>
      </c>
      <c r="DU36" s="17">
        <v>0.2</v>
      </c>
      <c r="DV36" s="17"/>
      <c r="DW36" s="17">
        <v>-1.2</v>
      </c>
      <c r="DX36" s="17">
        <v>0.3</v>
      </c>
      <c r="DY36" s="17">
        <v>0.6</v>
      </c>
      <c r="DZ36" s="17">
        <v>-0.2</v>
      </c>
      <c r="EA36" s="17">
        <v>0.1</v>
      </c>
      <c r="EB36" s="17">
        <v>0</v>
      </c>
      <c r="EC36" s="17">
        <v>7.2</v>
      </c>
      <c r="ED36" s="17">
        <v>3.8</v>
      </c>
      <c r="EE36" s="17">
        <v>-6.5</v>
      </c>
      <c r="EF36" s="17">
        <v>-6.3</v>
      </c>
      <c r="EG36" s="17">
        <v>0</v>
      </c>
      <c r="EH36" s="17">
        <v>0</v>
      </c>
      <c r="EI36" s="17">
        <v>1.5</v>
      </c>
      <c r="EJ36" s="17">
        <v>-0.2</v>
      </c>
      <c r="EK36" s="17">
        <v>1.7</v>
      </c>
      <c r="EL36" s="17">
        <v>0.2</v>
      </c>
      <c r="EM36" s="17">
        <v>0.2</v>
      </c>
      <c r="EN36" s="17">
        <v>0.2</v>
      </c>
      <c r="EO36" s="17"/>
      <c r="EP36" s="17">
        <v>8.9</v>
      </c>
      <c r="EQ36" s="17">
        <v>2.4</v>
      </c>
      <c r="ER36" s="17">
        <v>-13.2</v>
      </c>
      <c r="ES36" s="17">
        <v>-0.2</v>
      </c>
      <c r="ET36" s="17">
        <v>11.5</v>
      </c>
      <c r="EU36" s="17">
        <v>0</v>
      </c>
      <c r="EV36" s="17">
        <v>12.4</v>
      </c>
      <c r="EW36" s="17">
        <v>0.7</v>
      </c>
      <c r="EX36" s="17">
        <v>0.5</v>
      </c>
      <c r="EY36" s="17">
        <v>0.6</v>
      </c>
      <c r="EZ36" s="17">
        <v>0.6</v>
      </c>
      <c r="FA36" s="17">
        <v>3.2</v>
      </c>
      <c r="FB36" s="17"/>
      <c r="FC36" s="17">
        <v>0.4</v>
      </c>
      <c r="FD36" s="17">
        <v>2.1</v>
      </c>
      <c r="FE36" s="17">
        <v>14.7</v>
      </c>
      <c r="FF36" s="17">
        <v>0.1</v>
      </c>
      <c r="FG36" s="17">
        <v>2</v>
      </c>
      <c r="FH36" s="17">
        <v>3.5</v>
      </c>
      <c r="FI36" s="17">
        <v>3.9</v>
      </c>
      <c r="FJ36" s="17">
        <v>4.0999999999999996</v>
      </c>
      <c r="FK36" s="17"/>
      <c r="FL36" s="17">
        <v>-15.1</v>
      </c>
      <c r="FM36" s="15"/>
      <c r="FN36" s="17">
        <v>1.23515</v>
      </c>
      <c r="FO36" s="17">
        <v>1.0999999999999999E-2</v>
      </c>
      <c r="FP36" s="17">
        <v>2.3155000000000001</v>
      </c>
      <c r="FQ36" s="17">
        <v>1.7</v>
      </c>
      <c r="FR36" s="17">
        <v>0.26329999999999998</v>
      </c>
      <c r="FS36" s="17">
        <v>0.21021999999999999</v>
      </c>
      <c r="FT36" s="17"/>
      <c r="FU36" s="17"/>
      <c r="FV36" s="17">
        <v>5.7351700000000001</v>
      </c>
    </row>
    <row r="37" spans="1:178" ht="24" customHeight="1" x14ac:dyDescent="0.3">
      <c r="A37" s="16" t="s">
        <v>27</v>
      </c>
      <c r="B37" s="16" t="s">
        <v>797</v>
      </c>
      <c r="C37" s="17">
        <v>41.1</v>
      </c>
      <c r="D37" s="17">
        <v>-19.600000000000001</v>
      </c>
      <c r="E37" s="17">
        <v>-13.8</v>
      </c>
      <c r="F37" s="17"/>
      <c r="G37" s="17"/>
      <c r="H37" s="17">
        <v>-7.1</v>
      </c>
      <c r="I37" s="17">
        <v>2</v>
      </c>
      <c r="J37" s="17"/>
      <c r="K37" s="17"/>
      <c r="L37" s="17">
        <v>2.1</v>
      </c>
      <c r="M37" s="17">
        <v>-1.3</v>
      </c>
      <c r="N37" s="17">
        <v>0</v>
      </c>
      <c r="O37" s="17">
        <v>0</v>
      </c>
      <c r="P37" s="17">
        <v>8.6</v>
      </c>
      <c r="Q37" s="17"/>
      <c r="R37" s="17">
        <v>0</v>
      </c>
      <c r="S37" s="17">
        <v>0.1</v>
      </c>
      <c r="T37" s="17"/>
      <c r="U37" s="17"/>
      <c r="V37" s="17"/>
      <c r="W37" s="17"/>
      <c r="X37" s="17">
        <v>0.6</v>
      </c>
      <c r="Y37" s="17">
        <v>1.2</v>
      </c>
      <c r="Z37" s="17">
        <v>0.4</v>
      </c>
      <c r="AA37" s="17">
        <v>2.2999999999999998</v>
      </c>
      <c r="AB37" s="17">
        <v>-3.4</v>
      </c>
      <c r="AC37" s="17">
        <v>3.3</v>
      </c>
      <c r="AD37" s="17">
        <v>12.7</v>
      </c>
      <c r="AE37" s="17"/>
      <c r="AF37" s="17"/>
      <c r="AG37" s="17"/>
      <c r="AH37" s="17"/>
      <c r="AI37" s="17">
        <v>13.2</v>
      </c>
      <c r="AJ37" s="17">
        <v>-4.5</v>
      </c>
      <c r="AK37" s="17"/>
      <c r="AL37" s="17"/>
      <c r="AM37" s="17"/>
      <c r="AN37" s="17">
        <v>-1.8</v>
      </c>
      <c r="AO37" s="17">
        <v>0</v>
      </c>
      <c r="AP37" s="17">
        <v>1.1000000000000001</v>
      </c>
      <c r="AQ37" s="17">
        <v>5.9</v>
      </c>
      <c r="AR37" s="17">
        <v>-1</v>
      </c>
      <c r="AS37" s="17">
        <v>-1.3</v>
      </c>
      <c r="AT37" s="17">
        <v>1.9</v>
      </c>
      <c r="AU37" s="17">
        <v>1.1000000000000001</v>
      </c>
      <c r="AV37" s="17">
        <v>12.1</v>
      </c>
      <c r="AW37" s="17">
        <v>-9.1</v>
      </c>
      <c r="AX37" s="17">
        <v>0</v>
      </c>
      <c r="AY37" s="17">
        <v>-10.9</v>
      </c>
      <c r="AZ37" s="17">
        <v>0</v>
      </c>
      <c r="BA37" s="17">
        <v>4</v>
      </c>
      <c r="BB37" s="17">
        <v>0.9</v>
      </c>
      <c r="BC37" s="17">
        <v>0.1</v>
      </c>
      <c r="BD37" s="17">
        <v>-13.5</v>
      </c>
      <c r="BE37" s="17"/>
      <c r="BF37" s="17"/>
      <c r="BG37" s="17">
        <v>-0.4</v>
      </c>
      <c r="BH37" s="17">
        <v>0</v>
      </c>
      <c r="BI37" s="17"/>
      <c r="BJ37" s="17">
        <v>0.9</v>
      </c>
      <c r="BK37" s="17"/>
      <c r="BL37" s="17"/>
      <c r="BM37" s="17"/>
      <c r="BN37" s="17">
        <v>-0.4</v>
      </c>
      <c r="BO37" s="17">
        <v>-39</v>
      </c>
      <c r="BP37" s="17">
        <v>-33.1</v>
      </c>
      <c r="BQ37" s="17">
        <v>-6.8</v>
      </c>
      <c r="BR37" s="17">
        <v>4</v>
      </c>
      <c r="BS37" s="17">
        <v>7.8</v>
      </c>
      <c r="BT37" s="17"/>
      <c r="BU37" s="17"/>
      <c r="BV37" s="17"/>
      <c r="BW37" s="17"/>
      <c r="BX37" s="17"/>
      <c r="BY37" s="17"/>
      <c r="BZ37" s="17"/>
      <c r="CA37" s="17">
        <v>-0.7</v>
      </c>
      <c r="CB37" s="17">
        <v>29.8</v>
      </c>
      <c r="CC37" s="17">
        <v>31.7</v>
      </c>
      <c r="CD37" s="17">
        <v>5.9</v>
      </c>
      <c r="CE37" s="17">
        <v>0.3</v>
      </c>
      <c r="CF37" s="17">
        <v>-0.3</v>
      </c>
      <c r="CG37" s="17"/>
      <c r="CH37" s="17"/>
      <c r="CI37" s="17"/>
      <c r="CJ37" s="17">
        <v>5.8</v>
      </c>
      <c r="CK37" s="17">
        <v>8.4</v>
      </c>
      <c r="CL37" s="17">
        <v>0.7</v>
      </c>
      <c r="CM37" s="17">
        <v>0</v>
      </c>
      <c r="CN37" s="17"/>
      <c r="CO37" s="17"/>
      <c r="CP37" s="17"/>
      <c r="CQ37" s="17"/>
      <c r="CR37" s="17">
        <v>-15.8</v>
      </c>
      <c r="CS37" s="17">
        <v>-12.6</v>
      </c>
      <c r="CT37" s="17">
        <v>-2.1</v>
      </c>
      <c r="CU37" s="17">
        <v>0.4</v>
      </c>
      <c r="CV37" s="17">
        <v>0.4</v>
      </c>
      <c r="CW37" s="17"/>
      <c r="CX37" s="17">
        <v>-9.3000000000000007</v>
      </c>
      <c r="CY37" s="17">
        <v>6.3</v>
      </c>
      <c r="CZ37" s="17"/>
      <c r="DA37" s="17"/>
      <c r="DB37" s="17">
        <v>0</v>
      </c>
      <c r="DC37" s="17">
        <v>0</v>
      </c>
      <c r="DD37" s="17"/>
      <c r="DE37" s="17">
        <v>19.399999999999999</v>
      </c>
      <c r="DF37" s="17"/>
      <c r="DG37" s="17">
        <v>0.1</v>
      </c>
      <c r="DH37" s="17">
        <v>0.7</v>
      </c>
      <c r="DI37" s="17">
        <v>0.1</v>
      </c>
      <c r="DJ37" s="17">
        <v>-0.8</v>
      </c>
      <c r="DK37" s="17">
        <v>0.3</v>
      </c>
      <c r="DL37" s="17">
        <v>0.5</v>
      </c>
      <c r="DM37" s="17"/>
      <c r="DN37" s="17">
        <v>-0.9</v>
      </c>
      <c r="DO37" s="17">
        <v>-2.2999999999999998</v>
      </c>
      <c r="DP37" s="17">
        <v>-3.7</v>
      </c>
      <c r="DQ37" s="17">
        <v>1.5</v>
      </c>
      <c r="DR37" s="17">
        <v>-3.8</v>
      </c>
      <c r="DS37" s="17">
        <v>-0.1</v>
      </c>
      <c r="DT37" s="17">
        <v>0.3</v>
      </c>
      <c r="DU37" s="17">
        <v>0.2</v>
      </c>
      <c r="DV37" s="17"/>
      <c r="DW37" s="17">
        <v>-1.2</v>
      </c>
      <c r="DX37" s="17">
        <v>0.4</v>
      </c>
      <c r="DY37" s="17">
        <v>0.7</v>
      </c>
      <c r="DZ37" s="17">
        <v>-0.1</v>
      </c>
      <c r="EA37" s="17">
        <v>0.2</v>
      </c>
      <c r="EB37" s="17">
        <v>0</v>
      </c>
      <c r="EC37" s="17">
        <v>6.8</v>
      </c>
      <c r="ED37" s="17">
        <v>3.8</v>
      </c>
      <c r="EE37" s="17">
        <v>2.2000000000000002</v>
      </c>
      <c r="EF37" s="17">
        <v>-5.3</v>
      </c>
      <c r="EG37" s="17">
        <v>0.5</v>
      </c>
      <c r="EH37" s="17">
        <v>0</v>
      </c>
      <c r="EI37" s="17">
        <v>1.5</v>
      </c>
      <c r="EJ37" s="17">
        <v>-0.2</v>
      </c>
      <c r="EK37" s="17">
        <v>1.8</v>
      </c>
      <c r="EL37" s="17">
        <v>0.2</v>
      </c>
      <c r="EM37" s="17">
        <v>0.2</v>
      </c>
      <c r="EN37" s="17">
        <v>0.2</v>
      </c>
      <c r="EO37" s="17"/>
      <c r="EP37" s="17">
        <v>8.4</v>
      </c>
      <c r="EQ37" s="17">
        <v>2.4</v>
      </c>
      <c r="ER37" s="17">
        <v>-11.9</v>
      </c>
      <c r="ES37" s="17">
        <v>-0.2</v>
      </c>
      <c r="ET37" s="17">
        <v>14</v>
      </c>
      <c r="EU37" s="17">
        <v>3.4</v>
      </c>
      <c r="EV37" s="17">
        <v>14.2</v>
      </c>
      <c r="EW37" s="17">
        <v>0.7</v>
      </c>
      <c r="EX37" s="17">
        <v>0.5</v>
      </c>
      <c r="EY37" s="17">
        <v>0.6</v>
      </c>
      <c r="EZ37" s="17">
        <v>0.6</v>
      </c>
      <c r="FA37" s="17">
        <v>2.8</v>
      </c>
      <c r="FB37" s="17"/>
      <c r="FC37" s="17">
        <v>0.5</v>
      </c>
      <c r="FD37" s="17">
        <v>1.9</v>
      </c>
      <c r="FE37" s="17">
        <v>14.5</v>
      </c>
      <c r="FF37" s="17">
        <v>0.5</v>
      </c>
      <c r="FG37" s="17">
        <v>3.1</v>
      </c>
      <c r="FH37" s="17">
        <v>3.1</v>
      </c>
      <c r="FI37" s="17">
        <v>3.9</v>
      </c>
      <c r="FJ37" s="17">
        <v>4.0999999999999996</v>
      </c>
      <c r="FK37" s="17"/>
      <c r="FL37" s="17">
        <v>99.6</v>
      </c>
      <c r="FM37" s="15"/>
      <c r="FN37" s="17">
        <v>1.4831700000000001</v>
      </c>
      <c r="FO37" s="17">
        <v>-0.06</v>
      </c>
      <c r="FP37" s="17">
        <v>2.99125</v>
      </c>
      <c r="FQ37" s="17">
        <v>1.7</v>
      </c>
      <c r="FR37" s="17">
        <v>0.25496000000000002</v>
      </c>
      <c r="FS37" s="17">
        <v>0.27217000000000002</v>
      </c>
      <c r="FT37" s="17"/>
      <c r="FU37" s="17"/>
      <c r="FV37" s="17">
        <v>6.6415499999999996</v>
      </c>
    </row>
    <row r="38" spans="1:178" ht="24" customHeight="1" x14ac:dyDescent="0.3">
      <c r="A38" s="16" t="s">
        <v>27</v>
      </c>
      <c r="B38" s="16" t="s">
        <v>798</v>
      </c>
      <c r="C38" s="17">
        <v>36.799999999999997</v>
      </c>
      <c r="D38" s="17">
        <v>-34.799999999999997</v>
      </c>
      <c r="E38" s="17">
        <v>-16.3</v>
      </c>
      <c r="F38" s="17"/>
      <c r="G38" s="17"/>
      <c r="H38" s="17">
        <v>-7.6</v>
      </c>
      <c r="I38" s="17">
        <v>0.5</v>
      </c>
      <c r="J38" s="17"/>
      <c r="K38" s="17"/>
      <c r="L38" s="17">
        <v>-2</v>
      </c>
      <c r="M38" s="17">
        <v>-4.3</v>
      </c>
      <c r="N38" s="17">
        <v>0</v>
      </c>
      <c r="O38" s="17">
        <v>0</v>
      </c>
      <c r="P38" s="17">
        <v>6.2</v>
      </c>
      <c r="Q38" s="17"/>
      <c r="R38" s="17">
        <v>0</v>
      </c>
      <c r="S38" s="17">
        <v>0.1</v>
      </c>
      <c r="T38" s="17"/>
      <c r="U38" s="17"/>
      <c r="V38" s="17"/>
      <c r="W38" s="17"/>
      <c r="X38" s="17">
        <v>0</v>
      </c>
      <c r="Y38" s="17">
        <v>1.6</v>
      </c>
      <c r="Z38" s="17">
        <v>0.7</v>
      </c>
      <c r="AA38" s="17">
        <v>2</v>
      </c>
      <c r="AB38" s="17">
        <v>-3.4</v>
      </c>
      <c r="AC38" s="17">
        <v>3.2</v>
      </c>
      <c r="AD38" s="17">
        <v>13</v>
      </c>
      <c r="AE38" s="17"/>
      <c r="AF38" s="17"/>
      <c r="AG38" s="17"/>
      <c r="AH38" s="17"/>
      <c r="AI38" s="17">
        <v>12.7</v>
      </c>
      <c r="AJ38" s="17">
        <v>-3.1</v>
      </c>
      <c r="AK38" s="17"/>
      <c r="AL38" s="17"/>
      <c r="AM38" s="17"/>
      <c r="AN38" s="17">
        <v>-1.7</v>
      </c>
      <c r="AO38" s="17">
        <v>0</v>
      </c>
      <c r="AP38" s="17">
        <v>1.5</v>
      </c>
      <c r="AQ38" s="17">
        <v>6.1</v>
      </c>
      <c r="AR38" s="17">
        <v>-0.9</v>
      </c>
      <c r="AS38" s="17">
        <v>-0.5</v>
      </c>
      <c r="AT38" s="17">
        <v>1.9</v>
      </c>
      <c r="AU38" s="17">
        <v>2.5</v>
      </c>
      <c r="AV38" s="17">
        <v>7.6</v>
      </c>
      <c r="AW38" s="17">
        <v>-13.5</v>
      </c>
      <c r="AX38" s="17">
        <v>0</v>
      </c>
      <c r="AY38" s="17">
        <v>-7.9</v>
      </c>
      <c r="AZ38" s="17">
        <v>0</v>
      </c>
      <c r="BA38" s="17">
        <v>3.3</v>
      </c>
      <c r="BB38" s="17">
        <v>0.9</v>
      </c>
      <c r="BC38" s="17">
        <v>0.1</v>
      </c>
      <c r="BD38" s="17">
        <v>-12.9</v>
      </c>
      <c r="BE38" s="17"/>
      <c r="BF38" s="17"/>
      <c r="BG38" s="17">
        <v>-0.3</v>
      </c>
      <c r="BH38" s="17">
        <v>0</v>
      </c>
      <c r="BI38" s="17"/>
      <c r="BJ38" s="17">
        <v>0.8</v>
      </c>
      <c r="BK38" s="17"/>
      <c r="BL38" s="17"/>
      <c r="BM38" s="17"/>
      <c r="BN38" s="17">
        <v>-1.2</v>
      </c>
      <c r="BO38" s="17">
        <v>-42.7</v>
      </c>
      <c r="BP38" s="17">
        <v>-35.5</v>
      </c>
      <c r="BQ38" s="17">
        <v>-9.5</v>
      </c>
      <c r="BR38" s="17">
        <v>2.7</v>
      </c>
      <c r="BS38" s="17">
        <v>6.6</v>
      </c>
      <c r="BT38" s="17"/>
      <c r="BU38" s="17"/>
      <c r="BV38" s="17"/>
      <c r="BW38" s="17"/>
      <c r="BX38" s="17"/>
      <c r="BY38" s="17"/>
      <c r="BZ38" s="17"/>
      <c r="CA38" s="17">
        <v>-0.7</v>
      </c>
      <c r="CB38" s="17">
        <v>30.5</v>
      </c>
      <c r="CC38" s="17">
        <v>31.8</v>
      </c>
      <c r="CD38" s="17">
        <v>5.3</v>
      </c>
      <c r="CE38" s="17">
        <v>0.3</v>
      </c>
      <c r="CF38" s="17">
        <v>-0.3</v>
      </c>
      <c r="CG38" s="17"/>
      <c r="CH38" s="17"/>
      <c r="CI38" s="17"/>
      <c r="CJ38" s="17">
        <v>2.7</v>
      </c>
      <c r="CK38" s="17">
        <v>5.4</v>
      </c>
      <c r="CL38" s="17">
        <v>-4.2</v>
      </c>
      <c r="CM38" s="17">
        <v>-7.8</v>
      </c>
      <c r="CN38" s="17"/>
      <c r="CO38" s="17"/>
      <c r="CP38" s="17"/>
      <c r="CQ38" s="17"/>
      <c r="CR38" s="17">
        <v>-16.600000000000001</v>
      </c>
      <c r="CS38" s="17">
        <v>-13.1</v>
      </c>
      <c r="CT38" s="17">
        <v>-2.1</v>
      </c>
      <c r="CU38" s="17">
        <v>0.5</v>
      </c>
      <c r="CV38" s="17">
        <v>0.4</v>
      </c>
      <c r="CW38" s="17"/>
      <c r="CX38" s="17">
        <v>-9.5</v>
      </c>
      <c r="CY38" s="17">
        <v>6.4</v>
      </c>
      <c r="CZ38" s="17"/>
      <c r="DA38" s="17"/>
      <c r="DB38" s="17">
        <v>0</v>
      </c>
      <c r="DC38" s="17">
        <v>0</v>
      </c>
      <c r="DD38" s="17"/>
      <c r="DE38" s="17">
        <v>31.5</v>
      </c>
      <c r="DF38" s="17"/>
      <c r="DG38" s="17">
        <v>0.1</v>
      </c>
      <c r="DH38" s="17">
        <v>0.7</v>
      </c>
      <c r="DI38" s="17">
        <v>0</v>
      </c>
      <c r="DJ38" s="17">
        <v>-0.6</v>
      </c>
      <c r="DK38" s="17">
        <v>0.2</v>
      </c>
      <c r="DL38" s="17">
        <v>0.5</v>
      </c>
      <c r="DM38" s="17"/>
      <c r="DN38" s="17">
        <v>-0.9</v>
      </c>
      <c r="DO38" s="17">
        <v>-2.2999999999999998</v>
      </c>
      <c r="DP38" s="17">
        <v>-3.8</v>
      </c>
      <c r="DQ38" s="17">
        <v>0.8</v>
      </c>
      <c r="DR38" s="17">
        <v>-3.8</v>
      </c>
      <c r="DS38" s="17">
        <v>-0.2</v>
      </c>
      <c r="DT38" s="17">
        <v>0.2</v>
      </c>
      <c r="DU38" s="17">
        <v>0.2</v>
      </c>
      <c r="DV38" s="17"/>
      <c r="DW38" s="17">
        <v>-1.2</v>
      </c>
      <c r="DX38" s="17">
        <v>0.6</v>
      </c>
      <c r="DY38" s="17">
        <v>0.6</v>
      </c>
      <c r="DZ38" s="17">
        <v>-0.2</v>
      </c>
      <c r="EA38" s="17">
        <v>0.2</v>
      </c>
      <c r="EB38" s="17">
        <v>0</v>
      </c>
      <c r="EC38" s="17">
        <v>8.4</v>
      </c>
      <c r="ED38" s="17">
        <v>3.6</v>
      </c>
      <c r="EE38" s="17">
        <v>-6.7</v>
      </c>
      <c r="EF38" s="17">
        <v>-5.7</v>
      </c>
      <c r="EG38" s="17">
        <v>0</v>
      </c>
      <c r="EH38" s="17">
        <v>0</v>
      </c>
      <c r="EI38" s="17">
        <v>1.5</v>
      </c>
      <c r="EJ38" s="17">
        <v>-0.2</v>
      </c>
      <c r="EK38" s="17">
        <v>1.8</v>
      </c>
      <c r="EL38" s="17">
        <v>0.2</v>
      </c>
      <c r="EM38" s="17">
        <v>0.2</v>
      </c>
      <c r="EN38" s="17">
        <v>0.2</v>
      </c>
      <c r="EO38" s="17"/>
      <c r="EP38" s="17">
        <v>8.5</v>
      </c>
      <c r="EQ38" s="17">
        <v>2.1</v>
      </c>
      <c r="ER38" s="17">
        <v>-21.2</v>
      </c>
      <c r="ES38" s="17">
        <v>-0.2</v>
      </c>
      <c r="ET38" s="17">
        <v>13.6</v>
      </c>
      <c r="EU38" s="17">
        <v>0</v>
      </c>
      <c r="EV38" s="17">
        <v>17.5</v>
      </c>
      <c r="EW38" s="17">
        <v>0.7</v>
      </c>
      <c r="EX38" s="17">
        <v>0.5</v>
      </c>
      <c r="EY38" s="17">
        <v>0.6</v>
      </c>
      <c r="EZ38" s="17">
        <v>0.6</v>
      </c>
      <c r="FA38" s="17">
        <v>2.2999999999999998</v>
      </c>
      <c r="FB38" s="17"/>
      <c r="FC38" s="17">
        <v>0.4</v>
      </c>
      <c r="FD38" s="17">
        <v>1.9</v>
      </c>
      <c r="FE38" s="17">
        <v>14.5</v>
      </c>
      <c r="FF38" s="17">
        <v>0.2</v>
      </c>
      <c r="FG38" s="17">
        <v>5.2</v>
      </c>
      <c r="FH38" s="17">
        <v>3.3</v>
      </c>
      <c r="FI38" s="17">
        <v>3.2</v>
      </c>
      <c r="FJ38" s="17">
        <v>4.2</v>
      </c>
      <c r="FK38" s="17"/>
      <c r="FL38" s="17">
        <v>25.5</v>
      </c>
      <c r="FM38" s="15"/>
      <c r="FN38" s="17">
        <v>1.5974299999999999</v>
      </c>
      <c r="FO38" s="17">
        <v>-0.1</v>
      </c>
      <c r="FP38" s="17">
        <v>2.4300000000000002</v>
      </c>
      <c r="FQ38" s="17">
        <v>1.7</v>
      </c>
      <c r="FR38" s="17">
        <v>0.25890000000000002</v>
      </c>
      <c r="FS38" s="17">
        <v>0.30809999999999998</v>
      </c>
      <c r="FT38" s="17"/>
      <c r="FU38" s="17"/>
      <c r="FV38" s="17">
        <v>6.1944299999999997</v>
      </c>
    </row>
    <row r="39" spans="1:178" ht="24" customHeight="1" x14ac:dyDescent="0.3">
      <c r="A39" s="16" t="s">
        <v>27</v>
      </c>
      <c r="B39" s="16" t="s">
        <v>799</v>
      </c>
      <c r="C39" s="17">
        <v>42.3</v>
      </c>
      <c r="D39" s="17">
        <v>-24.9</v>
      </c>
      <c r="E39" s="17">
        <v>-16.3</v>
      </c>
      <c r="F39" s="17"/>
      <c r="G39" s="17"/>
      <c r="H39" s="17">
        <v>-5.8</v>
      </c>
      <c r="I39" s="17">
        <v>8.6</v>
      </c>
      <c r="J39" s="17"/>
      <c r="K39" s="17"/>
      <c r="L39" s="17">
        <v>1.9</v>
      </c>
      <c r="M39" s="17">
        <v>0</v>
      </c>
      <c r="N39" s="17">
        <v>0</v>
      </c>
      <c r="O39" s="17">
        <v>0</v>
      </c>
      <c r="P39" s="17">
        <v>7.1</v>
      </c>
      <c r="Q39" s="17"/>
      <c r="R39" s="17">
        <v>0</v>
      </c>
      <c r="S39" s="17">
        <v>0.1</v>
      </c>
      <c r="T39" s="17"/>
      <c r="U39" s="17"/>
      <c r="V39" s="17"/>
      <c r="W39" s="17"/>
      <c r="X39" s="17">
        <v>3.1</v>
      </c>
      <c r="Y39" s="17">
        <v>1.7</v>
      </c>
      <c r="Z39" s="17">
        <v>0.9</v>
      </c>
      <c r="AA39" s="17">
        <v>2.1</v>
      </c>
      <c r="AB39" s="17">
        <v>-3.4</v>
      </c>
      <c r="AC39" s="17">
        <v>3.2</v>
      </c>
      <c r="AD39" s="17">
        <v>12.8</v>
      </c>
      <c r="AE39" s="17"/>
      <c r="AF39" s="17"/>
      <c r="AG39" s="17"/>
      <c r="AH39" s="17"/>
      <c r="AI39" s="17">
        <v>15.3</v>
      </c>
      <c r="AJ39" s="17">
        <v>-4.4000000000000004</v>
      </c>
      <c r="AK39" s="17"/>
      <c r="AL39" s="17"/>
      <c r="AM39" s="17"/>
      <c r="AN39" s="17">
        <v>-1.7</v>
      </c>
      <c r="AO39" s="17">
        <v>0</v>
      </c>
      <c r="AP39" s="17">
        <v>1.7</v>
      </c>
      <c r="AQ39" s="17">
        <v>6.2</v>
      </c>
      <c r="AR39" s="17">
        <v>-1.2</v>
      </c>
      <c r="AS39" s="17">
        <v>-0.5</v>
      </c>
      <c r="AT39" s="17">
        <v>1.9</v>
      </c>
      <c r="AU39" s="17">
        <v>1.1000000000000001</v>
      </c>
      <c r="AV39" s="17">
        <v>9.9</v>
      </c>
      <c r="AW39" s="17">
        <v>-11.4</v>
      </c>
      <c r="AX39" s="17">
        <v>0</v>
      </c>
      <c r="AY39" s="17">
        <v>-8.8000000000000007</v>
      </c>
      <c r="AZ39" s="17">
        <v>0</v>
      </c>
      <c r="BA39" s="17">
        <v>3.1</v>
      </c>
      <c r="BB39" s="17">
        <v>0.9</v>
      </c>
      <c r="BC39" s="17">
        <v>0.1</v>
      </c>
      <c r="BD39" s="17">
        <v>-14.6</v>
      </c>
      <c r="BE39" s="17"/>
      <c r="BF39" s="17"/>
      <c r="BG39" s="17">
        <v>1</v>
      </c>
      <c r="BH39" s="17">
        <v>0</v>
      </c>
      <c r="BI39" s="17"/>
      <c r="BJ39" s="17">
        <v>1.8</v>
      </c>
      <c r="BK39" s="17"/>
      <c r="BL39" s="17"/>
      <c r="BM39" s="17"/>
      <c r="BN39" s="17">
        <v>1.1000000000000001</v>
      </c>
      <c r="BO39" s="17">
        <v>-43.4</v>
      </c>
      <c r="BP39" s="17">
        <v>-36.9</v>
      </c>
      <c r="BQ39" s="17">
        <v>-10.7</v>
      </c>
      <c r="BR39" s="17">
        <v>-0.1</v>
      </c>
      <c r="BS39" s="17">
        <v>7</v>
      </c>
      <c r="BT39" s="17"/>
      <c r="BU39" s="17"/>
      <c r="BV39" s="17"/>
      <c r="BW39" s="17"/>
      <c r="BX39" s="17"/>
      <c r="BY39" s="17"/>
      <c r="BZ39" s="17"/>
      <c r="CA39" s="17">
        <v>-0.7</v>
      </c>
      <c r="CB39" s="17">
        <v>29.2</v>
      </c>
      <c r="CC39" s="17">
        <v>31.9</v>
      </c>
      <c r="CD39" s="17">
        <v>5.5</v>
      </c>
      <c r="CE39" s="17">
        <v>0.3</v>
      </c>
      <c r="CF39" s="17">
        <v>-0.2</v>
      </c>
      <c r="CG39" s="17"/>
      <c r="CH39" s="17"/>
      <c r="CI39" s="17"/>
      <c r="CJ39" s="17">
        <v>5.9</v>
      </c>
      <c r="CK39" s="17">
        <v>8.4</v>
      </c>
      <c r="CL39" s="17">
        <v>-10.9</v>
      </c>
      <c r="CM39" s="17">
        <v>-27.6</v>
      </c>
      <c r="CN39" s="17"/>
      <c r="CO39" s="17"/>
      <c r="CP39" s="17"/>
      <c r="CQ39" s="17"/>
      <c r="CR39" s="17">
        <v>-17.399999999999999</v>
      </c>
      <c r="CS39" s="17">
        <v>-13.6</v>
      </c>
      <c r="CT39" s="17">
        <v>-2.1</v>
      </c>
      <c r="CU39" s="17">
        <v>0.4</v>
      </c>
      <c r="CV39" s="17">
        <v>0.4</v>
      </c>
      <c r="CW39" s="17"/>
      <c r="CX39" s="17">
        <v>-11.4</v>
      </c>
      <c r="CY39" s="17">
        <v>5.2</v>
      </c>
      <c r="CZ39" s="17"/>
      <c r="DA39" s="17"/>
      <c r="DB39" s="17">
        <v>0</v>
      </c>
      <c r="DC39" s="17">
        <v>0</v>
      </c>
      <c r="DD39" s="17"/>
      <c r="DE39" s="17">
        <v>29.6</v>
      </c>
      <c r="DF39" s="17"/>
      <c r="DG39" s="17">
        <v>0.1</v>
      </c>
      <c r="DH39" s="17">
        <v>0.7</v>
      </c>
      <c r="DI39" s="17">
        <v>0.2</v>
      </c>
      <c r="DJ39" s="17">
        <v>-0.4</v>
      </c>
      <c r="DK39" s="17">
        <v>0.2</v>
      </c>
      <c r="DL39" s="17">
        <v>0.5</v>
      </c>
      <c r="DM39" s="17"/>
      <c r="DN39" s="17">
        <v>-0.9</v>
      </c>
      <c r="DO39" s="17">
        <v>-2.2999999999999998</v>
      </c>
      <c r="DP39" s="17">
        <v>-3.8</v>
      </c>
      <c r="DQ39" s="17">
        <v>0.8</v>
      </c>
      <c r="DR39" s="17">
        <v>-3.8</v>
      </c>
      <c r="DS39" s="17">
        <v>0</v>
      </c>
      <c r="DT39" s="17">
        <v>0.3</v>
      </c>
      <c r="DU39" s="17">
        <v>0.2</v>
      </c>
      <c r="DV39" s="17"/>
      <c r="DW39" s="17">
        <v>-1.2</v>
      </c>
      <c r="DX39" s="17">
        <v>0.2</v>
      </c>
      <c r="DY39" s="17">
        <v>0.6</v>
      </c>
      <c r="DZ39" s="17">
        <v>-0.2</v>
      </c>
      <c r="EA39" s="17">
        <v>0.1</v>
      </c>
      <c r="EB39" s="17">
        <v>0</v>
      </c>
      <c r="EC39" s="17">
        <v>11</v>
      </c>
      <c r="ED39" s="17">
        <v>2</v>
      </c>
      <c r="EE39" s="17">
        <v>-3.4</v>
      </c>
      <c r="EF39" s="17">
        <v>-5.9</v>
      </c>
      <c r="EG39" s="17">
        <v>0</v>
      </c>
      <c r="EH39" s="17">
        <v>0</v>
      </c>
      <c r="EI39" s="17">
        <v>1.5</v>
      </c>
      <c r="EJ39" s="17">
        <v>-0.2</v>
      </c>
      <c r="EK39" s="17">
        <v>1.8</v>
      </c>
      <c r="EL39" s="17">
        <v>0.2</v>
      </c>
      <c r="EM39" s="17">
        <v>0.2</v>
      </c>
      <c r="EN39" s="17">
        <v>0.2</v>
      </c>
      <c r="EO39" s="17"/>
      <c r="EP39" s="17">
        <v>8.6</v>
      </c>
      <c r="EQ39" s="17">
        <v>1.4</v>
      </c>
      <c r="ER39" s="17">
        <v>-12.7</v>
      </c>
      <c r="ES39" s="17">
        <v>-0.2</v>
      </c>
      <c r="ET39" s="17">
        <v>14.5</v>
      </c>
      <c r="EU39" s="17">
        <v>1.8</v>
      </c>
      <c r="EV39" s="17">
        <v>22.8</v>
      </c>
      <c r="EW39" s="17">
        <v>0.7</v>
      </c>
      <c r="EX39" s="17">
        <v>0.5</v>
      </c>
      <c r="EY39" s="17">
        <v>0.6</v>
      </c>
      <c r="EZ39" s="17">
        <v>0.6</v>
      </c>
      <c r="FA39" s="17">
        <v>1.9</v>
      </c>
      <c r="FB39" s="17"/>
      <c r="FC39" s="17">
        <v>0.4</v>
      </c>
      <c r="FD39" s="17">
        <v>2</v>
      </c>
      <c r="FE39" s="17">
        <v>14.6</v>
      </c>
      <c r="FF39" s="17">
        <v>0.5</v>
      </c>
      <c r="FG39" s="17">
        <v>3.2</v>
      </c>
      <c r="FH39" s="17">
        <v>3.5</v>
      </c>
      <c r="FI39" s="17">
        <v>2.2000000000000002</v>
      </c>
      <c r="FJ39" s="17">
        <v>3.9</v>
      </c>
      <c r="FK39" s="17"/>
      <c r="FL39" s="17">
        <v>53.2</v>
      </c>
      <c r="FM39" s="15"/>
      <c r="FN39" s="17">
        <v>1.50603</v>
      </c>
      <c r="FO39" s="17">
        <v>0.374</v>
      </c>
      <c r="FP39" s="17">
        <v>2.25725</v>
      </c>
      <c r="FQ39" s="17">
        <v>1.6</v>
      </c>
      <c r="FR39" s="17">
        <v>0.26205000000000001</v>
      </c>
      <c r="FS39" s="17">
        <v>0.31747999999999998</v>
      </c>
      <c r="FT39" s="17"/>
      <c r="FU39" s="17"/>
      <c r="FV39" s="17">
        <v>6.3168100000000003</v>
      </c>
    </row>
    <row r="40" spans="1:178" ht="24" customHeight="1" x14ac:dyDescent="0.3">
      <c r="A40" s="16" t="s">
        <v>27</v>
      </c>
      <c r="B40" s="16" t="s">
        <v>800</v>
      </c>
      <c r="C40" s="17">
        <v>40.9</v>
      </c>
      <c r="D40" s="17">
        <v>-37.5</v>
      </c>
      <c r="E40" s="17">
        <v>-18</v>
      </c>
      <c r="F40" s="17"/>
      <c r="G40" s="17"/>
      <c r="H40" s="17">
        <v>-7.5</v>
      </c>
      <c r="I40" s="17">
        <v>8.6</v>
      </c>
      <c r="J40" s="17"/>
      <c r="K40" s="17"/>
      <c r="L40" s="17">
        <v>-4.2</v>
      </c>
      <c r="M40" s="17">
        <v>-8.8000000000000007</v>
      </c>
      <c r="N40" s="17">
        <v>0</v>
      </c>
      <c r="O40" s="17">
        <v>0</v>
      </c>
      <c r="P40" s="17">
        <v>4.5999999999999996</v>
      </c>
      <c r="Q40" s="17"/>
      <c r="R40" s="17">
        <v>0</v>
      </c>
      <c r="S40" s="17">
        <v>0</v>
      </c>
      <c r="T40" s="17"/>
      <c r="U40" s="17"/>
      <c r="V40" s="17"/>
      <c r="W40" s="17"/>
      <c r="X40" s="17">
        <v>0.3</v>
      </c>
      <c r="Y40" s="17">
        <v>1.8</v>
      </c>
      <c r="Z40" s="17">
        <v>0.8</v>
      </c>
      <c r="AA40" s="17">
        <v>2</v>
      </c>
      <c r="AB40" s="17">
        <v>-3.4</v>
      </c>
      <c r="AC40" s="17">
        <v>3.1</v>
      </c>
      <c r="AD40" s="17">
        <v>11.6</v>
      </c>
      <c r="AE40" s="17"/>
      <c r="AF40" s="17"/>
      <c r="AG40" s="17"/>
      <c r="AH40" s="17"/>
      <c r="AI40" s="17">
        <v>14.3</v>
      </c>
      <c r="AJ40" s="17">
        <v>-11.6</v>
      </c>
      <c r="AK40" s="17"/>
      <c r="AL40" s="17"/>
      <c r="AM40" s="17"/>
      <c r="AN40" s="17">
        <v>-1.8</v>
      </c>
      <c r="AO40" s="17">
        <v>0</v>
      </c>
      <c r="AP40" s="17">
        <v>1.6</v>
      </c>
      <c r="AQ40" s="17">
        <v>6</v>
      </c>
      <c r="AR40" s="17">
        <v>-1</v>
      </c>
      <c r="AS40" s="17">
        <v>-0.7</v>
      </c>
      <c r="AT40" s="17">
        <v>1.9</v>
      </c>
      <c r="AU40" s="17">
        <v>1.8</v>
      </c>
      <c r="AV40" s="17">
        <v>7.6</v>
      </c>
      <c r="AW40" s="17">
        <v>-13.6</v>
      </c>
      <c r="AX40" s="17">
        <v>0</v>
      </c>
      <c r="AY40" s="17">
        <v>-11.5</v>
      </c>
      <c r="AZ40" s="17">
        <v>0</v>
      </c>
      <c r="BA40" s="17">
        <v>2.5</v>
      </c>
      <c r="BB40" s="17">
        <v>1</v>
      </c>
      <c r="BC40" s="17">
        <v>0.1</v>
      </c>
      <c r="BD40" s="17">
        <v>-13.5</v>
      </c>
      <c r="BE40" s="17"/>
      <c r="BF40" s="17"/>
      <c r="BG40" s="17">
        <v>0</v>
      </c>
      <c r="BH40" s="17">
        <v>0</v>
      </c>
      <c r="BI40" s="17"/>
      <c r="BJ40" s="17">
        <v>0.8</v>
      </c>
      <c r="BK40" s="17"/>
      <c r="BL40" s="17"/>
      <c r="BM40" s="17"/>
      <c r="BN40" s="17">
        <v>-4</v>
      </c>
      <c r="BO40" s="17">
        <v>-47.7</v>
      </c>
      <c r="BP40" s="17">
        <v>-40.1</v>
      </c>
      <c r="BQ40" s="17">
        <v>-14</v>
      </c>
      <c r="BR40" s="17">
        <v>-4.2</v>
      </c>
      <c r="BS40" s="17">
        <v>5.9</v>
      </c>
      <c r="BT40" s="17"/>
      <c r="BU40" s="17"/>
      <c r="BV40" s="17"/>
      <c r="BW40" s="17"/>
      <c r="BX40" s="17"/>
      <c r="BY40" s="17"/>
      <c r="BZ40" s="17"/>
      <c r="CA40" s="17">
        <v>-0.7</v>
      </c>
      <c r="CB40" s="17">
        <v>30.6</v>
      </c>
      <c r="CC40" s="17">
        <v>30.6</v>
      </c>
      <c r="CD40" s="17">
        <v>5.6</v>
      </c>
      <c r="CE40" s="17">
        <v>0.3</v>
      </c>
      <c r="CF40" s="17">
        <v>-0.1</v>
      </c>
      <c r="CG40" s="17"/>
      <c r="CH40" s="17"/>
      <c r="CI40" s="17"/>
      <c r="CJ40" s="17">
        <v>3.7</v>
      </c>
      <c r="CK40" s="17">
        <v>6.4</v>
      </c>
      <c r="CL40" s="17">
        <v>-13.9</v>
      </c>
      <c r="CM40" s="17">
        <v>-35.5</v>
      </c>
      <c r="CN40" s="17"/>
      <c r="CO40" s="17"/>
      <c r="CP40" s="17"/>
      <c r="CQ40" s="17"/>
      <c r="CR40" s="17">
        <v>-18.600000000000001</v>
      </c>
      <c r="CS40" s="17">
        <v>-14.2</v>
      </c>
      <c r="CT40" s="17">
        <v>-2.2999999999999998</v>
      </c>
      <c r="CU40" s="17">
        <v>0.4</v>
      </c>
      <c r="CV40" s="17">
        <v>0.4</v>
      </c>
      <c r="CW40" s="17"/>
      <c r="CX40" s="17">
        <v>-15.3</v>
      </c>
      <c r="CY40" s="17">
        <v>5.0999999999999996</v>
      </c>
      <c r="CZ40" s="17"/>
      <c r="DA40" s="17"/>
      <c r="DB40" s="17">
        <v>0</v>
      </c>
      <c r="DC40" s="17">
        <v>0</v>
      </c>
      <c r="DD40" s="17"/>
      <c r="DE40" s="17">
        <v>32.9</v>
      </c>
      <c r="DF40" s="17"/>
      <c r="DG40" s="17">
        <v>0.1</v>
      </c>
      <c r="DH40" s="17">
        <v>0.8</v>
      </c>
      <c r="DI40" s="17">
        <v>0.1</v>
      </c>
      <c r="DJ40" s="17">
        <v>0.6</v>
      </c>
      <c r="DK40" s="17">
        <v>0.2</v>
      </c>
      <c r="DL40" s="17">
        <v>0.5</v>
      </c>
      <c r="DM40" s="17"/>
      <c r="DN40" s="17">
        <v>-0.8</v>
      </c>
      <c r="DO40" s="17">
        <v>-2.1</v>
      </c>
      <c r="DP40" s="17">
        <v>6.9</v>
      </c>
      <c r="DQ40" s="17">
        <v>3.6</v>
      </c>
      <c r="DR40" s="17">
        <v>-3.7</v>
      </c>
      <c r="DS40" s="17">
        <v>0.2</v>
      </c>
      <c r="DT40" s="17">
        <v>0.2</v>
      </c>
      <c r="DU40" s="17">
        <v>0.2</v>
      </c>
      <c r="DV40" s="17"/>
      <c r="DW40" s="17">
        <v>-1.2</v>
      </c>
      <c r="DX40" s="17">
        <v>0.5</v>
      </c>
      <c r="DY40" s="17">
        <v>0.6</v>
      </c>
      <c r="DZ40" s="17">
        <v>-0.3</v>
      </c>
      <c r="EA40" s="17">
        <v>0.1</v>
      </c>
      <c r="EB40" s="17">
        <v>0.1</v>
      </c>
      <c r="EC40" s="17">
        <v>12</v>
      </c>
      <c r="ED40" s="17">
        <v>1.6</v>
      </c>
      <c r="EE40" s="17">
        <v>-3.8</v>
      </c>
      <c r="EF40" s="17">
        <v>-6.1</v>
      </c>
      <c r="EG40" s="17">
        <v>0</v>
      </c>
      <c r="EH40" s="17">
        <v>0</v>
      </c>
      <c r="EI40" s="17">
        <v>1.5</v>
      </c>
      <c r="EJ40" s="17">
        <v>-0.2</v>
      </c>
      <c r="EK40" s="17">
        <v>1.8</v>
      </c>
      <c r="EL40" s="17">
        <v>0.2</v>
      </c>
      <c r="EM40" s="17">
        <v>0.2</v>
      </c>
      <c r="EN40" s="17">
        <v>0.2</v>
      </c>
      <c r="EO40" s="17"/>
      <c r="EP40" s="17">
        <v>8.5</v>
      </c>
      <c r="EQ40" s="17">
        <v>0.8</v>
      </c>
      <c r="ER40" s="17">
        <v>-11.1</v>
      </c>
      <c r="ES40" s="17">
        <v>-0.2</v>
      </c>
      <c r="ET40" s="17">
        <v>8.1999999999999993</v>
      </c>
      <c r="EU40" s="17">
        <v>0</v>
      </c>
      <c r="EV40" s="17">
        <v>19.2</v>
      </c>
      <c r="EW40" s="17">
        <v>0.7</v>
      </c>
      <c r="EX40" s="17">
        <v>0.5</v>
      </c>
      <c r="EY40" s="17">
        <v>0.6</v>
      </c>
      <c r="EZ40" s="17">
        <v>0.6</v>
      </c>
      <c r="FA40" s="17">
        <v>1.2</v>
      </c>
      <c r="FB40" s="17"/>
      <c r="FC40" s="17">
        <v>0.4</v>
      </c>
      <c r="FD40" s="17">
        <v>2</v>
      </c>
      <c r="FE40" s="17">
        <v>14.6</v>
      </c>
      <c r="FF40" s="17">
        <v>0.2</v>
      </c>
      <c r="FG40" s="17">
        <v>2.1</v>
      </c>
      <c r="FH40" s="17">
        <v>3.4</v>
      </c>
      <c r="FI40" s="17">
        <v>2.9</v>
      </c>
      <c r="FJ40" s="17">
        <v>4</v>
      </c>
      <c r="FK40" s="17"/>
      <c r="FL40" s="17">
        <v>-37.9</v>
      </c>
      <c r="FM40" s="15"/>
      <c r="FN40" s="17">
        <v>1.39818</v>
      </c>
      <c r="FO40" s="17">
        <v>0.56999999999999995</v>
      </c>
      <c r="FP40" s="17">
        <v>1.5429999999999999</v>
      </c>
      <c r="FQ40" s="17">
        <v>1.7</v>
      </c>
      <c r="FR40" s="17">
        <v>0.25441999999999998</v>
      </c>
      <c r="FS40" s="17">
        <v>0.29165000000000002</v>
      </c>
      <c r="FT40" s="17"/>
      <c r="FU40" s="17"/>
      <c r="FV40" s="17">
        <v>5.75725</v>
      </c>
    </row>
    <row r="41" spans="1:178" ht="24" customHeight="1" x14ac:dyDescent="0.3">
      <c r="A41" s="16" t="s">
        <v>27</v>
      </c>
      <c r="B41" s="16" t="s">
        <v>801</v>
      </c>
      <c r="C41" s="17">
        <v>38</v>
      </c>
      <c r="D41" s="17">
        <v>-44.8</v>
      </c>
      <c r="E41" s="17">
        <v>-18.2</v>
      </c>
      <c r="F41" s="17"/>
      <c r="G41" s="17"/>
      <c r="H41" s="17">
        <v>-8.6</v>
      </c>
      <c r="I41" s="17">
        <v>-3.1</v>
      </c>
      <c r="J41" s="17"/>
      <c r="K41" s="17"/>
      <c r="L41" s="17">
        <v>-2.2999999999999998</v>
      </c>
      <c r="M41" s="17">
        <v>-6.8</v>
      </c>
      <c r="N41" s="17">
        <v>0</v>
      </c>
      <c r="O41" s="17">
        <v>0</v>
      </c>
      <c r="P41" s="17">
        <v>5.0999999999999996</v>
      </c>
      <c r="Q41" s="17"/>
      <c r="R41" s="17">
        <v>0</v>
      </c>
      <c r="S41" s="17">
        <v>0.1</v>
      </c>
      <c r="T41" s="17"/>
      <c r="U41" s="17"/>
      <c r="V41" s="17"/>
      <c r="W41" s="17"/>
      <c r="X41" s="17">
        <v>-2</v>
      </c>
      <c r="Y41" s="17">
        <v>1.5</v>
      </c>
      <c r="Z41" s="17">
        <v>0.8</v>
      </c>
      <c r="AA41" s="17">
        <v>2</v>
      </c>
      <c r="AB41" s="17">
        <v>-3.4</v>
      </c>
      <c r="AC41" s="17">
        <v>2.9</v>
      </c>
      <c r="AD41" s="17">
        <v>10.6</v>
      </c>
      <c r="AE41" s="17"/>
      <c r="AF41" s="17"/>
      <c r="AG41" s="17"/>
      <c r="AH41" s="17"/>
      <c r="AI41" s="17">
        <v>13.1</v>
      </c>
      <c r="AJ41" s="17">
        <v>-8.4</v>
      </c>
      <c r="AK41" s="17"/>
      <c r="AL41" s="17"/>
      <c r="AM41" s="17"/>
      <c r="AN41" s="17">
        <v>-1.8</v>
      </c>
      <c r="AO41" s="17">
        <v>0</v>
      </c>
      <c r="AP41" s="17">
        <v>1.1000000000000001</v>
      </c>
      <c r="AQ41" s="17">
        <v>5.5</v>
      </c>
      <c r="AR41" s="17">
        <v>-0.8</v>
      </c>
      <c r="AS41" s="17">
        <v>-0.3</v>
      </c>
      <c r="AT41" s="17">
        <v>1.9</v>
      </c>
      <c r="AU41" s="17">
        <v>0.4</v>
      </c>
      <c r="AV41" s="17">
        <v>4.5</v>
      </c>
      <c r="AW41" s="17">
        <v>-16.5</v>
      </c>
      <c r="AX41" s="17">
        <v>0</v>
      </c>
      <c r="AY41" s="17">
        <v>-12.4</v>
      </c>
      <c r="AZ41" s="17">
        <v>0</v>
      </c>
      <c r="BA41" s="17">
        <v>2.4</v>
      </c>
      <c r="BB41" s="17">
        <v>0.9</v>
      </c>
      <c r="BC41" s="17">
        <v>0.1</v>
      </c>
      <c r="BD41" s="17">
        <v>-12.5</v>
      </c>
      <c r="BE41" s="17"/>
      <c r="BF41" s="17"/>
      <c r="BG41" s="17">
        <v>-2.2000000000000002</v>
      </c>
      <c r="BH41" s="17">
        <v>0</v>
      </c>
      <c r="BI41" s="17"/>
      <c r="BJ41" s="17">
        <v>0.5</v>
      </c>
      <c r="BK41" s="17"/>
      <c r="BL41" s="17"/>
      <c r="BM41" s="17"/>
      <c r="BN41" s="17">
        <v>-4.8</v>
      </c>
      <c r="BO41" s="17">
        <v>-42.4</v>
      </c>
      <c r="BP41" s="17">
        <v>-36.700000000000003</v>
      </c>
      <c r="BQ41" s="17">
        <v>-10.8</v>
      </c>
      <c r="BR41" s="17">
        <v>2.2000000000000002</v>
      </c>
      <c r="BS41" s="17">
        <v>6</v>
      </c>
      <c r="BT41" s="17"/>
      <c r="BU41" s="17"/>
      <c r="BV41" s="17"/>
      <c r="BW41" s="17"/>
      <c r="BX41" s="17"/>
      <c r="BY41" s="17"/>
      <c r="BZ41" s="17"/>
      <c r="CA41" s="17">
        <v>-0.7</v>
      </c>
      <c r="CB41" s="17">
        <v>31.4</v>
      </c>
      <c r="CC41" s="17">
        <v>30.9</v>
      </c>
      <c r="CD41" s="17">
        <v>5.4</v>
      </c>
      <c r="CE41" s="17">
        <v>0.3</v>
      </c>
      <c r="CF41" s="17">
        <v>0</v>
      </c>
      <c r="CG41" s="17"/>
      <c r="CH41" s="17"/>
      <c r="CI41" s="17"/>
      <c r="CJ41" s="17">
        <v>1.6</v>
      </c>
      <c r="CK41" s="17">
        <v>4.5</v>
      </c>
      <c r="CL41" s="17">
        <v>-17.100000000000001</v>
      </c>
      <c r="CM41" s="17">
        <v>-37.6</v>
      </c>
      <c r="CN41" s="17"/>
      <c r="CO41" s="17"/>
      <c r="CP41" s="17"/>
      <c r="CQ41" s="17"/>
      <c r="CR41" s="17">
        <v>-20.5</v>
      </c>
      <c r="CS41" s="17">
        <v>-15.3</v>
      </c>
      <c r="CT41" s="17">
        <v>-2.2999999999999998</v>
      </c>
      <c r="CU41" s="17">
        <v>0.4</v>
      </c>
      <c r="CV41" s="17">
        <v>0.4</v>
      </c>
      <c r="CW41" s="17"/>
      <c r="CX41" s="17">
        <v>-14.7</v>
      </c>
      <c r="CY41" s="17">
        <v>3.8</v>
      </c>
      <c r="CZ41" s="17"/>
      <c r="DA41" s="17"/>
      <c r="DB41" s="17">
        <v>0</v>
      </c>
      <c r="DC41" s="17">
        <v>0</v>
      </c>
      <c r="DD41" s="17"/>
      <c r="DE41" s="17">
        <v>3.7</v>
      </c>
      <c r="DF41" s="17"/>
      <c r="DG41" s="17">
        <v>0</v>
      </c>
      <c r="DH41" s="17">
        <v>0.7</v>
      </c>
      <c r="DI41" s="17">
        <v>0.1</v>
      </c>
      <c r="DJ41" s="17">
        <v>0.7</v>
      </c>
      <c r="DK41" s="17">
        <v>0.2</v>
      </c>
      <c r="DL41" s="17">
        <v>0.5</v>
      </c>
      <c r="DM41" s="17"/>
      <c r="DN41" s="17">
        <v>-0.8</v>
      </c>
      <c r="DO41" s="17">
        <v>-2.1</v>
      </c>
      <c r="DP41" s="17">
        <v>7.2</v>
      </c>
      <c r="DQ41" s="17">
        <v>4.3</v>
      </c>
      <c r="DR41" s="17">
        <v>-3.5</v>
      </c>
      <c r="DS41" s="17">
        <v>0.2</v>
      </c>
      <c r="DT41" s="17">
        <v>0.2</v>
      </c>
      <c r="DU41" s="17">
        <v>0.2</v>
      </c>
      <c r="DV41" s="17"/>
      <c r="DW41" s="17">
        <v>-1.2</v>
      </c>
      <c r="DX41" s="17">
        <v>0.3</v>
      </c>
      <c r="DY41" s="17">
        <v>0.6</v>
      </c>
      <c r="DZ41" s="17">
        <v>-0.3</v>
      </c>
      <c r="EA41" s="17">
        <v>0.3</v>
      </c>
      <c r="EB41" s="17">
        <v>0.2</v>
      </c>
      <c r="EC41" s="17">
        <v>14.1</v>
      </c>
      <c r="ED41" s="17">
        <v>2.2999999999999998</v>
      </c>
      <c r="EE41" s="17">
        <v>-1.6</v>
      </c>
      <c r="EF41" s="17">
        <v>-5.0999999999999996</v>
      </c>
      <c r="EG41" s="17">
        <v>0</v>
      </c>
      <c r="EH41" s="17">
        <v>0</v>
      </c>
      <c r="EI41" s="17">
        <v>1.5</v>
      </c>
      <c r="EJ41" s="17">
        <v>-0.2</v>
      </c>
      <c r="EK41" s="17">
        <v>1.8</v>
      </c>
      <c r="EL41" s="17">
        <v>0.2</v>
      </c>
      <c r="EM41" s="17">
        <v>0.2</v>
      </c>
      <c r="EN41" s="17">
        <v>0.2</v>
      </c>
      <c r="EO41" s="17"/>
      <c r="EP41" s="17">
        <v>10.3</v>
      </c>
      <c r="EQ41" s="17">
        <v>0.6</v>
      </c>
      <c r="ER41" s="17">
        <v>-13.5</v>
      </c>
      <c r="ES41" s="17">
        <v>-0.2</v>
      </c>
      <c r="ET41" s="17">
        <v>8.5</v>
      </c>
      <c r="EU41" s="17">
        <v>0</v>
      </c>
      <c r="EV41" s="17">
        <v>26.2</v>
      </c>
      <c r="EW41" s="17">
        <v>0.7</v>
      </c>
      <c r="EX41" s="17">
        <v>0.5</v>
      </c>
      <c r="EY41" s="17">
        <v>0.6</v>
      </c>
      <c r="EZ41" s="17">
        <v>0.6</v>
      </c>
      <c r="FA41" s="17">
        <v>0.2</v>
      </c>
      <c r="FB41" s="17"/>
      <c r="FC41" s="17">
        <v>0.6</v>
      </c>
      <c r="FD41" s="17">
        <v>2</v>
      </c>
      <c r="FE41" s="17">
        <v>14.8</v>
      </c>
      <c r="FF41" s="17">
        <v>0.1</v>
      </c>
      <c r="FG41" s="17">
        <v>2</v>
      </c>
      <c r="FH41" s="17">
        <v>3.3</v>
      </c>
      <c r="FI41" s="17">
        <v>3</v>
      </c>
      <c r="FJ41" s="17">
        <v>4</v>
      </c>
      <c r="FK41" s="17"/>
      <c r="FL41" s="17">
        <v>-79.5</v>
      </c>
      <c r="FM41" s="15"/>
      <c r="FN41" s="17">
        <v>1.2580199999999999</v>
      </c>
      <c r="FO41" s="17">
        <v>0.255</v>
      </c>
      <c r="FP41" s="17">
        <v>1.51525</v>
      </c>
      <c r="FQ41" s="17">
        <v>1.7</v>
      </c>
      <c r="FR41" s="17">
        <v>0.26949000000000001</v>
      </c>
      <c r="FS41" s="17">
        <v>0.26295000000000002</v>
      </c>
      <c r="FT41" s="17"/>
      <c r="FU41" s="17"/>
      <c r="FV41" s="17">
        <v>5.2607100000000004</v>
      </c>
    </row>
    <row r="42" spans="1:178" ht="24" customHeight="1" x14ac:dyDescent="0.3">
      <c r="A42" s="18" t="s">
        <v>27</v>
      </c>
      <c r="B42" s="18" t="s">
        <v>802</v>
      </c>
      <c r="C42" s="19">
        <v>43.1</v>
      </c>
      <c r="D42" s="19">
        <v>-36.200000000000003</v>
      </c>
      <c r="E42" s="19">
        <v>-18.100000000000001</v>
      </c>
      <c r="F42" s="19"/>
      <c r="G42" s="19"/>
      <c r="H42" s="19">
        <v>-7.7</v>
      </c>
      <c r="I42" s="19">
        <v>4</v>
      </c>
      <c r="J42" s="19"/>
      <c r="K42" s="19"/>
      <c r="L42" s="19">
        <v>-1.2</v>
      </c>
      <c r="M42" s="19">
        <v>-4</v>
      </c>
      <c r="N42" s="19">
        <v>0</v>
      </c>
      <c r="O42" s="19">
        <v>0</v>
      </c>
      <c r="P42" s="19">
        <v>6.6</v>
      </c>
      <c r="Q42" s="19"/>
      <c r="R42" s="19">
        <v>0</v>
      </c>
      <c r="S42" s="19">
        <v>0.1</v>
      </c>
      <c r="T42" s="19"/>
      <c r="U42" s="19"/>
      <c r="V42" s="19"/>
      <c r="W42" s="19"/>
      <c r="X42" s="19">
        <v>-0.6</v>
      </c>
      <c r="Y42" s="19">
        <v>1.7</v>
      </c>
      <c r="Z42" s="19">
        <v>0.9</v>
      </c>
      <c r="AA42" s="19">
        <v>2.1</v>
      </c>
      <c r="AB42" s="19">
        <v>-3.4</v>
      </c>
      <c r="AC42" s="19">
        <v>3.1</v>
      </c>
      <c r="AD42" s="19">
        <v>9.3000000000000007</v>
      </c>
      <c r="AE42" s="19"/>
      <c r="AF42" s="19"/>
      <c r="AG42" s="19"/>
      <c r="AH42" s="19"/>
      <c r="AI42" s="19">
        <v>14.3</v>
      </c>
      <c r="AJ42" s="19">
        <v>-6</v>
      </c>
      <c r="AK42" s="19"/>
      <c r="AL42" s="19"/>
      <c r="AM42" s="19"/>
      <c r="AN42" s="19">
        <v>-1.6</v>
      </c>
      <c r="AO42" s="19">
        <v>-38</v>
      </c>
      <c r="AP42" s="19">
        <v>1.9</v>
      </c>
      <c r="AQ42" s="19">
        <v>5.8</v>
      </c>
      <c r="AR42" s="19">
        <v>-0.8</v>
      </c>
      <c r="AS42" s="19">
        <v>-0.5</v>
      </c>
      <c r="AT42" s="19">
        <v>1.9</v>
      </c>
      <c r="AU42" s="19">
        <v>1.9</v>
      </c>
      <c r="AV42" s="19">
        <v>6.4</v>
      </c>
      <c r="AW42" s="19">
        <v>-14.7</v>
      </c>
      <c r="AX42" s="19">
        <v>0</v>
      </c>
      <c r="AY42" s="19">
        <v>-9.1999999999999993</v>
      </c>
      <c r="AZ42" s="19">
        <v>0</v>
      </c>
      <c r="BA42" s="19">
        <v>2.8</v>
      </c>
      <c r="BB42" s="19">
        <v>0.9</v>
      </c>
      <c r="BC42" s="19">
        <v>0.1</v>
      </c>
      <c r="BD42" s="19">
        <v>-11.2</v>
      </c>
      <c r="BE42" s="19"/>
      <c r="BF42" s="19"/>
      <c r="BG42" s="19">
        <v>-2.2000000000000002</v>
      </c>
      <c r="BH42" s="19">
        <v>0</v>
      </c>
      <c r="BI42" s="19"/>
      <c r="BJ42" s="19">
        <v>0.9</v>
      </c>
      <c r="BK42" s="19"/>
      <c r="BL42" s="19"/>
      <c r="BM42" s="19"/>
      <c r="BN42" s="19">
        <v>4.9000000000000004</v>
      </c>
      <c r="BO42" s="19">
        <v>-42.2</v>
      </c>
      <c r="BP42" s="19">
        <v>-35.5</v>
      </c>
      <c r="BQ42" s="19">
        <v>-9.4</v>
      </c>
      <c r="BR42" s="19">
        <v>-1.7</v>
      </c>
      <c r="BS42" s="19">
        <v>8.6999999999999993</v>
      </c>
      <c r="BT42" s="19"/>
      <c r="BU42" s="19"/>
      <c r="BV42" s="19"/>
      <c r="BW42" s="19"/>
      <c r="BX42" s="19"/>
      <c r="BY42" s="19"/>
      <c r="BZ42" s="19"/>
      <c r="CA42" s="19">
        <v>-0.7</v>
      </c>
      <c r="CB42" s="19">
        <v>30.3</v>
      </c>
      <c r="CC42" s="19">
        <v>31.7</v>
      </c>
      <c r="CD42" s="19">
        <v>5.8</v>
      </c>
      <c r="CE42" s="19">
        <v>0.3</v>
      </c>
      <c r="CF42" s="19">
        <v>0</v>
      </c>
      <c r="CG42" s="19"/>
      <c r="CH42" s="19"/>
      <c r="CI42" s="19"/>
      <c r="CJ42" s="19">
        <v>1.9</v>
      </c>
      <c r="CK42" s="19">
        <v>4.5</v>
      </c>
      <c r="CL42" s="19">
        <v>-16.600000000000001</v>
      </c>
      <c r="CM42" s="19">
        <v>-35.1</v>
      </c>
      <c r="CN42" s="19"/>
      <c r="CO42" s="19"/>
      <c r="CP42" s="19"/>
      <c r="CQ42" s="19"/>
      <c r="CR42" s="19">
        <v>-21.2</v>
      </c>
      <c r="CS42" s="19">
        <v>-15.8</v>
      </c>
      <c r="CT42" s="19">
        <v>-2.2999999999999998</v>
      </c>
      <c r="CU42" s="19">
        <v>0.6</v>
      </c>
      <c r="CV42" s="19">
        <v>0.4</v>
      </c>
      <c r="CW42" s="19"/>
      <c r="CX42" s="19">
        <v>-14.7</v>
      </c>
      <c r="CY42" s="19">
        <v>0.8</v>
      </c>
      <c r="CZ42" s="19"/>
      <c r="DA42" s="19"/>
      <c r="DB42" s="19">
        <v>0</v>
      </c>
      <c r="DC42" s="19">
        <v>0</v>
      </c>
      <c r="DD42" s="19"/>
      <c r="DE42" s="19">
        <v>3.6</v>
      </c>
      <c r="DF42" s="19"/>
      <c r="DG42" s="19">
        <v>0.1</v>
      </c>
      <c r="DH42" s="19">
        <v>0.8</v>
      </c>
      <c r="DI42" s="19">
        <v>0.2</v>
      </c>
      <c r="DJ42" s="19">
        <v>1.4</v>
      </c>
      <c r="DK42" s="19">
        <v>0.3</v>
      </c>
      <c r="DL42" s="19">
        <v>0.5</v>
      </c>
      <c r="DM42" s="19"/>
      <c r="DN42" s="19">
        <v>-0.8</v>
      </c>
      <c r="DO42" s="19">
        <v>-2.1</v>
      </c>
      <c r="DP42" s="19">
        <v>7.2</v>
      </c>
      <c r="DQ42" s="19">
        <v>4.4000000000000004</v>
      </c>
      <c r="DR42" s="19">
        <v>-2.9</v>
      </c>
      <c r="DS42" s="19">
        <v>0.1</v>
      </c>
      <c r="DT42" s="19">
        <v>0.1</v>
      </c>
      <c r="DU42" s="19">
        <v>0.2</v>
      </c>
      <c r="DV42" s="19"/>
      <c r="DW42" s="19">
        <v>-1.2</v>
      </c>
      <c r="DX42" s="19">
        <v>0.4</v>
      </c>
      <c r="DY42" s="19">
        <v>0.6</v>
      </c>
      <c r="DZ42" s="19">
        <v>-0.2</v>
      </c>
      <c r="EA42" s="19">
        <v>0.3</v>
      </c>
      <c r="EB42" s="19">
        <v>0</v>
      </c>
      <c r="EC42" s="19">
        <v>15.1</v>
      </c>
      <c r="ED42" s="19">
        <v>1.9</v>
      </c>
      <c r="EE42" s="19">
        <v>1.3</v>
      </c>
      <c r="EF42" s="19">
        <v>-4.4000000000000004</v>
      </c>
      <c r="EG42" s="19">
        <v>0</v>
      </c>
      <c r="EH42" s="19">
        <v>0</v>
      </c>
      <c r="EI42" s="19">
        <v>1.5</v>
      </c>
      <c r="EJ42" s="19">
        <v>-0.2</v>
      </c>
      <c r="EK42" s="19">
        <v>1.9</v>
      </c>
      <c r="EL42" s="19">
        <v>0.2</v>
      </c>
      <c r="EM42" s="19">
        <v>0.2</v>
      </c>
      <c r="EN42" s="19">
        <v>0.2</v>
      </c>
      <c r="EO42" s="19"/>
      <c r="EP42" s="19">
        <v>9.9</v>
      </c>
      <c r="EQ42" s="19">
        <v>0.4</v>
      </c>
      <c r="ER42" s="19">
        <v>-12.7</v>
      </c>
      <c r="ES42" s="19">
        <v>-0.2</v>
      </c>
      <c r="ET42" s="19">
        <v>7.9</v>
      </c>
      <c r="EU42" s="19">
        <v>0</v>
      </c>
      <c r="EV42" s="19">
        <v>27.8</v>
      </c>
      <c r="EW42" s="19">
        <v>0.7</v>
      </c>
      <c r="EX42" s="19">
        <v>0.5</v>
      </c>
      <c r="EY42" s="19">
        <v>0.6</v>
      </c>
      <c r="EZ42" s="19">
        <v>0.6</v>
      </c>
      <c r="FA42" s="19">
        <v>0</v>
      </c>
      <c r="FB42" s="19"/>
      <c r="FC42" s="19">
        <v>0.5</v>
      </c>
      <c r="FD42" s="19">
        <v>2</v>
      </c>
      <c r="FE42" s="19">
        <v>14.7</v>
      </c>
      <c r="FF42" s="19">
        <v>0.4</v>
      </c>
      <c r="FG42" s="19">
        <v>2</v>
      </c>
      <c r="FH42" s="19">
        <v>3.5</v>
      </c>
      <c r="FI42" s="19">
        <v>2.6</v>
      </c>
      <c r="FJ42" s="19">
        <v>4.0999999999999996</v>
      </c>
      <c r="FK42" s="19"/>
      <c r="FL42" s="19">
        <v>-56.9</v>
      </c>
      <c r="FM42" s="15"/>
      <c r="FN42" s="19">
        <v>1.7123200000000001</v>
      </c>
      <c r="FO42" s="19">
        <v>0.69299999999999995</v>
      </c>
      <c r="FP42" s="19">
        <v>1.524</v>
      </c>
      <c r="FQ42" s="19">
        <v>1.6</v>
      </c>
      <c r="FR42" s="19">
        <v>0.26628000000000002</v>
      </c>
      <c r="FS42" s="19">
        <v>9.6439999999999998E-2</v>
      </c>
      <c r="FT42" s="19"/>
      <c r="FU42" s="19"/>
      <c r="FV42" s="19">
        <v>5.8920399999999997</v>
      </c>
    </row>
    <row r="43" spans="1:178" ht="24" customHeight="1" x14ac:dyDescent="0.3">
      <c r="A43" s="13" t="s">
        <v>27</v>
      </c>
      <c r="B43" s="13" t="s">
        <v>803</v>
      </c>
      <c r="C43" s="14">
        <v>41.3</v>
      </c>
      <c r="D43" s="14">
        <v>-46.4</v>
      </c>
      <c r="E43" s="14">
        <v>-20.100000000000001</v>
      </c>
      <c r="F43" s="14"/>
      <c r="G43" s="14"/>
      <c r="H43" s="14">
        <v>-7.7</v>
      </c>
      <c r="I43" s="14">
        <v>8.1</v>
      </c>
      <c r="J43" s="14"/>
      <c r="K43" s="14"/>
      <c r="L43" s="14">
        <v>-4.5999999999999996</v>
      </c>
      <c r="M43" s="14">
        <v>-9.6999999999999993</v>
      </c>
      <c r="N43" s="14">
        <v>0</v>
      </c>
      <c r="O43" s="14">
        <v>0</v>
      </c>
      <c r="P43" s="14">
        <v>5.4</v>
      </c>
      <c r="Q43" s="14"/>
      <c r="R43" s="14">
        <v>8.8000000000000007</v>
      </c>
      <c r="S43" s="14">
        <v>0</v>
      </c>
      <c r="T43" s="14"/>
      <c r="U43" s="14"/>
      <c r="V43" s="14"/>
      <c r="W43" s="14"/>
      <c r="X43" s="14">
        <v>-0.8</v>
      </c>
      <c r="Y43" s="14">
        <v>1.2</v>
      </c>
      <c r="Z43" s="14">
        <v>0.9</v>
      </c>
      <c r="AA43" s="14">
        <v>2.1</v>
      </c>
      <c r="AB43" s="14">
        <v>-3.4</v>
      </c>
      <c r="AC43" s="14">
        <v>3.1</v>
      </c>
      <c r="AD43" s="14">
        <v>9.9</v>
      </c>
      <c r="AE43" s="14"/>
      <c r="AF43" s="14"/>
      <c r="AG43" s="14"/>
      <c r="AH43" s="14"/>
      <c r="AI43" s="14">
        <v>14.6</v>
      </c>
      <c r="AJ43" s="14">
        <v>-15</v>
      </c>
      <c r="AK43" s="14"/>
      <c r="AL43" s="14"/>
      <c r="AM43" s="14"/>
      <c r="AN43" s="14">
        <v>-1.7</v>
      </c>
      <c r="AO43" s="14">
        <v>-39.6</v>
      </c>
      <c r="AP43" s="14">
        <v>2.2999999999999998</v>
      </c>
      <c r="AQ43" s="14">
        <v>6.3</v>
      </c>
      <c r="AR43" s="14">
        <v>-0.8</v>
      </c>
      <c r="AS43" s="14">
        <v>-0.3</v>
      </c>
      <c r="AT43" s="14">
        <v>1.9</v>
      </c>
      <c r="AU43" s="14">
        <v>2.1</v>
      </c>
      <c r="AV43" s="14">
        <v>5</v>
      </c>
      <c r="AW43" s="14">
        <v>-16</v>
      </c>
      <c r="AX43" s="14">
        <v>0</v>
      </c>
      <c r="AY43" s="14">
        <v>-10.4</v>
      </c>
      <c r="AZ43" s="14">
        <v>0</v>
      </c>
      <c r="BA43" s="14">
        <v>2.2999999999999998</v>
      </c>
      <c r="BB43" s="14">
        <v>0.9</v>
      </c>
      <c r="BC43" s="14">
        <v>0.1</v>
      </c>
      <c r="BD43" s="14">
        <v>-12.9</v>
      </c>
      <c r="BE43" s="14"/>
      <c r="BF43" s="14"/>
      <c r="BG43" s="14">
        <v>-2.5</v>
      </c>
      <c r="BH43" s="14">
        <v>0</v>
      </c>
      <c r="BI43" s="14"/>
      <c r="BJ43" s="14">
        <v>0.9</v>
      </c>
      <c r="BK43" s="14"/>
      <c r="BL43" s="14"/>
      <c r="BM43" s="14"/>
      <c r="BN43" s="14">
        <v>3.5</v>
      </c>
      <c r="BO43" s="14">
        <v>-45.3</v>
      </c>
      <c r="BP43" s="14">
        <v>-36.6</v>
      </c>
      <c r="BQ43" s="14">
        <v>-10.6</v>
      </c>
      <c r="BR43" s="14">
        <v>-2</v>
      </c>
      <c r="BS43" s="14">
        <v>8.3000000000000007</v>
      </c>
      <c r="BT43" s="14"/>
      <c r="BU43" s="14"/>
      <c r="BV43" s="14"/>
      <c r="BW43" s="14"/>
      <c r="BX43" s="14"/>
      <c r="BY43" s="14"/>
      <c r="BZ43" s="14"/>
      <c r="CA43" s="14">
        <v>-0.7</v>
      </c>
      <c r="CB43" s="14">
        <v>30.5</v>
      </c>
      <c r="CC43" s="14">
        <v>32.4</v>
      </c>
      <c r="CD43" s="14">
        <v>5.8</v>
      </c>
      <c r="CE43" s="14">
        <v>0.3</v>
      </c>
      <c r="CF43" s="14">
        <v>-0.1</v>
      </c>
      <c r="CG43" s="14"/>
      <c r="CH43" s="14"/>
      <c r="CI43" s="14"/>
      <c r="CJ43" s="14">
        <v>0.3</v>
      </c>
      <c r="CK43" s="14">
        <v>2.9</v>
      </c>
      <c r="CL43" s="14">
        <v>-19.399999999999999</v>
      </c>
      <c r="CM43" s="14">
        <v>-40.1</v>
      </c>
      <c r="CN43" s="14"/>
      <c r="CO43" s="14"/>
      <c r="CP43" s="14"/>
      <c r="CQ43" s="14"/>
      <c r="CR43" s="14">
        <v>-22.1</v>
      </c>
      <c r="CS43" s="14">
        <v>-16.3</v>
      </c>
      <c r="CT43" s="14">
        <v>-2.2999999999999998</v>
      </c>
      <c r="CU43" s="14">
        <v>0.5</v>
      </c>
      <c r="CV43" s="14">
        <v>0.4</v>
      </c>
      <c r="CW43" s="14"/>
      <c r="CX43" s="14">
        <v>-14.1</v>
      </c>
      <c r="CY43" s="14">
        <v>1.3</v>
      </c>
      <c r="CZ43" s="14"/>
      <c r="DA43" s="14"/>
      <c r="DB43" s="14">
        <v>0</v>
      </c>
      <c r="DC43" s="14">
        <v>0</v>
      </c>
      <c r="DD43" s="14"/>
      <c r="DE43" s="14">
        <v>2.6</v>
      </c>
      <c r="DF43" s="14"/>
      <c r="DG43" s="14">
        <v>0.1</v>
      </c>
      <c r="DH43" s="14">
        <v>0.8</v>
      </c>
      <c r="DI43" s="14">
        <v>0.1</v>
      </c>
      <c r="DJ43" s="14">
        <v>1</v>
      </c>
      <c r="DK43" s="14">
        <v>0.2</v>
      </c>
      <c r="DL43" s="14">
        <v>0.5</v>
      </c>
      <c r="DM43" s="14"/>
      <c r="DN43" s="14">
        <v>-0.7</v>
      </c>
      <c r="DO43" s="14">
        <v>-1.5</v>
      </c>
      <c r="DP43" s="14">
        <v>7.1</v>
      </c>
      <c r="DQ43" s="14">
        <v>4.5999999999999996</v>
      </c>
      <c r="DR43" s="14">
        <v>-2.4</v>
      </c>
      <c r="DS43" s="14">
        <v>0</v>
      </c>
      <c r="DT43" s="14">
        <v>0.2</v>
      </c>
      <c r="DU43" s="14">
        <v>0.2</v>
      </c>
      <c r="DV43" s="14"/>
      <c r="DW43" s="14">
        <v>-1.2</v>
      </c>
      <c r="DX43" s="14">
        <v>0.3</v>
      </c>
      <c r="DY43" s="14">
        <v>0.6</v>
      </c>
      <c r="DZ43" s="14">
        <v>-0.2</v>
      </c>
      <c r="EA43" s="14">
        <v>0.1</v>
      </c>
      <c r="EB43" s="14">
        <v>0</v>
      </c>
      <c r="EC43" s="14">
        <v>16</v>
      </c>
      <c r="ED43" s="14">
        <v>0.2</v>
      </c>
      <c r="EE43" s="14">
        <v>-5.0999999999999996</v>
      </c>
      <c r="EF43" s="14">
        <v>-4.0999999999999996</v>
      </c>
      <c r="EG43" s="14">
        <v>0</v>
      </c>
      <c r="EH43" s="14">
        <v>0</v>
      </c>
      <c r="EI43" s="14">
        <v>1.5</v>
      </c>
      <c r="EJ43" s="14">
        <v>-0.2</v>
      </c>
      <c r="EK43" s="14">
        <v>2</v>
      </c>
      <c r="EL43" s="14">
        <v>0.2</v>
      </c>
      <c r="EM43" s="14">
        <v>0.2</v>
      </c>
      <c r="EN43" s="14">
        <v>0.2</v>
      </c>
      <c r="EO43" s="14"/>
      <c r="EP43" s="14">
        <v>10.3</v>
      </c>
      <c r="EQ43" s="14">
        <v>0</v>
      </c>
      <c r="ER43" s="14">
        <v>-17.899999999999999</v>
      </c>
      <c r="ES43" s="14">
        <v>-0.2</v>
      </c>
      <c r="ET43" s="14">
        <v>8.3000000000000007</v>
      </c>
      <c r="EU43" s="14">
        <v>0</v>
      </c>
      <c r="EV43" s="14">
        <v>28</v>
      </c>
      <c r="EW43" s="14">
        <v>0.7</v>
      </c>
      <c r="EX43" s="14">
        <v>0.5</v>
      </c>
      <c r="EY43" s="14">
        <v>0.6</v>
      </c>
      <c r="EZ43" s="14">
        <v>0.6</v>
      </c>
      <c r="FA43" s="14">
        <v>0</v>
      </c>
      <c r="FB43" s="14"/>
      <c r="FC43" s="14">
        <v>0.4</v>
      </c>
      <c r="FD43" s="14">
        <v>2</v>
      </c>
      <c r="FE43" s="14">
        <v>14.8</v>
      </c>
      <c r="FF43" s="14">
        <v>0.1</v>
      </c>
      <c r="FG43" s="14">
        <v>1.5</v>
      </c>
      <c r="FH43" s="14">
        <v>3.2</v>
      </c>
      <c r="FI43" s="14">
        <v>3.7</v>
      </c>
      <c r="FJ43" s="14">
        <v>4.0999999999999996</v>
      </c>
      <c r="FK43" s="14"/>
      <c r="FL43" s="14">
        <v>-114.1</v>
      </c>
      <c r="FM43" s="15"/>
      <c r="FN43" s="14">
        <v>1.72319</v>
      </c>
      <c r="FO43" s="14">
        <v>0.19500000000000001</v>
      </c>
      <c r="FP43" s="14">
        <v>1.6185</v>
      </c>
      <c r="FQ43" s="14">
        <v>1.6</v>
      </c>
      <c r="FR43" s="14">
        <v>0.27171000000000001</v>
      </c>
      <c r="FS43" s="14">
        <v>0.26351000000000002</v>
      </c>
      <c r="FT43" s="14"/>
      <c r="FU43" s="14"/>
      <c r="FV43" s="14">
        <v>5.6719099999999996</v>
      </c>
    </row>
    <row r="44" spans="1:178" ht="24" customHeight="1" x14ac:dyDescent="0.3">
      <c r="A44" s="16" t="s">
        <v>27</v>
      </c>
      <c r="B44" s="16" t="s">
        <v>804</v>
      </c>
      <c r="C44" s="17">
        <v>39.799999999999997</v>
      </c>
      <c r="D44" s="17">
        <v>-51.5</v>
      </c>
      <c r="E44" s="17">
        <v>-18.600000000000001</v>
      </c>
      <c r="F44" s="17"/>
      <c r="G44" s="17"/>
      <c r="H44" s="17">
        <v>-8.4</v>
      </c>
      <c r="I44" s="17">
        <v>-5.6</v>
      </c>
      <c r="J44" s="17"/>
      <c r="K44" s="17"/>
      <c r="L44" s="17">
        <v>-5.9</v>
      </c>
      <c r="M44" s="17">
        <v>-10.199999999999999</v>
      </c>
      <c r="N44" s="17">
        <v>0</v>
      </c>
      <c r="O44" s="17">
        <v>0</v>
      </c>
      <c r="P44" s="17">
        <v>4.7</v>
      </c>
      <c r="Q44" s="17"/>
      <c r="R44" s="17">
        <v>7.7</v>
      </c>
      <c r="S44" s="17">
        <v>0</v>
      </c>
      <c r="T44" s="17"/>
      <c r="U44" s="17"/>
      <c r="V44" s="17"/>
      <c r="W44" s="17"/>
      <c r="X44" s="17">
        <v>-0.5</v>
      </c>
      <c r="Y44" s="17">
        <v>1</v>
      </c>
      <c r="Z44" s="17">
        <v>0.8</v>
      </c>
      <c r="AA44" s="17">
        <v>2.1</v>
      </c>
      <c r="AB44" s="17">
        <v>-3.4</v>
      </c>
      <c r="AC44" s="17">
        <v>3</v>
      </c>
      <c r="AD44" s="17">
        <v>9.1</v>
      </c>
      <c r="AE44" s="17"/>
      <c r="AF44" s="17"/>
      <c r="AG44" s="17"/>
      <c r="AH44" s="17"/>
      <c r="AI44" s="17">
        <v>14.3</v>
      </c>
      <c r="AJ44" s="17">
        <v>-15.3</v>
      </c>
      <c r="AK44" s="17"/>
      <c r="AL44" s="17"/>
      <c r="AM44" s="17"/>
      <c r="AN44" s="17">
        <v>-1.7</v>
      </c>
      <c r="AO44" s="17">
        <v>-40.200000000000003</v>
      </c>
      <c r="AP44" s="17">
        <v>2.2999999999999998</v>
      </c>
      <c r="AQ44" s="17">
        <v>6.6</v>
      </c>
      <c r="AR44" s="17">
        <v>-1.1000000000000001</v>
      </c>
      <c r="AS44" s="17">
        <v>-0.3</v>
      </c>
      <c r="AT44" s="17">
        <v>1.9</v>
      </c>
      <c r="AU44" s="17">
        <v>0.9</v>
      </c>
      <c r="AV44" s="17">
        <v>3.3</v>
      </c>
      <c r="AW44" s="17">
        <v>-17.8</v>
      </c>
      <c r="AX44" s="17">
        <v>0</v>
      </c>
      <c r="AY44" s="17">
        <v>-10.8</v>
      </c>
      <c r="AZ44" s="17">
        <v>0</v>
      </c>
      <c r="BA44" s="17">
        <v>2.1</v>
      </c>
      <c r="BB44" s="17">
        <v>0.9</v>
      </c>
      <c r="BC44" s="17">
        <v>0.1</v>
      </c>
      <c r="BD44" s="17">
        <v>-13.7</v>
      </c>
      <c r="BE44" s="17"/>
      <c r="BF44" s="17"/>
      <c r="BG44" s="17">
        <v>-3.9</v>
      </c>
      <c r="BH44" s="17">
        <v>0</v>
      </c>
      <c r="BI44" s="17"/>
      <c r="BJ44" s="17">
        <v>0.5</v>
      </c>
      <c r="BK44" s="17"/>
      <c r="BL44" s="17"/>
      <c r="BM44" s="17"/>
      <c r="BN44" s="17">
        <v>3.4</v>
      </c>
      <c r="BO44" s="17">
        <v>-46.5</v>
      </c>
      <c r="BP44" s="17">
        <v>-37.299999999999997</v>
      </c>
      <c r="BQ44" s="17">
        <v>-8.6999999999999993</v>
      </c>
      <c r="BR44" s="17">
        <v>-0.4</v>
      </c>
      <c r="BS44" s="17">
        <v>8.1999999999999993</v>
      </c>
      <c r="BT44" s="17"/>
      <c r="BU44" s="17"/>
      <c r="BV44" s="17"/>
      <c r="BW44" s="17"/>
      <c r="BX44" s="17"/>
      <c r="BY44" s="17"/>
      <c r="BZ44" s="17"/>
      <c r="CA44" s="17">
        <v>-0.7</v>
      </c>
      <c r="CB44" s="17">
        <v>35.799999999999997</v>
      </c>
      <c r="CC44" s="17">
        <v>31.8</v>
      </c>
      <c r="CD44" s="17">
        <v>6.1</v>
      </c>
      <c r="CE44" s="17">
        <v>0.7</v>
      </c>
      <c r="CF44" s="17">
        <v>-0.3</v>
      </c>
      <c r="CG44" s="17"/>
      <c r="CH44" s="17"/>
      <c r="CI44" s="17"/>
      <c r="CJ44" s="17">
        <v>-3.3</v>
      </c>
      <c r="CK44" s="17">
        <v>-0.6</v>
      </c>
      <c r="CL44" s="17">
        <v>-24.1</v>
      </c>
      <c r="CM44" s="17">
        <v>-42.8</v>
      </c>
      <c r="CN44" s="17"/>
      <c r="CO44" s="17"/>
      <c r="CP44" s="17"/>
      <c r="CQ44" s="17"/>
      <c r="CR44" s="17">
        <v>-22.6</v>
      </c>
      <c r="CS44" s="17">
        <v>-16.600000000000001</v>
      </c>
      <c r="CT44" s="17">
        <v>-2.1</v>
      </c>
      <c r="CU44" s="17">
        <v>0.5</v>
      </c>
      <c r="CV44" s="17">
        <v>0.4</v>
      </c>
      <c r="CW44" s="17"/>
      <c r="CX44" s="17">
        <v>-14</v>
      </c>
      <c r="CY44" s="17">
        <v>0.5</v>
      </c>
      <c r="CZ44" s="17"/>
      <c r="DA44" s="17"/>
      <c r="DB44" s="17">
        <v>0</v>
      </c>
      <c r="DC44" s="17">
        <v>0</v>
      </c>
      <c r="DD44" s="17"/>
      <c r="DE44" s="17">
        <v>2.7</v>
      </c>
      <c r="DF44" s="17"/>
      <c r="DG44" s="17">
        <v>0.1</v>
      </c>
      <c r="DH44" s="17">
        <v>0.7</v>
      </c>
      <c r="DI44" s="17">
        <v>0.1</v>
      </c>
      <c r="DJ44" s="17">
        <v>0.8</v>
      </c>
      <c r="DK44" s="17">
        <v>0.2</v>
      </c>
      <c r="DL44" s="17">
        <v>0.5</v>
      </c>
      <c r="DM44" s="17"/>
      <c r="DN44" s="17">
        <v>-0.4</v>
      </c>
      <c r="DO44" s="17">
        <v>-0.4</v>
      </c>
      <c r="DP44" s="17">
        <v>7.4</v>
      </c>
      <c r="DQ44" s="17">
        <v>4.4000000000000004</v>
      </c>
      <c r="DR44" s="17">
        <v>-0.9</v>
      </c>
      <c r="DS44" s="17">
        <v>0</v>
      </c>
      <c r="DT44" s="17">
        <v>0.2</v>
      </c>
      <c r="DU44" s="17">
        <v>0.3</v>
      </c>
      <c r="DV44" s="17"/>
      <c r="DW44" s="17">
        <v>-1.2</v>
      </c>
      <c r="DX44" s="17">
        <v>0.4</v>
      </c>
      <c r="DY44" s="17">
        <v>0.6</v>
      </c>
      <c r="DZ44" s="17">
        <v>-0.2</v>
      </c>
      <c r="EA44" s="17">
        <v>0</v>
      </c>
      <c r="EB44" s="17">
        <v>0</v>
      </c>
      <c r="EC44" s="17">
        <v>16.2</v>
      </c>
      <c r="ED44" s="17">
        <v>0</v>
      </c>
      <c r="EE44" s="17">
        <v>-6</v>
      </c>
      <c r="EF44" s="17">
        <v>-4.5999999999999996</v>
      </c>
      <c r="EG44" s="17">
        <v>0</v>
      </c>
      <c r="EH44" s="17">
        <v>0</v>
      </c>
      <c r="EI44" s="17">
        <v>1.5</v>
      </c>
      <c r="EJ44" s="17">
        <v>-0.2</v>
      </c>
      <c r="EK44" s="17">
        <v>2</v>
      </c>
      <c r="EL44" s="17">
        <v>0.2</v>
      </c>
      <c r="EM44" s="17">
        <v>0.2</v>
      </c>
      <c r="EN44" s="17">
        <v>0.2</v>
      </c>
      <c r="EO44" s="17"/>
      <c r="EP44" s="17">
        <v>10.4</v>
      </c>
      <c r="EQ44" s="17">
        <v>0</v>
      </c>
      <c r="ER44" s="17">
        <v>-26.3</v>
      </c>
      <c r="ES44" s="17">
        <v>-0.2</v>
      </c>
      <c r="ET44" s="17">
        <v>8.1</v>
      </c>
      <c r="EU44" s="17">
        <v>0</v>
      </c>
      <c r="EV44" s="17">
        <v>29.5</v>
      </c>
      <c r="EW44" s="17">
        <v>0.7</v>
      </c>
      <c r="EX44" s="17">
        <v>0.5</v>
      </c>
      <c r="EY44" s="17">
        <v>0.6</v>
      </c>
      <c r="EZ44" s="17">
        <v>0.6</v>
      </c>
      <c r="FA44" s="17">
        <v>0</v>
      </c>
      <c r="FB44" s="17"/>
      <c r="FC44" s="17">
        <v>0.2</v>
      </c>
      <c r="FD44" s="17">
        <v>2</v>
      </c>
      <c r="FE44" s="17">
        <v>14.5</v>
      </c>
      <c r="FF44" s="17">
        <v>0.5</v>
      </c>
      <c r="FG44" s="17">
        <v>1.4</v>
      </c>
      <c r="FH44" s="17">
        <v>2.7</v>
      </c>
      <c r="FI44" s="17">
        <v>4</v>
      </c>
      <c r="FJ44" s="17">
        <v>4.0999999999999996</v>
      </c>
      <c r="FK44" s="17"/>
      <c r="FL44" s="17">
        <v>-162.30000000000001</v>
      </c>
      <c r="FM44" s="15"/>
      <c r="FN44" s="17">
        <v>1.75729</v>
      </c>
      <c r="FO44" s="17">
        <v>-0.125</v>
      </c>
      <c r="FP44" s="17">
        <v>1.7410000000000001</v>
      </c>
      <c r="FQ44" s="17">
        <v>1.6</v>
      </c>
      <c r="FR44" s="17">
        <v>0.28290999999999999</v>
      </c>
      <c r="FS44" s="17">
        <v>0.22184999999999999</v>
      </c>
      <c r="FT44" s="17"/>
      <c r="FU44" s="17"/>
      <c r="FV44" s="17">
        <v>5.4780499999999996</v>
      </c>
    </row>
    <row r="45" spans="1:178" ht="24" customHeight="1" x14ac:dyDescent="0.3">
      <c r="A45" s="16" t="s">
        <v>27</v>
      </c>
      <c r="B45" s="16" t="s">
        <v>805</v>
      </c>
      <c r="C45" s="17">
        <v>39.299999999999997</v>
      </c>
      <c r="D45" s="17">
        <v>-53.7</v>
      </c>
      <c r="E45" s="17">
        <v>-21.8</v>
      </c>
      <c r="F45" s="17"/>
      <c r="G45" s="17"/>
      <c r="H45" s="17">
        <v>-8.1</v>
      </c>
      <c r="I45" s="17">
        <v>-0.1</v>
      </c>
      <c r="J45" s="17"/>
      <c r="K45" s="17"/>
      <c r="L45" s="17">
        <v>-9</v>
      </c>
      <c r="M45" s="17">
        <v>-10.9</v>
      </c>
      <c r="N45" s="17">
        <v>0</v>
      </c>
      <c r="O45" s="17">
        <v>0</v>
      </c>
      <c r="P45" s="17">
        <v>1.8</v>
      </c>
      <c r="Q45" s="17"/>
      <c r="R45" s="17">
        <v>5.6</v>
      </c>
      <c r="S45" s="17">
        <v>0.2</v>
      </c>
      <c r="T45" s="17"/>
      <c r="U45" s="17"/>
      <c r="V45" s="17"/>
      <c r="W45" s="17"/>
      <c r="X45" s="17">
        <v>-1.2</v>
      </c>
      <c r="Y45" s="17">
        <v>1</v>
      </c>
      <c r="Z45" s="17">
        <v>0.8</v>
      </c>
      <c r="AA45" s="17">
        <v>2.1</v>
      </c>
      <c r="AB45" s="17">
        <v>-3.4</v>
      </c>
      <c r="AC45" s="17">
        <v>2.9</v>
      </c>
      <c r="AD45" s="17">
        <v>9.1</v>
      </c>
      <c r="AE45" s="17"/>
      <c r="AF45" s="17"/>
      <c r="AG45" s="17"/>
      <c r="AH45" s="17"/>
      <c r="AI45" s="17">
        <v>12.3</v>
      </c>
      <c r="AJ45" s="17">
        <v>-16.3</v>
      </c>
      <c r="AK45" s="17"/>
      <c r="AL45" s="17"/>
      <c r="AM45" s="17"/>
      <c r="AN45" s="17">
        <v>-1.7</v>
      </c>
      <c r="AO45" s="17">
        <v>-42.3</v>
      </c>
      <c r="AP45" s="17">
        <v>1.7</v>
      </c>
      <c r="AQ45" s="17">
        <v>8.5</v>
      </c>
      <c r="AR45" s="17">
        <v>-1.1000000000000001</v>
      </c>
      <c r="AS45" s="17">
        <v>-0.6</v>
      </c>
      <c r="AT45" s="17">
        <v>1.9</v>
      </c>
      <c r="AU45" s="17">
        <v>0.6</v>
      </c>
      <c r="AV45" s="17">
        <v>-2.2000000000000002</v>
      </c>
      <c r="AW45" s="17">
        <v>-23.2</v>
      </c>
      <c r="AX45" s="17">
        <v>0</v>
      </c>
      <c r="AY45" s="17">
        <v>-11.6</v>
      </c>
      <c r="AZ45" s="17">
        <v>0</v>
      </c>
      <c r="BA45" s="17">
        <v>2.2000000000000002</v>
      </c>
      <c r="BB45" s="17">
        <v>0.9</v>
      </c>
      <c r="BC45" s="17">
        <v>0.1</v>
      </c>
      <c r="BD45" s="17">
        <v>-11.8</v>
      </c>
      <c r="BE45" s="17"/>
      <c r="BF45" s="17"/>
      <c r="BG45" s="17">
        <v>-2.5</v>
      </c>
      <c r="BH45" s="17">
        <v>0</v>
      </c>
      <c r="BI45" s="17"/>
      <c r="BJ45" s="17">
        <v>0.6</v>
      </c>
      <c r="BK45" s="17"/>
      <c r="BL45" s="17"/>
      <c r="BM45" s="17"/>
      <c r="BN45" s="17">
        <v>0.8</v>
      </c>
      <c r="BO45" s="17">
        <v>-49.4</v>
      </c>
      <c r="BP45" s="17">
        <v>-40.299999999999997</v>
      </c>
      <c r="BQ45" s="17">
        <v>-11.8</v>
      </c>
      <c r="BR45" s="17">
        <v>-3.4</v>
      </c>
      <c r="BS45" s="17">
        <v>6.5</v>
      </c>
      <c r="BT45" s="17"/>
      <c r="BU45" s="17"/>
      <c r="BV45" s="17"/>
      <c r="BW45" s="17"/>
      <c r="BX45" s="17"/>
      <c r="BY45" s="17"/>
      <c r="BZ45" s="17"/>
      <c r="CA45" s="17">
        <v>-0.7</v>
      </c>
      <c r="CB45" s="17">
        <v>35.200000000000003</v>
      </c>
      <c r="CC45" s="17">
        <v>31.6</v>
      </c>
      <c r="CD45" s="17">
        <v>5.4</v>
      </c>
      <c r="CE45" s="17">
        <v>0.3</v>
      </c>
      <c r="CF45" s="17">
        <v>-0.2</v>
      </c>
      <c r="CG45" s="17"/>
      <c r="CH45" s="17"/>
      <c r="CI45" s="17"/>
      <c r="CJ45" s="17">
        <v>-4.8</v>
      </c>
      <c r="CK45" s="17">
        <v>-2.2000000000000002</v>
      </c>
      <c r="CL45" s="17">
        <v>-26.3</v>
      </c>
      <c r="CM45" s="17">
        <v>-45.6</v>
      </c>
      <c r="CN45" s="17"/>
      <c r="CO45" s="17"/>
      <c r="CP45" s="17"/>
      <c r="CQ45" s="17"/>
      <c r="CR45" s="17">
        <v>-27</v>
      </c>
      <c r="CS45" s="17">
        <v>-19.2</v>
      </c>
      <c r="CT45" s="17">
        <v>-2.2999999999999998</v>
      </c>
      <c r="CU45" s="17">
        <v>0.5</v>
      </c>
      <c r="CV45" s="17">
        <v>0.4</v>
      </c>
      <c r="CW45" s="17"/>
      <c r="CX45" s="17">
        <v>-13.6</v>
      </c>
      <c r="CY45" s="17">
        <v>0.6</v>
      </c>
      <c r="CZ45" s="17"/>
      <c r="DA45" s="17"/>
      <c r="DB45" s="17">
        <v>0</v>
      </c>
      <c r="DC45" s="17">
        <v>0</v>
      </c>
      <c r="DD45" s="17"/>
      <c r="DE45" s="17">
        <v>0</v>
      </c>
      <c r="DF45" s="17"/>
      <c r="DG45" s="17">
        <v>0.1</v>
      </c>
      <c r="DH45" s="17">
        <v>0.7</v>
      </c>
      <c r="DI45" s="17">
        <v>0.2</v>
      </c>
      <c r="DJ45" s="17">
        <v>0.6</v>
      </c>
      <c r="DK45" s="17">
        <v>0.2</v>
      </c>
      <c r="DL45" s="17">
        <v>0.5</v>
      </c>
      <c r="DM45" s="17"/>
      <c r="DN45" s="17">
        <v>-0.1</v>
      </c>
      <c r="DO45" s="17">
        <v>0</v>
      </c>
      <c r="DP45" s="17">
        <v>7.4</v>
      </c>
      <c r="DQ45" s="17">
        <v>4.9000000000000004</v>
      </c>
      <c r="DR45" s="17">
        <v>0.1</v>
      </c>
      <c r="DS45" s="17">
        <v>0.1</v>
      </c>
      <c r="DT45" s="17">
        <v>0.2</v>
      </c>
      <c r="DU45" s="17">
        <v>0.3</v>
      </c>
      <c r="DV45" s="17"/>
      <c r="DW45" s="17">
        <v>-1.2</v>
      </c>
      <c r="DX45" s="17">
        <v>0.3</v>
      </c>
      <c r="DY45" s="17">
        <v>0.6</v>
      </c>
      <c r="DZ45" s="17">
        <v>-0.5</v>
      </c>
      <c r="EA45" s="17">
        <v>0</v>
      </c>
      <c r="EB45" s="17">
        <v>1.1000000000000001</v>
      </c>
      <c r="EC45" s="17">
        <v>17.399999999999999</v>
      </c>
      <c r="ED45" s="17">
        <v>-0.1</v>
      </c>
      <c r="EE45" s="17">
        <v>-6.3</v>
      </c>
      <c r="EF45" s="17">
        <v>-3.8</v>
      </c>
      <c r="EG45" s="17">
        <v>0</v>
      </c>
      <c r="EH45" s="17">
        <v>0</v>
      </c>
      <c r="EI45" s="17">
        <v>1.5</v>
      </c>
      <c r="EJ45" s="17">
        <v>-0.2</v>
      </c>
      <c r="EK45" s="17">
        <v>2</v>
      </c>
      <c r="EL45" s="17">
        <v>0.2</v>
      </c>
      <c r="EM45" s="17">
        <v>0.2</v>
      </c>
      <c r="EN45" s="17">
        <v>0.2</v>
      </c>
      <c r="EO45" s="17"/>
      <c r="EP45" s="17">
        <v>10.6</v>
      </c>
      <c r="EQ45" s="17">
        <v>0</v>
      </c>
      <c r="ER45" s="17">
        <v>-16.7</v>
      </c>
      <c r="ES45" s="17">
        <v>-0.2</v>
      </c>
      <c r="ET45" s="17">
        <v>8.8000000000000007</v>
      </c>
      <c r="EU45" s="17">
        <v>0</v>
      </c>
      <c r="EV45" s="17">
        <v>14.6</v>
      </c>
      <c r="EW45" s="17">
        <v>0.7</v>
      </c>
      <c r="EX45" s="17">
        <v>0.5</v>
      </c>
      <c r="EY45" s="17">
        <v>0.6</v>
      </c>
      <c r="EZ45" s="17">
        <v>0.6</v>
      </c>
      <c r="FA45" s="17">
        <v>0</v>
      </c>
      <c r="FB45" s="17"/>
      <c r="FC45" s="17">
        <v>0.2</v>
      </c>
      <c r="FD45" s="17">
        <v>1.8</v>
      </c>
      <c r="FE45" s="17">
        <v>14.7</v>
      </c>
      <c r="FF45" s="17">
        <v>0.2</v>
      </c>
      <c r="FG45" s="17">
        <v>1.7</v>
      </c>
      <c r="FH45" s="17">
        <v>2.2000000000000002</v>
      </c>
      <c r="FI45" s="17">
        <v>2.8</v>
      </c>
      <c r="FJ45" s="17">
        <v>4.0999999999999996</v>
      </c>
      <c r="FK45" s="17"/>
      <c r="FL45" s="17">
        <v>-221.6</v>
      </c>
      <c r="FM45" s="15"/>
      <c r="FN45" s="17">
        <v>1.59812</v>
      </c>
      <c r="FO45" s="17">
        <v>-0.36199999999999999</v>
      </c>
      <c r="FP45" s="17">
        <v>1.6054999999999999</v>
      </c>
      <c r="FQ45" s="17">
        <v>1.6</v>
      </c>
      <c r="FR45" s="17">
        <v>0.28240999999999999</v>
      </c>
      <c r="FS45" s="17">
        <v>0.21217</v>
      </c>
      <c r="FT45" s="17"/>
      <c r="FU45" s="17"/>
      <c r="FV45" s="17">
        <v>4.9362000000000004</v>
      </c>
    </row>
    <row r="46" spans="1:178" ht="24" customHeight="1" x14ac:dyDescent="0.3">
      <c r="A46" s="16" t="s">
        <v>27</v>
      </c>
      <c r="B46" s="16" t="s">
        <v>806</v>
      </c>
      <c r="C46" s="17">
        <v>42.9</v>
      </c>
      <c r="D46" s="17">
        <v>-46.2</v>
      </c>
      <c r="E46" s="17">
        <v>-20</v>
      </c>
      <c r="F46" s="17"/>
      <c r="G46" s="17"/>
      <c r="H46" s="17">
        <v>-7.3</v>
      </c>
      <c r="I46" s="17">
        <v>-3.5</v>
      </c>
      <c r="J46" s="17"/>
      <c r="K46" s="17"/>
      <c r="L46" s="17">
        <v>-7.9</v>
      </c>
      <c r="M46" s="17">
        <v>-12</v>
      </c>
      <c r="N46" s="17">
        <v>0</v>
      </c>
      <c r="O46" s="17">
        <v>0</v>
      </c>
      <c r="P46" s="17">
        <v>2.9</v>
      </c>
      <c r="Q46" s="17"/>
      <c r="R46" s="17">
        <v>7.5</v>
      </c>
      <c r="S46" s="17">
        <v>0.1</v>
      </c>
      <c r="T46" s="17"/>
      <c r="U46" s="17"/>
      <c r="V46" s="17"/>
      <c r="W46" s="17"/>
      <c r="X46" s="17">
        <v>1.2</v>
      </c>
      <c r="Y46" s="17">
        <v>0.9</v>
      </c>
      <c r="Z46" s="17">
        <v>0.6</v>
      </c>
      <c r="AA46" s="17">
        <v>2.1</v>
      </c>
      <c r="AB46" s="17">
        <v>-3.4</v>
      </c>
      <c r="AC46" s="17">
        <v>3.1</v>
      </c>
      <c r="AD46" s="17">
        <v>11.3</v>
      </c>
      <c r="AE46" s="17"/>
      <c r="AF46" s="17"/>
      <c r="AG46" s="17"/>
      <c r="AH46" s="17"/>
      <c r="AI46" s="17">
        <v>15.2</v>
      </c>
      <c r="AJ46" s="17">
        <v>-16.399999999999999</v>
      </c>
      <c r="AK46" s="17"/>
      <c r="AL46" s="17"/>
      <c r="AM46" s="17"/>
      <c r="AN46" s="17">
        <v>-1.7</v>
      </c>
      <c r="AO46" s="17">
        <v>-38.6</v>
      </c>
      <c r="AP46" s="17">
        <v>1.3</v>
      </c>
      <c r="AQ46" s="17">
        <v>9.4</v>
      </c>
      <c r="AR46" s="17">
        <v>-0.9</v>
      </c>
      <c r="AS46" s="17">
        <v>-1.2</v>
      </c>
      <c r="AT46" s="17">
        <v>1.9</v>
      </c>
      <c r="AU46" s="17">
        <v>2.2000000000000002</v>
      </c>
      <c r="AV46" s="17">
        <v>-1.4</v>
      </c>
      <c r="AW46" s="17">
        <v>-22.4</v>
      </c>
      <c r="AX46" s="17">
        <v>0</v>
      </c>
      <c r="AY46" s="17">
        <v>-11.3</v>
      </c>
      <c r="AZ46" s="17">
        <v>0</v>
      </c>
      <c r="BA46" s="17">
        <v>2.2999999999999998</v>
      </c>
      <c r="BB46" s="17">
        <v>0.9</v>
      </c>
      <c r="BC46" s="17">
        <v>0.1</v>
      </c>
      <c r="BD46" s="17">
        <v>-10.4</v>
      </c>
      <c r="BE46" s="17"/>
      <c r="BF46" s="17"/>
      <c r="BG46" s="17">
        <v>-1.8</v>
      </c>
      <c r="BH46" s="17">
        <v>0</v>
      </c>
      <c r="BI46" s="17"/>
      <c r="BJ46" s="17">
        <v>1.5</v>
      </c>
      <c r="BK46" s="17"/>
      <c r="BL46" s="17"/>
      <c r="BM46" s="17"/>
      <c r="BN46" s="17">
        <v>0.8</v>
      </c>
      <c r="BO46" s="17">
        <v>-48.7</v>
      </c>
      <c r="BP46" s="17">
        <v>-39.4</v>
      </c>
      <c r="BQ46" s="17">
        <v>-10.8</v>
      </c>
      <c r="BR46" s="17">
        <v>-4.8</v>
      </c>
      <c r="BS46" s="17">
        <v>6.8</v>
      </c>
      <c r="BT46" s="17"/>
      <c r="BU46" s="17"/>
      <c r="BV46" s="17"/>
      <c r="BW46" s="17"/>
      <c r="BX46" s="17"/>
      <c r="BY46" s="17"/>
      <c r="BZ46" s="17"/>
      <c r="CA46" s="17">
        <v>-0.7</v>
      </c>
      <c r="CB46" s="17">
        <v>35.1</v>
      </c>
      <c r="CC46" s="17">
        <v>32.5</v>
      </c>
      <c r="CD46" s="17">
        <v>5.9</v>
      </c>
      <c r="CE46" s="17">
        <v>0.3</v>
      </c>
      <c r="CF46" s="17">
        <v>-0.1</v>
      </c>
      <c r="CG46" s="17"/>
      <c r="CH46" s="17"/>
      <c r="CI46" s="17"/>
      <c r="CJ46" s="17">
        <v>-4</v>
      </c>
      <c r="CK46" s="17">
        <v>-1.3</v>
      </c>
      <c r="CL46" s="17">
        <v>-26.1</v>
      </c>
      <c r="CM46" s="17">
        <v>-46.1</v>
      </c>
      <c r="CN46" s="17"/>
      <c r="CO46" s="17"/>
      <c r="CP46" s="17"/>
      <c r="CQ46" s="17"/>
      <c r="CR46" s="17">
        <v>-21</v>
      </c>
      <c r="CS46" s="17">
        <v>-19.5</v>
      </c>
      <c r="CT46" s="17">
        <v>-2.1</v>
      </c>
      <c r="CU46" s="17">
        <v>0.6</v>
      </c>
      <c r="CV46" s="17">
        <v>0.4</v>
      </c>
      <c r="CW46" s="17"/>
      <c r="CX46" s="17">
        <v>-12.1</v>
      </c>
      <c r="CY46" s="17">
        <v>0.1</v>
      </c>
      <c r="CZ46" s="17"/>
      <c r="DA46" s="17"/>
      <c r="DB46" s="17">
        <v>0</v>
      </c>
      <c r="DC46" s="17">
        <v>-0.1</v>
      </c>
      <c r="DD46" s="17"/>
      <c r="DE46" s="17">
        <v>-0.2</v>
      </c>
      <c r="DF46" s="17"/>
      <c r="DG46" s="17">
        <v>0.1</v>
      </c>
      <c r="DH46" s="17">
        <v>0.6</v>
      </c>
      <c r="DI46" s="17">
        <v>0.2</v>
      </c>
      <c r="DJ46" s="17">
        <v>0</v>
      </c>
      <c r="DK46" s="17">
        <v>0.1</v>
      </c>
      <c r="DL46" s="17">
        <v>0.5</v>
      </c>
      <c r="DM46" s="17"/>
      <c r="DN46" s="17">
        <v>0</v>
      </c>
      <c r="DO46" s="17">
        <v>0</v>
      </c>
      <c r="DP46" s="17">
        <v>7.3</v>
      </c>
      <c r="DQ46" s="17">
        <v>5.6</v>
      </c>
      <c r="DR46" s="17">
        <v>0.5</v>
      </c>
      <c r="DS46" s="17">
        <v>-0.1</v>
      </c>
      <c r="DT46" s="17">
        <v>0.2</v>
      </c>
      <c r="DU46" s="17">
        <v>0.3</v>
      </c>
      <c r="DV46" s="17"/>
      <c r="DW46" s="17">
        <v>-1.2</v>
      </c>
      <c r="DX46" s="17">
        <v>0.4</v>
      </c>
      <c r="DY46" s="17">
        <v>0.7</v>
      </c>
      <c r="DZ46" s="17">
        <v>-0.4</v>
      </c>
      <c r="EA46" s="17">
        <v>0.1</v>
      </c>
      <c r="EB46" s="17">
        <v>2.1</v>
      </c>
      <c r="EC46" s="17">
        <v>16.899999999999999</v>
      </c>
      <c r="ED46" s="17">
        <v>0.1</v>
      </c>
      <c r="EE46" s="17">
        <v>-5.4</v>
      </c>
      <c r="EF46" s="17">
        <v>-3.4</v>
      </c>
      <c r="EG46" s="17">
        <v>0</v>
      </c>
      <c r="EH46" s="17">
        <v>0</v>
      </c>
      <c r="EI46" s="17">
        <v>1.5</v>
      </c>
      <c r="EJ46" s="17">
        <v>-0.2</v>
      </c>
      <c r="EK46" s="17">
        <v>2</v>
      </c>
      <c r="EL46" s="17">
        <v>0.2</v>
      </c>
      <c r="EM46" s="17">
        <v>0.2</v>
      </c>
      <c r="EN46" s="17">
        <v>0.2</v>
      </c>
      <c r="EO46" s="17"/>
      <c r="EP46" s="17">
        <v>10.6</v>
      </c>
      <c r="EQ46" s="17">
        <v>0</v>
      </c>
      <c r="ER46" s="17">
        <v>4</v>
      </c>
      <c r="ES46" s="17">
        <v>-0.2</v>
      </c>
      <c r="ET46" s="17">
        <v>10.5</v>
      </c>
      <c r="EU46" s="17">
        <v>1.3</v>
      </c>
      <c r="EV46" s="17">
        <v>1.7</v>
      </c>
      <c r="EW46" s="17">
        <v>0.7</v>
      </c>
      <c r="EX46" s="17">
        <v>0.5</v>
      </c>
      <c r="EY46" s="17">
        <v>0.6</v>
      </c>
      <c r="EZ46" s="17">
        <v>0.6</v>
      </c>
      <c r="FA46" s="17">
        <v>0</v>
      </c>
      <c r="FB46" s="17"/>
      <c r="FC46" s="17">
        <v>0.4</v>
      </c>
      <c r="FD46" s="17">
        <v>1.8</v>
      </c>
      <c r="FE46" s="17">
        <v>14.8</v>
      </c>
      <c r="FF46" s="17">
        <v>0.1</v>
      </c>
      <c r="FG46" s="17">
        <v>0.9</v>
      </c>
      <c r="FH46" s="17">
        <v>0.3</v>
      </c>
      <c r="FI46" s="17">
        <v>3</v>
      </c>
      <c r="FJ46" s="17">
        <v>4.5999999999999996</v>
      </c>
      <c r="FK46" s="17"/>
      <c r="FL46" s="17">
        <v>-168.2</v>
      </c>
      <c r="FM46" s="15"/>
      <c r="FN46" s="17">
        <v>1.5742400000000001</v>
      </c>
      <c r="FO46" s="17">
        <v>-0.56599999999999995</v>
      </c>
      <c r="FP46" s="17">
        <v>1.54175</v>
      </c>
      <c r="FQ46" s="17">
        <v>1.6</v>
      </c>
      <c r="FR46" s="17">
        <v>0.30320000000000003</v>
      </c>
      <c r="FS46" s="17">
        <v>0.21904000000000001</v>
      </c>
      <c r="FT46" s="17"/>
      <c r="FU46" s="17"/>
      <c r="FV46" s="17">
        <v>4.6722299999999999</v>
      </c>
    </row>
    <row r="47" spans="1:178" ht="24" customHeight="1" x14ac:dyDescent="0.3">
      <c r="A47" s="16" t="s">
        <v>27</v>
      </c>
      <c r="B47" s="16" t="s">
        <v>807</v>
      </c>
      <c r="C47" s="17">
        <v>41.1</v>
      </c>
      <c r="D47" s="17">
        <v>-10.7</v>
      </c>
      <c r="E47" s="17">
        <v>-11.2</v>
      </c>
      <c r="F47" s="17"/>
      <c r="G47" s="17"/>
      <c r="H47" s="17">
        <v>-4</v>
      </c>
      <c r="I47" s="17">
        <v>10.199999999999999</v>
      </c>
      <c r="J47" s="17"/>
      <c r="K47" s="17"/>
      <c r="L47" s="17">
        <v>-4.0999999999999996</v>
      </c>
      <c r="M47" s="17">
        <v>-6.5</v>
      </c>
      <c r="N47" s="17">
        <v>0</v>
      </c>
      <c r="O47" s="17">
        <v>0</v>
      </c>
      <c r="P47" s="17">
        <v>6.9</v>
      </c>
      <c r="Q47" s="17"/>
      <c r="R47" s="17">
        <v>22.7</v>
      </c>
      <c r="S47" s="17">
        <v>0</v>
      </c>
      <c r="T47" s="17"/>
      <c r="U47" s="17"/>
      <c r="V47" s="17"/>
      <c r="W47" s="17"/>
      <c r="X47" s="17">
        <v>5.4</v>
      </c>
      <c r="Y47" s="17">
        <v>1.2</v>
      </c>
      <c r="Z47" s="17">
        <v>0.8</v>
      </c>
      <c r="AA47" s="17">
        <v>2.1</v>
      </c>
      <c r="AB47" s="17">
        <v>-3.4</v>
      </c>
      <c r="AC47" s="17">
        <v>3.4</v>
      </c>
      <c r="AD47" s="17">
        <v>16.100000000000001</v>
      </c>
      <c r="AE47" s="17"/>
      <c r="AF47" s="17"/>
      <c r="AG47" s="17"/>
      <c r="AH47" s="17"/>
      <c r="AI47" s="17">
        <v>15.2</v>
      </c>
      <c r="AJ47" s="17">
        <v>-15</v>
      </c>
      <c r="AK47" s="17"/>
      <c r="AL47" s="17"/>
      <c r="AM47" s="17"/>
      <c r="AN47" s="17">
        <v>-1.3</v>
      </c>
      <c r="AO47" s="17">
        <v>-35.700000000000003</v>
      </c>
      <c r="AP47" s="17">
        <v>1.7</v>
      </c>
      <c r="AQ47" s="17">
        <v>9.3000000000000007</v>
      </c>
      <c r="AR47" s="17">
        <v>-1.1000000000000001</v>
      </c>
      <c r="AS47" s="17">
        <v>-1.3</v>
      </c>
      <c r="AT47" s="17">
        <v>1.9</v>
      </c>
      <c r="AU47" s="17">
        <v>1.8</v>
      </c>
      <c r="AV47" s="17">
        <v>5.0999999999999996</v>
      </c>
      <c r="AW47" s="17">
        <v>-16.2</v>
      </c>
      <c r="AX47" s="17">
        <v>0</v>
      </c>
      <c r="AY47" s="17">
        <v>-4.2</v>
      </c>
      <c r="AZ47" s="17">
        <v>0</v>
      </c>
      <c r="BA47" s="17">
        <v>3.7</v>
      </c>
      <c r="BB47" s="17">
        <v>0.9</v>
      </c>
      <c r="BC47" s="17">
        <v>0.1</v>
      </c>
      <c r="BD47" s="17">
        <v>-11.5</v>
      </c>
      <c r="BE47" s="17"/>
      <c r="BF47" s="17"/>
      <c r="BG47" s="17">
        <v>0.3</v>
      </c>
      <c r="BH47" s="17">
        <v>0</v>
      </c>
      <c r="BI47" s="17"/>
      <c r="BJ47" s="17">
        <v>1.3</v>
      </c>
      <c r="BK47" s="17"/>
      <c r="BL47" s="17"/>
      <c r="BM47" s="17"/>
      <c r="BN47" s="17">
        <v>6</v>
      </c>
      <c r="BO47" s="17">
        <v>-45</v>
      </c>
      <c r="BP47" s="17">
        <v>-35.5</v>
      </c>
      <c r="BQ47" s="17">
        <v>-6.5</v>
      </c>
      <c r="BR47" s="17">
        <v>1.1000000000000001</v>
      </c>
      <c r="BS47" s="17">
        <v>8.6999999999999993</v>
      </c>
      <c r="BT47" s="17"/>
      <c r="BU47" s="17"/>
      <c r="BV47" s="17"/>
      <c r="BW47" s="17"/>
      <c r="BX47" s="17"/>
      <c r="BY47" s="17"/>
      <c r="BZ47" s="17"/>
      <c r="CA47" s="17">
        <v>-0.7</v>
      </c>
      <c r="CB47" s="17">
        <v>34.700000000000003</v>
      </c>
      <c r="CC47" s="17">
        <v>30.9</v>
      </c>
      <c r="CD47" s="17">
        <v>5.9</v>
      </c>
      <c r="CE47" s="17">
        <v>0.3</v>
      </c>
      <c r="CF47" s="17">
        <v>-0.2</v>
      </c>
      <c r="CG47" s="17"/>
      <c r="CH47" s="17"/>
      <c r="CI47" s="17"/>
      <c r="CJ47" s="17">
        <v>0.5</v>
      </c>
      <c r="CK47" s="17">
        <v>3.1</v>
      </c>
      <c r="CL47" s="17">
        <v>-19</v>
      </c>
      <c r="CM47" s="17">
        <v>-36.9</v>
      </c>
      <c r="CN47" s="17"/>
      <c r="CO47" s="17"/>
      <c r="CP47" s="17"/>
      <c r="CQ47" s="17"/>
      <c r="CR47" s="17">
        <v>-15.4</v>
      </c>
      <c r="CS47" s="17">
        <v>-16.2</v>
      </c>
      <c r="CT47" s="17">
        <v>-2</v>
      </c>
      <c r="CU47" s="17">
        <v>0</v>
      </c>
      <c r="CV47" s="17">
        <v>0.4</v>
      </c>
      <c r="CW47" s="17"/>
      <c r="CX47" s="17">
        <v>-12.2</v>
      </c>
      <c r="CY47" s="17">
        <v>0</v>
      </c>
      <c r="CZ47" s="17"/>
      <c r="DA47" s="17"/>
      <c r="DB47" s="17">
        <v>0</v>
      </c>
      <c r="DC47" s="17">
        <v>0</v>
      </c>
      <c r="DD47" s="17"/>
      <c r="DE47" s="17">
        <v>0.1</v>
      </c>
      <c r="DF47" s="17"/>
      <c r="DG47" s="17">
        <v>0.1</v>
      </c>
      <c r="DH47" s="17">
        <v>0.7</v>
      </c>
      <c r="DI47" s="17">
        <v>0.2</v>
      </c>
      <c r="DJ47" s="17">
        <v>0.8</v>
      </c>
      <c r="DK47" s="17">
        <v>0.1</v>
      </c>
      <c r="DL47" s="17">
        <v>0.5</v>
      </c>
      <c r="DM47" s="17"/>
      <c r="DN47" s="17">
        <v>0</v>
      </c>
      <c r="DO47" s="17">
        <v>0</v>
      </c>
      <c r="DP47" s="17">
        <v>7.8</v>
      </c>
      <c r="DQ47" s="17">
        <v>6</v>
      </c>
      <c r="DR47" s="17">
        <v>0.2</v>
      </c>
      <c r="DS47" s="17">
        <v>0.3</v>
      </c>
      <c r="DT47" s="17">
        <v>0.3</v>
      </c>
      <c r="DU47" s="17">
        <v>0.3</v>
      </c>
      <c r="DV47" s="17"/>
      <c r="DW47" s="17">
        <v>-1.2</v>
      </c>
      <c r="DX47" s="17">
        <v>0.4</v>
      </c>
      <c r="DY47" s="17">
        <v>0.8</v>
      </c>
      <c r="DZ47" s="17">
        <v>-0.1</v>
      </c>
      <c r="EA47" s="17">
        <v>0.3</v>
      </c>
      <c r="EB47" s="17">
        <v>1.1000000000000001</v>
      </c>
      <c r="EC47" s="17">
        <v>12.8</v>
      </c>
      <c r="ED47" s="17">
        <v>0.3</v>
      </c>
      <c r="EE47" s="17">
        <v>-4.9000000000000004</v>
      </c>
      <c r="EF47" s="17">
        <v>-4.2</v>
      </c>
      <c r="EG47" s="17">
        <v>0</v>
      </c>
      <c r="EH47" s="17">
        <v>0</v>
      </c>
      <c r="EI47" s="17">
        <v>1.5</v>
      </c>
      <c r="EJ47" s="17">
        <v>-0.1</v>
      </c>
      <c r="EK47" s="17">
        <v>1.9</v>
      </c>
      <c r="EL47" s="17">
        <v>0.2</v>
      </c>
      <c r="EM47" s="17">
        <v>0.2</v>
      </c>
      <c r="EN47" s="17">
        <v>0.2</v>
      </c>
      <c r="EO47" s="17"/>
      <c r="EP47" s="17">
        <v>0</v>
      </c>
      <c r="EQ47" s="17">
        <v>0</v>
      </c>
      <c r="ER47" s="17">
        <v>0</v>
      </c>
      <c r="ES47" s="17">
        <v>-0.2</v>
      </c>
      <c r="ET47" s="17">
        <v>10.6</v>
      </c>
      <c r="EU47" s="17">
        <v>3.5</v>
      </c>
      <c r="EV47" s="17">
        <v>0</v>
      </c>
      <c r="EW47" s="17">
        <v>0.7</v>
      </c>
      <c r="EX47" s="17">
        <v>0.5</v>
      </c>
      <c r="EY47" s="17">
        <v>0.6</v>
      </c>
      <c r="EZ47" s="17">
        <v>0.6</v>
      </c>
      <c r="FA47" s="17">
        <v>0</v>
      </c>
      <c r="FB47" s="17"/>
      <c r="FC47" s="17">
        <v>0.6</v>
      </c>
      <c r="FD47" s="17">
        <v>2</v>
      </c>
      <c r="FE47" s="17">
        <v>14.8</v>
      </c>
      <c r="FF47" s="17">
        <v>0.3</v>
      </c>
      <c r="FG47" s="17">
        <v>3.3</v>
      </c>
      <c r="FH47" s="17">
        <v>0</v>
      </c>
      <c r="FI47" s="17">
        <v>3.1</v>
      </c>
      <c r="FJ47" s="17">
        <v>4.4000000000000004</v>
      </c>
      <c r="FK47" s="17"/>
      <c r="FL47" s="17">
        <v>-1.6</v>
      </c>
      <c r="FM47" s="15"/>
      <c r="FN47" s="17">
        <v>1.6520900000000001</v>
      </c>
      <c r="FO47" s="17">
        <v>0.60699999999999998</v>
      </c>
      <c r="FP47" s="17">
        <v>1.7117500000000001</v>
      </c>
      <c r="FQ47" s="17">
        <v>1.6</v>
      </c>
      <c r="FR47" s="17">
        <v>0.31738</v>
      </c>
      <c r="FS47" s="17">
        <v>0.21911</v>
      </c>
      <c r="FT47" s="17"/>
      <c r="FU47" s="17"/>
      <c r="FV47" s="17">
        <v>6.1073300000000001</v>
      </c>
    </row>
    <row r="48" spans="1:178" ht="24" customHeight="1" x14ac:dyDescent="0.3">
      <c r="A48" s="16" t="s">
        <v>27</v>
      </c>
      <c r="B48" s="16" t="s">
        <v>808</v>
      </c>
      <c r="C48" s="17">
        <v>38.799999999999997</v>
      </c>
      <c r="D48" s="17">
        <v>17.3</v>
      </c>
      <c r="E48" s="17">
        <v>-2.6</v>
      </c>
      <c r="F48" s="17"/>
      <c r="G48" s="17"/>
      <c r="H48" s="17">
        <v>0.8</v>
      </c>
      <c r="I48" s="17">
        <v>12.7</v>
      </c>
      <c r="J48" s="17"/>
      <c r="K48" s="17"/>
      <c r="L48" s="17">
        <v>4</v>
      </c>
      <c r="M48" s="17">
        <v>7.3</v>
      </c>
      <c r="N48" s="17">
        <v>0</v>
      </c>
      <c r="O48" s="17">
        <v>0</v>
      </c>
      <c r="P48" s="17">
        <v>12.7</v>
      </c>
      <c r="Q48" s="17"/>
      <c r="R48" s="17">
        <v>32.9</v>
      </c>
      <c r="S48" s="17">
        <v>0.2</v>
      </c>
      <c r="T48" s="17"/>
      <c r="U48" s="17"/>
      <c r="V48" s="17"/>
      <c r="W48" s="17"/>
      <c r="X48" s="17">
        <v>8.9</v>
      </c>
      <c r="Y48" s="17">
        <v>0.1</v>
      </c>
      <c r="Z48" s="17">
        <v>-0.1</v>
      </c>
      <c r="AA48" s="17">
        <v>2.1</v>
      </c>
      <c r="AB48" s="17">
        <v>-3.4</v>
      </c>
      <c r="AC48" s="17">
        <v>3.5</v>
      </c>
      <c r="AD48" s="17">
        <v>15.1</v>
      </c>
      <c r="AE48" s="17"/>
      <c r="AF48" s="17"/>
      <c r="AG48" s="17"/>
      <c r="AH48" s="17"/>
      <c r="AI48" s="17">
        <v>14.4</v>
      </c>
      <c r="AJ48" s="17">
        <v>-6.2</v>
      </c>
      <c r="AK48" s="17"/>
      <c r="AL48" s="17"/>
      <c r="AM48" s="17"/>
      <c r="AN48" s="17">
        <v>-0.9</v>
      </c>
      <c r="AO48" s="17">
        <v>-28.8</v>
      </c>
      <c r="AP48" s="17">
        <v>2.5</v>
      </c>
      <c r="AQ48" s="17">
        <v>10.8</v>
      </c>
      <c r="AR48" s="17">
        <v>-1.1000000000000001</v>
      </c>
      <c r="AS48" s="17">
        <v>-0.8</v>
      </c>
      <c r="AT48" s="17">
        <v>1.9</v>
      </c>
      <c r="AU48" s="17">
        <v>1.5</v>
      </c>
      <c r="AV48" s="17">
        <v>12.3</v>
      </c>
      <c r="AW48" s="17">
        <v>-9</v>
      </c>
      <c r="AX48" s="17">
        <v>0</v>
      </c>
      <c r="AY48" s="17">
        <v>1.1000000000000001</v>
      </c>
      <c r="AZ48" s="17">
        <v>0</v>
      </c>
      <c r="BA48" s="17">
        <v>5.0999999999999996</v>
      </c>
      <c r="BB48" s="17">
        <v>0.9</v>
      </c>
      <c r="BC48" s="17">
        <v>0.1</v>
      </c>
      <c r="BD48" s="17">
        <v>-10.199999999999999</v>
      </c>
      <c r="BE48" s="17"/>
      <c r="BF48" s="17"/>
      <c r="BG48" s="17">
        <v>3.9</v>
      </c>
      <c r="BH48" s="17">
        <v>0</v>
      </c>
      <c r="BI48" s="17"/>
      <c r="BJ48" s="17">
        <v>2.7</v>
      </c>
      <c r="BK48" s="17"/>
      <c r="BL48" s="17"/>
      <c r="BM48" s="17"/>
      <c r="BN48" s="17">
        <v>1.8</v>
      </c>
      <c r="BO48" s="17">
        <v>-37.9</v>
      </c>
      <c r="BP48" s="17">
        <v>-30.7</v>
      </c>
      <c r="BQ48" s="17">
        <v>-0.7</v>
      </c>
      <c r="BR48" s="17">
        <v>10.9</v>
      </c>
      <c r="BS48" s="17">
        <v>11.2</v>
      </c>
      <c r="BT48" s="17"/>
      <c r="BU48" s="17"/>
      <c r="BV48" s="17"/>
      <c r="BW48" s="17"/>
      <c r="BX48" s="17"/>
      <c r="BY48" s="17"/>
      <c r="BZ48" s="17"/>
      <c r="CA48" s="17">
        <v>-0.7</v>
      </c>
      <c r="CB48" s="17">
        <v>20.100000000000001</v>
      </c>
      <c r="CC48" s="17">
        <v>14.3</v>
      </c>
      <c r="CD48" s="17">
        <v>5.7</v>
      </c>
      <c r="CE48" s="17">
        <v>0.3</v>
      </c>
      <c r="CF48" s="17">
        <v>0</v>
      </c>
      <c r="CG48" s="17"/>
      <c r="CH48" s="17"/>
      <c r="CI48" s="17"/>
      <c r="CJ48" s="17">
        <v>9.8000000000000007</v>
      </c>
      <c r="CK48" s="17">
        <v>12.4</v>
      </c>
      <c r="CL48" s="17">
        <v>-5.6</v>
      </c>
      <c r="CM48" s="17">
        <v>-19.399999999999999</v>
      </c>
      <c r="CN48" s="17"/>
      <c r="CO48" s="17"/>
      <c r="CP48" s="17"/>
      <c r="CQ48" s="17"/>
      <c r="CR48" s="17">
        <v>-7.2</v>
      </c>
      <c r="CS48" s="17">
        <v>-11.4</v>
      </c>
      <c r="CT48" s="17">
        <v>-1.7</v>
      </c>
      <c r="CU48" s="17">
        <v>0</v>
      </c>
      <c r="CV48" s="17">
        <v>0.4</v>
      </c>
      <c r="CW48" s="17"/>
      <c r="CX48" s="17">
        <v>-13.2</v>
      </c>
      <c r="CY48" s="17">
        <v>0</v>
      </c>
      <c r="CZ48" s="17"/>
      <c r="DA48" s="17"/>
      <c r="DB48" s="17">
        <v>0</v>
      </c>
      <c r="DC48" s="17">
        <v>-0.1</v>
      </c>
      <c r="DD48" s="17"/>
      <c r="DE48" s="17">
        <v>0</v>
      </c>
      <c r="DF48" s="17"/>
      <c r="DG48" s="17">
        <v>0.1</v>
      </c>
      <c r="DH48" s="17">
        <v>0.7</v>
      </c>
      <c r="DI48" s="17">
        <v>0.2</v>
      </c>
      <c r="DJ48" s="17">
        <v>1.8</v>
      </c>
      <c r="DK48" s="17">
        <v>0.2</v>
      </c>
      <c r="DL48" s="17">
        <v>0.5</v>
      </c>
      <c r="DM48" s="17"/>
      <c r="DN48" s="17">
        <v>0</v>
      </c>
      <c r="DO48" s="17">
        <v>0</v>
      </c>
      <c r="DP48" s="17">
        <v>7.6</v>
      </c>
      <c r="DQ48" s="17">
        <v>5.0999999999999996</v>
      </c>
      <c r="DR48" s="17">
        <v>0.2</v>
      </c>
      <c r="DS48" s="17">
        <v>0.2</v>
      </c>
      <c r="DT48" s="17">
        <v>0.4</v>
      </c>
      <c r="DU48" s="17">
        <v>0.3</v>
      </c>
      <c r="DV48" s="17"/>
      <c r="DW48" s="17">
        <v>-1.2</v>
      </c>
      <c r="DX48" s="17">
        <v>0.5</v>
      </c>
      <c r="DY48" s="17">
        <v>0.8</v>
      </c>
      <c r="DZ48" s="17">
        <v>-0.1</v>
      </c>
      <c r="EA48" s="17">
        <v>0.5</v>
      </c>
      <c r="EB48" s="17">
        <v>0</v>
      </c>
      <c r="EC48" s="17">
        <v>0.8</v>
      </c>
      <c r="ED48" s="17">
        <v>0.4</v>
      </c>
      <c r="EE48" s="17">
        <v>-4.5999999999999996</v>
      </c>
      <c r="EF48" s="17">
        <v>-5.0999999999999996</v>
      </c>
      <c r="EG48" s="17">
        <v>0</v>
      </c>
      <c r="EH48" s="17">
        <v>0.6</v>
      </c>
      <c r="EI48" s="17">
        <v>1.5</v>
      </c>
      <c r="EJ48" s="17">
        <v>-0.2</v>
      </c>
      <c r="EK48" s="17">
        <v>1.8</v>
      </c>
      <c r="EL48" s="17">
        <v>0.2</v>
      </c>
      <c r="EM48" s="17">
        <v>0.2</v>
      </c>
      <c r="EN48" s="17">
        <v>0.2</v>
      </c>
      <c r="EO48" s="17"/>
      <c r="EP48" s="17">
        <v>0</v>
      </c>
      <c r="EQ48" s="17">
        <v>0</v>
      </c>
      <c r="ER48" s="17">
        <v>0</v>
      </c>
      <c r="ES48" s="17">
        <v>-0.2</v>
      </c>
      <c r="ET48" s="17">
        <v>8.4</v>
      </c>
      <c r="EU48" s="17">
        <v>0</v>
      </c>
      <c r="EV48" s="17">
        <v>0</v>
      </c>
      <c r="EW48" s="17">
        <v>0.7</v>
      </c>
      <c r="EX48" s="17">
        <v>0.5</v>
      </c>
      <c r="EY48" s="17">
        <v>0.6</v>
      </c>
      <c r="EZ48" s="17">
        <v>0.6</v>
      </c>
      <c r="FA48" s="17">
        <v>0</v>
      </c>
      <c r="FB48" s="17"/>
      <c r="FC48" s="17">
        <v>0.8</v>
      </c>
      <c r="FD48" s="17">
        <v>2</v>
      </c>
      <c r="FE48" s="17">
        <v>15.6</v>
      </c>
      <c r="FF48" s="17">
        <v>0.3</v>
      </c>
      <c r="FG48" s="17">
        <v>4.2</v>
      </c>
      <c r="FH48" s="17">
        <v>0.5</v>
      </c>
      <c r="FI48" s="17">
        <v>3.2</v>
      </c>
      <c r="FJ48" s="17">
        <v>4.7</v>
      </c>
      <c r="FK48" s="17"/>
      <c r="FL48" s="17">
        <v>164.3</v>
      </c>
      <c r="FM48" s="15"/>
      <c r="FN48" s="17">
        <v>1.89103</v>
      </c>
      <c r="FO48" s="17">
        <v>-0.129</v>
      </c>
      <c r="FP48" s="17">
        <v>2.073</v>
      </c>
      <c r="FQ48" s="17">
        <v>1.6</v>
      </c>
      <c r="FR48" s="17">
        <v>0.33628999999999998</v>
      </c>
      <c r="FS48" s="17">
        <v>0.14521999999999999</v>
      </c>
      <c r="FT48" s="17"/>
      <c r="FU48" s="17"/>
      <c r="FV48" s="17">
        <v>5.9165400000000004</v>
      </c>
    </row>
    <row r="49" spans="1:178" ht="24" customHeight="1" x14ac:dyDescent="0.3">
      <c r="A49" s="16" t="s">
        <v>27</v>
      </c>
      <c r="B49" s="16" t="s">
        <v>809</v>
      </c>
      <c r="C49" s="17">
        <v>41.9</v>
      </c>
      <c r="D49" s="17">
        <v>-3.7</v>
      </c>
      <c r="E49" s="17">
        <v>-1.7</v>
      </c>
      <c r="F49" s="17"/>
      <c r="G49" s="17"/>
      <c r="H49" s="17">
        <v>2</v>
      </c>
      <c r="I49" s="17">
        <v>24.9</v>
      </c>
      <c r="J49" s="17"/>
      <c r="K49" s="17"/>
      <c r="L49" s="17">
        <v>7.8</v>
      </c>
      <c r="M49" s="17">
        <v>5.2</v>
      </c>
      <c r="N49" s="17">
        <v>0</v>
      </c>
      <c r="O49" s="17">
        <v>0</v>
      </c>
      <c r="P49" s="17">
        <v>15.3</v>
      </c>
      <c r="Q49" s="17"/>
      <c r="R49" s="17">
        <v>24.8</v>
      </c>
      <c r="S49" s="17">
        <v>0.1</v>
      </c>
      <c r="T49" s="17"/>
      <c r="U49" s="17"/>
      <c r="V49" s="17"/>
      <c r="W49" s="17"/>
      <c r="X49" s="17">
        <v>-1.2</v>
      </c>
      <c r="Y49" s="17">
        <v>-0.2</v>
      </c>
      <c r="Z49" s="17">
        <v>-0.3</v>
      </c>
      <c r="AA49" s="17">
        <v>2.1</v>
      </c>
      <c r="AB49" s="17">
        <v>-3.4</v>
      </c>
      <c r="AC49" s="17">
        <v>3.6</v>
      </c>
      <c r="AD49" s="17">
        <v>14.2</v>
      </c>
      <c r="AE49" s="17"/>
      <c r="AF49" s="17"/>
      <c r="AG49" s="17"/>
      <c r="AH49" s="17"/>
      <c r="AI49" s="17">
        <v>14.7</v>
      </c>
      <c r="AJ49" s="17">
        <v>13.9</v>
      </c>
      <c r="AK49" s="17"/>
      <c r="AL49" s="17"/>
      <c r="AM49" s="17"/>
      <c r="AN49" s="17">
        <v>-0.8</v>
      </c>
      <c r="AO49" s="17">
        <v>-32.700000000000003</v>
      </c>
      <c r="AP49" s="17">
        <v>3.1</v>
      </c>
      <c r="AQ49" s="17">
        <v>10.5</v>
      </c>
      <c r="AR49" s="17">
        <v>-1</v>
      </c>
      <c r="AS49" s="17">
        <v>-0.9</v>
      </c>
      <c r="AT49" s="17">
        <v>1.9</v>
      </c>
      <c r="AU49" s="17">
        <v>1.8</v>
      </c>
      <c r="AV49" s="17">
        <v>16.600000000000001</v>
      </c>
      <c r="AW49" s="17">
        <v>-4.8</v>
      </c>
      <c r="AX49" s="17">
        <v>0</v>
      </c>
      <c r="AY49" s="17">
        <v>-0.2</v>
      </c>
      <c r="AZ49" s="17">
        <v>0</v>
      </c>
      <c r="BA49" s="17">
        <v>5.0999999999999996</v>
      </c>
      <c r="BB49" s="17">
        <v>0.9</v>
      </c>
      <c r="BC49" s="17">
        <v>0.2</v>
      </c>
      <c r="BD49" s="17">
        <v>-11.9</v>
      </c>
      <c r="BE49" s="17"/>
      <c r="BF49" s="17"/>
      <c r="BG49" s="17">
        <v>5.6</v>
      </c>
      <c r="BH49" s="17">
        <v>0</v>
      </c>
      <c r="BI49" s="17"/>
      <c r="BJ49" s="17">
        <v>2.2000000000000002</v>
      </c>
      <c r="BK49" s="17"/>
      <c r="BL49" s="17"/>
      <c r="BM49" s="17"/>
      <c r="BN49" s="17">
        <v>5.9</v>
      </c>
      <c r="BO49" s="17">
        <v>-33.6</v>
      </c>
      <c r="BP49" s="17">
        <v>-27.7</v>
      </c>
      <c r="BQ49" s="17">
        <v>0</v>
      </c>
      <c r="BR49" s="17">
        <v>13</v>
      </c>
      <c r="BS49" s="17">
        <v>12.5</v>
      </c>
      <c r="BT49" s="17"/>
      <c r="BU49" s="17"/>
      <c r="BV49" s="17"/>
      <c r="BW49" s="17"/>
      <c r="BX49" s="17"/>
      <c r="BY49" s="17"/>
      <c r="BZ49" s="17"/>
      <c r="CA49" s="17">
        <v>-0.7</v>
      </c>
      <c r="CB49" s="17">
        <v>20.2</v>
      </c>
      <c r="CC49" s="17">
        <v>14.5</v>
      </c>
      <c r="CD49" s="17">
        <v>5.7</v>
      </c>
      <c r="CE49" s="17">
        <v>0.3</v>
      </c>
      <c r="CF49" s="17">
        <v>0</v>
      </c>
      <c r="CG49" s="17"/>
      <c r="CH49" s="17"/>
      <c r="CI49" s="17"/>
      <c r="CJ49" s="17">
        <v>13.7</v>
      </c>
      <c r="CK49" s="17">
        <v>16.399999999999999</v>
      </c>
      <c r="CL49" s="17">
        <v>0.7</v>
      </c>
      <c r="CM49" s="17">
        <v>-20.6</v>
      </c>
      <c r="CN49" s="17"/>
      <c r="CO49" s="17"/>
      <c r="CP49" s="17"/>
      <c r="CQ49" s="17"/>
      <c r="CR49" s="17">
        <v>-5.3</v>
      </c>
      <c r="CS49" s="17">
        <v>-10.199999999999999</v>
      </c>
      <c r="CT49" s="17">
        <v>-2.4</v>
      </c>
      <c r="CU49" s="17">
        <v>0</v>
      </c>
      <c r="CV49" s="17">
        <v>0.4</v>
      </c>
      <c r="CW49" s="17"/>
      <c r="CX49" s="17">
        <v>-13</v>
      </c>
      <c r="CY49" s="17">
        <v>0</v>
      </c>
      <c r="CZ49" s="17"/>
      <c r="DA49" s="17"/>
      <c r="DB49" s="17">
        <v>0</v>
      </c>
      <c r="DC49" s="17">
        <v>0</v>
      </c>
      <c r="DD49" s="17"/>
      <c r="DE49" s="17">
        <v>-0.2</v>
      </c>
      <c r="DF49" s="17"/>
      <c r="DG49" s="17">
        <v>0.1</v>
      </c>
      <c r="DH49" s="17">
        <v>0.7</v>
      </c>
      <c r="DI49" s="17">
        <v>0.2</v>
      </c>
      <c r="DJ49" s="17">
        <v>2</v>
      </c>
      <c r="DK49" s="17">
        <v>0.1</v>
      </c>
      <c r="DL49" s="17">
        <v>0.5</v>
      </c>
      <c r="DM49" s="17"/>
      <c r="DN49" s="17">
        <v>0</v>
      </c>
      <c r="DO49" s="17">
        <v>0</v>
      </c>
      <c r="DP49" s="17">
        <v>7.7</v>
      </c>
      <c r="DQ49" s="17">
        <v>5.6</v>
      </c>
      <c r="DR49" s="17">
        <v>0.2</v>
      </c>
      <c r="DS49" s="17">
        <v>0.4</v>
      </c>
      <c r="DT49" s="17">
        <v>0.4</v>
      </c>
      <c r="DU49" s="17">
        <v>0.3</v>
      </c>
      <c r="DV49" s="17"/>
      <c r="DW49" s="17">
        <v>-1</v>
      </c>
      <c r="DX49" s="17">
        <v>0.4</v>
      </c>
      <c r="DY49" s="17">
        <v>0.8</v>
      </c>
      <c r="DZ49" s="17">
        <v>0.7</v>
      </c>
      <c r="EA49" s="17">
        <v>0.9</v>
      </c>
      <c r="EB49" s="17">
        <v>0</v>
      </c>
      <c r="EC49" s="17">
        <v>0</v>
      </c>
      <c r="ED49" s="17">
        <v>0.4</v>
      </c>
      <c r="EE49" s="17">
        <v>-4.5</v>
      </c>
      <c r="EF49" s="17">
        <v>-5.5</v>
      </c>
      <c r="EG49" s="17">
        <v>0</v>
      </c>
      <c r="EH49" s="17">
        <v>0.4</v>
      </c>
      <c r="EI49" s="17">
        <v>1.5</v>
      </c>
      <c r="EJ49" s="17">
        <v>-0.2</v>
      </c>
      <c r="EK49" s="17">
        <v>1.5</v>
      </c>
      <c r="EL49" s="17">
        <v>0.2</v>
      </c>
      <c r="EM49" s="17">
        <v>0.2</v>
      </c>
      <c r="EN49" s="17">
        <v>0.2</v>
      </c>
      <c r="EO49" s="17"/>
      <c r="EP49" s="17">
        <v>0</v>
      </c>
      <c r="EQ49" s="17">
        <v>0</v>
      </c>
      <c r="ER49" s="17">
        <v>0</v>
      </c>
      <c r="ES49" s="17">
        <v>-0.2</v>
      </c>
      <c r="ET49" s="17">
        <v>7.6</v>
      </c>
      <c r="EU49" s="17">
        <v>0</v>
      </c>
      <c r="EV49" s="17">
        <v>0</v>
      </c>
      <c r="EW49" s="17">
        <v>0.7</v>
      </c>
      <c r="EX49" s="17">
        <v>0.5</v>
      </c>
      <c r="EY49" s="17">
        <v>0.6</v>
      </c>
      <c r="EZ49" s="17">
        <v>0.6</v>
      </c>
      <c r="FA49" s="17">
        <v>0</v>
      </c>
      <c r="FB49" s="17"/>
      <c r="FC49" s="17">
        <v>1.2</v>
      </c>
      <c r="FD49" s="17">
        <v>2</v>
      </c>
      <c r="FE49" s="17">
        <v>15.4</v>
      </c>
      <c r="FF49" s="17">
        <v>0.5</v>
      </c>
      <c r="FG49" s="17">
        <v>4.0999999999999996</v>
      </c>
      <c r="FH49" s="17">
        <v>0.6</v>
      </c>
      <c r="FI49" s="17">
        <v>2.9</v>
      </c>
      <c r="FJ49" s="17">
        <v>4.5999999999999996</v>
      </c>
      <c r="FK49" s="17"/>
      <c r="FL49" s="17">
        <v>200.5</v>
      </c>
      <c r="FM49" s="15"/>
      <c r="FN49" s="17">
        <v>2.0288499999999998</v>
      </c>
      <c r="FO49" s="17">
        <v>5.0999999999999997E-2</v>
      </c>
      <c r="FP49" s="17">
        <v>2.11375</v>
      </c>
      <c r="FQ49" s="17">
        <v>1.6</v>
      </c>
      <c r="FR49" s="17">
        <v>0.33765000000000001</v>
      </c>
      <c r="FS49" s="17">
        <v>0.16719999999999999</v>
      </c>
      <c r="FT49" s="17"/>
      <c r="FU49" s="17"/>
      <c r="FV49" s="17">
        <v>6.2984499999999999</v>
      </c>
    </row>
    <row r="50" spans="1:178" ht="24" customHeight="1" x14ac:dyDescent="0.3">
      <c r="A50" s="18" t="s">
        <v>27</v>
      </c>
      <c r="B50" s="18" t="s">
        <v>810</v>
      </c>
      <c r="C50" s="19">
        <v>39.200000000000003</v>
      </c>
      <c r="D50" s="19">
        <v>4</v>
      </c>
      <c r="E50" s="19">
        <v>-0.5</v>
      </c>
      <c r="F50" s="19"/>
      <c r="G50" s="19"/>
      <c r="H50" s="19">
        <v>0.7</v>
      </c>
      <c r="I50" s="19">
        <v>3.8</v>
      </c>
      <c r="J50" s="19"/>
      <c r="K50" s="19"/>
      <c r="L50" s="19">
        <v>8.4</v>
      </c>
      <c r="M50" s="19">
        <v>5.6</v>
      </c>
      <c r="N50" s="19">
        <v>0</v>
      </c>
      <c r="O50" s="19">
        <v>0</v>
      </c>
      <c r="P50" s="19">
        <v>15.5</v>
      </c>
      <c r="Q50" s="19"/>
      <c r="R50" s="19">
        <v>36.799999999999997</v>
      </c>
      <c r="S50" s="19">
        <v>0.1</v>
      </c>
      <c r="T50" s="19"/>
      <c r="U50" s="19"/>
      <c r="V50" s="19"/>
      <c r="W50" s="19"/>
      <c r="X50" s="19">
        <v>-0.4</v>
      </c>
      <c r="Y50" s="19">
        <v>0.9</v>
      </c>
      <c r="Z50" s="19">
        <v>0.5</v>
      </c>
      <c r="AA50" s="19">
        <v>2.1</v>
      </c>
      <c r="AB50" s="19">
        <v>-3.4</v>
      </c>
      <c r="AC50" s="19">
        <v>3.4</v>
      </c>
      <c r="AD50" s="19">
        <v>14</v>
      </c>
      <c r="AE50" s="19"/>
      <c r="AF50" s="19"/>
      <c r="AG50" s="19"/>
      <c r="AH50" s="19"/>
      <c r="AI50" s="19">
        <v>14.3</v>
      </c>
      <c r="AJ50" s="19">
        <v>14.3</v>
      </c>
      <c r="AK50" s="19"/>
      <c r="AL50" s="19"/>
      <c r="AM50" s="19"/>
      <c r="AN50" s="19">
        <v>-0.7</v>
      </c>
      <c r="AO50" s="19">
        <v>-28.4</v>
      </c>
      <c r="AP50" s="19">
        <v>3.7</v>
      </c>
      <c r="AQ50" s="19">
        <v>10.4</v>
      </c>
      <c r="AR50" s="19">
        <v>-1</v>
      </c>
      <c r="AS50" s="19">
        <v>-0.7</v>
      </c>
      <c r="AT50" s="19">
        <v>1.9</v>
      </c>
      <c r="AU50" s="19">
        <v>2.4</v>
      </c>
      <c r="AV50" s="19">
        <v>16.600000000000001</v>
      </c>
      <c r="AW50" s="19">
        <v>-4.8</v>
      </c>
      <c r="AX50" s="19">
        <v>0</v>
      </c>
      <c r="AY50" s="19">
        <v>0.3</v>
      </c>
      <c r="AZ50" s="19">
        <v>0</v>
      </c>
      <c r="BA50" s="19">
        <v>5.0999999999999996</v>
      </c>
      <c r="BB50" s="19">
        <v>0.9</v>
      </c>
      <c r="BC50" s="19">
        <v>0.2</v>
      </c>
      <c r="BD50" s="19">
        <v>-12.6</v>
      </c>
      <c r="BE50" s="19"/>
      <c r="BF50" s="19"/>
      <c r="BG50" s="19">
        <v>5.6</v>
      </c>
      <c r="BH50" s="19">
        <v>0</v>
      </c>
      <c r="BI50" s="19"/>
      <c r="BJ50" s="19">
        <v>2.1</v>
      </c>
      <c r="BK50" s="19"/>
      <c r="BL50" s="19"/>
      <c r="BM50" s="19"/>
      <c r="BN50" s="19">
        <v>8.3000000000000007</v>
      </c>
      <c r="BO50" s="19">
        <v>-33.200000000000003</v>
      </c>
      <c r="BP50" s="19">
        <v>-27.4</v>
      </c>
      <c r="BQ50" s="19">
        <v>0</v>
      </c>
      <c r="BR50" s="19">
        <v>14</v>
      </c>
      <c r="BS50" s="19">
        <v>12.6</v>
      </c>
      <c r="BT50" s="19"/>
      <c r="BU50" s="19"/>
      <c r="BV50" s="19"/>
      <c r="BW50" s="19"/>
      <c r="BX50" s="19"/>
      <c r="BY50" s="19"/>
      <c r="BZ50" s="19"/>
      <c r="CA50" s="19">
        <v>-0.7</v>
      </c>
      <c r="CB50" s="19">
        <v>21.2</v>
      </c>
      <c r="CC50" s="19">
        <v>14.7</v>
      </c>
      <c r="CD50" s="19">
        <v>5.9</v>
      </c>
      <c r="CE50" s="19">
        <v>0.3</v>
      </c>
      <c r="CF50" s="19">
        <v>-0.2</v>
      </c>
      <c r="CG50" s="19"/>
      <c r="CH50" s="19"/>
      <c r="CI50" s="19"/>
      <c r="CJ50" s="19">
        <v>13.9</v>
      </c>
      <c r="CK50" s="19">
        <v>16.600000000000001</v>
      </c>
      <c r="CL50" s="19">
        <v>1</v>
      </c>
      <c r="CM50" s="19">
        <v>-20.399999999999999</v>
      </c>
      <c r="CN50" s="19"/>
      <c r="CO50" s="19"/>
      <c r="CP50" s="19"/>
      <c r="CQ50" s="19"/>
      <c r="CR50" s="19">
        <v>-2.8</v>
      </c>
      <c r="CS50" s="19">
        <v>-8.8000000000000007</v>
      </c>
      <c r="CT50" s="19">
        <v>-1.9</v>
      </c>
      <c r="CU50" s="19">
        <v>0</v>
      </c>
      <c r="CV50" s="19">
        <v>0.4</v>
      </c>
      <c r="CW50" s="19"/>
      <c r="CX50" s="19">
        <v>-12.9</v>
      </c>
      <c r="CY50" s="19">
        <v>0</v>
      </c>
      <c r="CZ50" s="19"/>
      <c r="DA50" s="19"/>
      <c r="DB50" s="19">
        <v>0</v>
      </c>
      <c r="DC50" s="19">
        <v>0</v>
      </c>
      <c r="DD50" s="19"/>
      <c r="DE50" s="19">
        <v>0</v>
      </c>
      <c r="DF50" s="19"/>
      <c r="DG50" s="19">
        <v>0.1</v>
      </c>
      <c r="DH50" s="19">
        <v>0.8</v>
      </c>
      <c r="DI50" s="19">
        <v>0.2</v>
      </c>
      <c r="DJ50" s="19">
        <v>1.8</v>
      </c>
      <c r="DK50" s="19">
        <v>0.2</v>
      </c>
      <c r="DL50" s="19">
        <v>0.6</v>
      </c>
      <c r="DM50" s="19"/>
      <c r="DN50" s="19">
        <v>0</v>
      </c>
      <c r="DO50" s="19">
        <v>0</v>
      </c>
      <c r="DP50" s="19">
        <v>7.6</v>
      </c>
      <c r="DQ50" s="19">
        <v>5.8</v>
      </c>
      <c r="DR50" s="19">
        <v>0</v>
      </c>
      <c r="DS50" s="19">
        <v>0.2</v>
      </c>
      <c r="DT50" s="19">
        <v>0.4</v>
      </c>
      <c r="DU50" s="19">
        <v>0.3</v>
      </c>
      <c r="DV50" s="19"/>
      <c r="DW50" s="19">
        <v>-1</v>
      </c>
      <c r="DX50" s="19">
        <v>0.5</v>
      </c>
      <c r="DY50" s="19">
        <v>0.7</v>
      </c>
      <c r="DZ50" s="19">
        <v>0.7</v>
      </c>
      <c r="EA50" s="19">
        <v>0.9</v>
      </c>
      <c r="EB50" s="19">
        <v>0</v>
      </c>
      <c r="EC50" s="19">
        <v>0</v>
      </c>
      <c r="ED50" s="19">
        <v>0</v>
      </c>
      <c r="EE50" s="19">
        <v>-4.9000000000000004</v>
      </c>
      <c r="EF50" s="19">
        <v>-4.2</v>
      </c>
      <c r="EG50" s="19">
        <v>0</v>
      </c>
      <c r="EH50" s="19">
        <v>0.2</v>
      </c>
      <c r="EI50" s="19">
        <v>1.5</v>
      </c>
      <c r="EJ50" s="19">
        <v>-0.2</v>
      </c>
      <c r="EK50" s="19">
        <v>1.6</v>
      </c>
      <c r="EL50" s="19">
        <v>0.2</v>
      </c>
      <c r="EM50" s="19">
        <v>0.2</v>
      </c>
      <c r="EN50" s="19">
        <v>0.2</v>
      </c>
      <c r="EO50" s="19"/>
      <c r="EP50" s="19">
        <v>0</v>
      </c>
      <c r="EQ50" s="19">
        <v>0</v>
      </c>
      <c r="ER50" s="19">
        <v>0</v>
      </c>
      <c r="ES50" s="19">
        <v>-0.2</v>
      </c>
      <c r="ET50" s="19">
        <v>7.1</v>
      </c>
      <c r="EU50" s="19">
        <v>0</v>
      </c>
      <c r="EV50" s="19">
        <v>0</v>
      </c>
      <c r="EW50" s="19">
        <v>0.7</v>
      </c>
      <c r="EX50" s="19">
        <v>0.5</v>
      </c>
      <c r="EY50" s="19">
        <v>0.6</v>
      </c>
      <c r="EZ50" s="19">
        <v>0.6</v>
      </c>
      <c r="FA50" s="19">
        <v>0</v>
      </c>
      <c r="FB50" s="19"/>
      <c r="FC50" s="19">
        <v>1</v>
      </c>
      <c r="FD50" s="19">
        <v>2</v>
      </c>
      <c r="FE50" s="19">
        <v>15.6</v>
      </c>
      <c r="FF50" s="19">
        <v>0.1</v>
      </c>
      <c r="FG50" s="19">
        <v>5.3</v>
      </c>
      <c r="FH50" s="19">
        <v>0.7</v>
      </c>
      <c r="FI50" s="19">
        <v>2.5</v>
      </c>
      <c r="FJ50" s="19">
        <v>4.5999999999999996</v>
      </c>
      <c r="FK50" s="19"/>
      <c r="FL50" s="19">
        <v>216.4</v>
      </c>
      <c r="FM50" s="15"/>
      <c r="FN50" s="19">
        <v>2.3857499999999998</v>
      </c>
      <c r="FO50" s="19">
        <v>0.04</v>
      </c>
      <c r="FP50" s="19">
        <v>1.9884999999999999</v>
      </c>
      <c r="FQ50" s="19">
        <v>1.6</v>
      </c>
      <c r="FR50" s="19">
        <v>0.33867000000000003</v>
      </c>
      <c r="FS50" s="19">
        <v>0.14432</v>
      </c>
      <c r="FT50" s="19"/>
      <c r="FU50" s="19"/>
      <c r="FV50" s="19">
        <v>6.4972399999999997</v>
      </c>
    </row>
    <row r="51" spans="1:178" ht="24" customHeight="1" x14ac:dyDescent="0.3">
      <c r="A51" s="13" t="s">
        <v>27</v>
      </c>
      <c r="B51" s="13" t="s">
        <v>811</v>
      </c>
      <c r="C51" s="14">
        <v>38.799999999999997</v>
      </c>
      <c r="D51" s="14">
        <v>-2.6</v>
      </c>
      <c r="E51" s="14">
        <v>-1.4</v>
      </c>
      <c r="F51" s="14"/>
      <c r="G51" s="14"/>
      <c r="H51" s="14">
        <v>-0.2</v>
      </c>
      <c r="I51" s="14">
        <v>14.7</v>
      </c>
      <c r="J51" s="14"/>
      <c r="K51" s="14"/>
      <c r="L51" s="14">
        <v>9</v>
      </c>
      <c r="M51" s="14">
        <v>4.5999999999999996</v>
      </c>
      <c r="N51" s="14">
        <v>0</v>
      </c>
      <c r="O51" s="14">
        <v>0</v>
      </c>
      <c r="P51" s="14">
        <v>15.9</v>
      </c>
      <c r="Q51" s="14"/>
      <c r="R51" s="14">
        <v>33.200000000000003</v>
      </c>
      <c r="S51" s="14">
        <v>0</v>
      </c>
      <c r="T51" s="14"/>
      <c r="U51" s="14"/>
      <c r="V51" s="14"/>
      <c r="W51" s="14"/>
      <c r="X51" s="14">
        <v>-1.5</v>
      </c>
      <c r="Y51" s="14">
        <v>1.1000000000000001</v>
      </c>
      <c r="Z51" s="14">
        <v>0.5</v>
      </c>
      <c r="AA51" s="14">
        <v>2.1</v>
      </c>
      <c r="AB51" s="14">
        <v>-3.4</v>
      </c>
      <c r="AC51" s="14">
        <v>3.3</v>
      </c>
      <c r="AD51" s="14">
        <v>13.7</v>
      </c>
      <c r="AE51" s="14"/>
      <c r="AF51" s="14"/>
      <c r="AG51" s="14"/>
      <c r="AH51" s="14"/>
      <c r="AI51" s="14">
        <v>13.9</v>
      </c>
      <c r="AJ51" s="14">
        <v>14</v>
      </c>
      <c r="AK51" s="14"/>
      <c r="AL51" s="14"/>
      <c r="AM51" s="14"/>
      <c r="AN51" s="14">
        <v>-0.6</v>
      </c>
      <c r="AO51" s="14">
        <v>-19.5</v>
      </c>
      <c r="AP51" s="14">
        <v>4.3</v>
      </c>
      <c r="AQ51" s="14">
        <v>10.5</v>
      </c>
      <c r="AR51" s="14">
        <v>-0.9</v>
      </c>
      <c r="AS51" s="14">
        <v>0.3</v>
      </c>
      <c r="AT51" s="14">
        <v>1.8</v>
      </c>
      <c r="AU51" s="14">
        <v>0.9</v>
      </c>
      <c r="AV51" s="14">
        <v>17.600000000000001</v>
      </c>
      <c r="AW51" s="14">
        <v>-4.3</v>
      </c>
      <c r="AX51" s="14">
        <v>0</v>
      </c>
      <c r="AY51" s="14">
        <v>0.4</v>
      </c>
      <c r="AZ51" s="14">
        <v>0</v>
      </c>
      <c r="BA51" s="14">
        <v>5.0999999999999996</v>
      </c>
      <c r="BB51" s="14">
        <v>0.9</v>
      </c>
      <c r="BC51" s="14">
        <v>0.2</v>
      </c>
      <c r="BD51" s="14">
        <v>-12.6</v>
      </c>
      <c r="BE51" s="14"/>
      <c r="BF51" s="14"/>
      <c r="BG51" s="14">
        <v>5.3</v>
      </c>
      <c r="BH51" s="14">
        <v>0</v>
      </c>
      <c r="BI51" s="14"/>
      <c r="BJ51" s="14">
        <v>1.1000000000000001</v>
      </c>
      <c r="BK51" s="14"/>
      <c r="BL51" s="14"/>
      <c r="BM51" s="14"/>
      <c r="BN51" s="14">
        <v>4.7</v>
      </c>
      <c r="BO51" s="14">
        <v>-32.5</v>
      </c>
      <c r="BP51" s="14">
        <v>-26.9</v>
      </c>
      <c r="BQ51" s="14">
        <v>0</v>
      </c>
      <c r="BR51" s="14">
        <v>13.8</v>
      </c>
      <c r="BS51" s="14">
        <v>12.8</v>
      </c>
      <c r="BT51" s="14"/>
      <c r="BU51" s="14"/>
      <c r="BV51" s="14"/>
      <c r="BW51" s="14"/>
      <c r="BX51" s="14"/>
      <c r="BY51" s="14"/>
      <c r="BZ51" s="14"/>
      <c r="CA51" s="14">
        <v>-0.7</v>
      </c>
      <c r="CB51" s="14">
        <v>21.1</v>
      </c>
      <c r="CC51" s="14">
        <v>46.2</v>
      </c>
      <c r="CD51" s="14">
        <v>6</v>
      </c>
      <c r="CE51" s="14">
        <v>8.1999999999999993</v>
      </c>
      <c r="CF51" s="14">
        <v>0.1</v>
      </c>
      <c r="CG51" s="14"/>
      <c r="CH51" s="14"/>
      <c r="CI51" s="14"/>
      <c r="CJ51" s="14">
        <v>13.5</v>
      </c>
      <c r="CK51" s="14">
        <v>16.2</v>
      </c>
      <c r="CL51" s="14">
        <v>0.2</v>
      </c>
      <c r="CM51" s="14">
        <v>-22.5</v>
      </c>
      <c r="CN51" s="14"/>
      <c r="CO51" s="14"/>
      <c r="CP51" s="14"/>
      <c r="CQ51" s="14"/>
      <c r="CR51" s="14">
        <v>-4.0999999999999996</v>
      </c>
      <c r="CS51" s="14">
        <v>-9.5</v>
      </c>
      <c r="CT51" s="14">
        <v>-1.8</v>
      </c>
      <c r="CU51" s="14">
        <v>0</v>
      </c>
      <c r="CV51" s="14">
        <v>0.4</v>
      </c>
      <c r="CW51" s="14"/>
      <c r="CX51" s="14">
        <v>-12.9</v>
      </c>
      <c r="CY51" s="14">
        <v>0</v>
      </c>
      <c r="CZ51" s="14"/>
      <c r="DA51" s="14"/>
      <c r="DB51" s="14">
        <v>0</v>
      </c>
      <c r="DC51" s="14">
        <v>0</v>
      </c>
      <c r="DD51" s="14"/>
      <c r="DE51" s="14">
        <v>0</v>
      </c>
      <c r="DF51" s="14"/>
      <c r="DG51" s="14">
        <v>0.1</v>
      </c>
      <c r="DH51" s="14">
        <v>0.8</v>
      </c>
      <c r="DI51" s="14">
        <v>0.2</v>
      </c>
      <c r="DJ51" s="14">
        <v>1.6</v>
      </c>
      <c r="DK51" s="14">
        <v>0.1</v>
      </c>
      <c r="DL51" s="14">
        <v>0.6</v>
      </c>
      <c r="DM51" s="14"/>
      <c r="DN51" s="14">
        <v>0</v>
      </c>
      <c r="DO51" s="14">
        <v>0</v>
      </c>
      <c r="DP51" s="14">
        <v>7.3</v>
      </c>
      <c r="DQ51" s="14">
        <v>6</v>
      </c>
      <c r="DR51" s="14">
        <v>0</v>
      </c>
      <c r="DS51" s="14">
        <v>0.2</v>
      </c>
      <c r="DT51" s="14">
        <v>0.2</v>
      </c>
      <c r="DU51" s="14">
        <v>0.3</v>
      </c>
      <c r="DV51" s="14"/>
      <c r="DW51" s="14">
        <v>-1</v>
      </c>
      <c r="DX51" s="14">
        <v>0.4</v>
      </c>
      <c r="DY51" s="14">
        <v>1</v>
      </c>
      <c r="DZ51" s="14">
        <v>0.6</v>
      </c>
      <c r="EA51" s="14">
        <v>0.7</v>
      </c>
      <c r="EB51" s="14">
        <v>0</v>
      </c>
      <c r="EC51" s="14">
        <v>0</v>
      </c>
      <c r="ED51" s="14">
        <v>0</v>
      </c>
      <c r="EE51" s="14">
        <v>-3.3</v>
      </c>
      <c r="EF51" s="14">
        <v>-3.1</v>
      </c>
      <c r="EG51" s="14">
        <v>0</v>
      </c>
      <c r="EH51" s="14">
        <v>0</v>
      </c>
      <c r="EI51" s="14">
        <v>1.5</v>
      </c>
      <c r="EJ51" s="14">
        <v>-0.2</v>
      </c>
      <c r="EK51" s="14">
        <v>1.5</v>
      </c>
      <c r="EL51" s="14">
        <v>0.2</v>
      </c>
      <c r="EM51" s="14">
        <v>0.2</v>
      </c>
      <c r="EN51" s="14">
        <v>0.2</v>
      </c>
      <c r="EO51" s="14"/>
      <c r="EP51" s="14">
        <v>0</v>
      </c>
      <c r="EQ51" s="14">
        <v>0</v>
      </c>
      <c r="ER51" s="14">
        <v>0</v>
      </c>
      <c r="ES51" s="14">
        <v>-0.2</v>
      </c>
      <c r="ET51" s="14">
        <v>8.3000000000000007</v>
      </c>
      <c r="EU51" s="14">
        <v>0</v>
      </c>
      <c r="EV51" s="14">
        <v>0</v>
      </c>
      <c r="EW51" s="14">
        <v>0.7</v>
      </c>
      <c r="EX51" s="14">
        <v>0.5</v>
      </c>
      <c r="EY51" s="14">
        <v>0.6</v>
      </c>
      <c r="EZ51" s="14">
        <v>0.6</v>
      </c>
      <c r="FA51" s="14">
        <v>0</v>
      </c>
      <c r="FB51" s="14"/>
      <c r="FC51" s="14">
        <v>0.8</v>
      </c>
      <c r="FD51" s="14">
        <v>2</v>
      </c>
      <c r="FE51" s="14">
        <v>15.1</v>
      </c>
      <c r="FF51" s="14">
        <v>0.3</v>
      </c>
      <c r="FG51" s="14">
        <v>4.5999999999999996</v>
      </c>
      <c r="FH51" s="14">
        <v>0.4</v>
      </c>
      <c r="FI51" s="14">
        <v>2</v>
      </c>
      <c r="FJ51" s="14">
        <v>4.2</v>
      </c>
      <c r="FK51" s="14"/>
      <c r="FL51" s="14">
        <v>254.5</v>
      </c>
      <c r="FM51" s="15"/>
      <c r="FN51" s="14">
        <v>2.49858</v>
      </c>
      <c r="FO51" s="14">
        <v>-0.12</v>
      </c>
      <c r="FP51" s="14">
        <v>2.7582499999999999</v>
      </c>
      <c r="FQ51" s="14">
        <v>1.6</v>
      </c>
      <c r="FR51" s="14">
        <v>0.33968999999999999</v>
      </c>
      <c r="FS51" s="14">
        <v>7.3279999999999998E-2</v>
      </c>
      <c r="FT51" s="14"/>
      <c r="FU51" s="14"/>
      <c r="FV51" s="14">
        <v>7.1497999999999999</v>
      </c>
    </row>
    <row r="52" spans="1:178" ht="24" customHeight="1" x14ac:dyDescent="0.3">
      <c r="A52" s="16" t="s">
        <v>27</v>
      </c>
      <c r="B52" s="16" t="s">
        <v>812</v>
      </c>
      <c r="C52" s="17">
        <v>40</v>
      </c>
      <c r="D52" s="17">
        <v>-3.4</v>
      </c>
      <c r="E52" s="17">
        <v>-1.9</v>
      </c>
      <c r="F52" s="17"/>
      <c r="G52" s="17"/>
      <c r="H52" s="17">
        <v>-2.5</v>
      </c>
      <c r="I52" s="17">
        <v>13.5</v>
      </c>
      <c r="J52" s="17"/>
      <c r="K52" s="17"/>
      <c r="L52" s="17">
        <v>5.5</v>
      </c>
      <c r="M52" s="17">
        <v>3.4</v>
      </c>
      <c r="N52" s="17">
        <v>0</v>
      </c>
      <c r="O52" s="17">
        <v>0</v>
      </c>
      <c r="P52" s="17">
        <v>13.9</v>
      </c>
      <c r="Q52" s="17"/>
      <c r="R52" s="17">
        <v>30.9</v>
      </c>
      <c r="S52" s="17">
        <v>0</v>
      </c>
      <c r="T52" s="17"/>
      <c r="U52" s="17"/>
      <c r="V52" s="17"/>
      <c r="W52" s="17"/>
      <c r="X52" s="17">
        <v>-1.9</v>
      </c>
      <c r="Y52" s="17">
        <v>1</v>
      </c>
      <c r="Z52" s="17">
        <v>0.6</v>
      </c>
      <c r="AA52" s="17">
        <v>2.1</v>
      </c>
      <c r="AB52" s="17">
        <v>-3.4</v>
      </c>
      <c r="AC52" s="17">
        <v>3.1</v>
      </c>
      <c r="AD52" s="17">
        <v>13.5</v>
      </c>
      <c r="AE52" s="17"/>
      <c r="AF52" s="17"/>
      <c r="AG52" s="17"/>
      <c r="AH52" s="17"/>
      <c r="AI52" s="17">
        <v>14.2</v>
      </c>
      <c r="AJ52" s="17">
        <v>5.3</v>
      </c>
      <c r="AK52" s="17"/>
      <c r="AL52" s="17"/>
      <c r="AM52" s="17"/>
      <c r="AN52" s="17">
        <v>-0.8</v>
      </c>
      <c r="AO52" s="17">
        <v>-26.8</v>
      </c>
      <c r="AP52" s="17">
        <v>4.4000000000000004</v>
      </c>
      <c r="AQ52" s="17">
        <v>10.6</v>
      </c>
      <c r="AR52" s="17">
        <v>-1.3</v>
      </c>
      <c r="AS52" s="17">
        <v>0.6</v>
      </c>
      <c r="AT52" s="17">
        <v>1.8</v>
      </c>
      <c r="AU52" s="17">
        <v>0.1</v>
      </c>
      <c r="AV52" s="17">
        <v>15.4</v>
      </c>
      <c r="AW52" s="17">
        <v>-6.6</v>
      </c>
      <c r="AX52" s="17">
        <v>0</v>
      </c>
      <c r="AY52" s="17">
        <v>1.6</v>
      </c>
      <c r="AZ52" s="17">
        <v>0</v>
      </c>
      <c r="BA52" s="17">
        <v>5.4</v>
      </c>
      <c r="BB52" s="17">
        <v>1</v>
      </c>
      <c r="BC52" s="17">
        <v>0.2</v>
      </c>
      <c r="BD52" s="17">
        <v>-12.3</v>
      </c>
      <c r="BE52" s="17"/>
      <c r="BF52" s="17"/>
      <c r="BG52" s="17">
        <v>3.8</v>
      </c>
      <c r="BH52" s="17">
        <v>0</v>
      </c>
      <c r="BI52" s="17"/>
      <c r="BJ52" s="17">
        <v>0.8</v>
      </c>
      <c r="BK52" s="17"/>
      <c r="BL52" s="17"/>
      <c r="BM52" s="17"/>
      <c r="BN52" s="17">
        <v>3.1</v>
      </c>
      <c r="BO52" s="17">
        <v>-36.200000000000003</v>
      </c>
      <c r="BP52" s="17">
        <v>-29.3</v>
      </c>
      <c r="BQ52" s="17">
        <v>0</v>
      </c>
      <c r="BR52" s="17">
        <v>10.199999999999999</v>
      </c>
      <c r="BS52" s="17">
        <v>12.1</v>
      </c>
      <c r="BT52" s="17"/>
      <c r="BU52" s="17"/>
      <c r="BV52" s="17"/>
      <c r="BW52" s="17"/>
      <c r="BX52" s="17"/>
      <c r="BY52" s="17"/>
      <c r="BZ52" s="17"/>
      <c r="CA52" s="17">
        <v>-0.7</v>
      </c>
      <c r="CB52" s="17">
        <v>25.1</v>
      </c>
      <c r="CC52" s="17">
        <v>46.1</v>
      </c>
      <c r="CD52" s="17">
        <v>6.3</v>
      </c>
      <c r="CE52" s="17">
        <v>8.1</v>
      </c>
      <c r="CF52" s="17">
        <v>-0.1</v>
      </c>
      <c r="CG52" s="17"/>
      <c r="CH52" s="17"/>
      <c r="CI52" s="17"/>
      <c r="CJ52" s="17">
        <v>11.2</v>
      </c>
      <c r="CK52" s="17">
        <v>13.8</v>
      </c>
      <c r="CL52" s="17">
        <v>-2.5</v>
      </c>
      <c r="CM52" s="17">
        <v>-24.9</v>
      </c>
      <c r="CN52" s="17"/>
      <c r="CO52" s="17"/>
      <c r="CP52" s="17"/>
      <c r="CQ52" s="17"/>
      <c r="CR52" s="17">
        <v>-5.2</v>
      </c>
      <c r="CS52" s="17">
        <v>-10.199999999999999</v>
      </c>
      <c r="CT52" s="17">
        <v>-1.8</v>
      </c>
      <c r="CU52" s="17">
        <v>0</v>
      </c>
      <c r="CV52" s="17">
        <v>0.4</v>
      </c>
      <c r="CW52" s="17"/>
      <c r="CX52" s="17">
        <v>-13</v>
      </c>
      <c r="CY52" s="17">
        <v>0</v>
      </c>
      <c r="CZ52" s="17"/>
      <c r="DA52" s="17"/>
      <c r="DB52" s="17">
        <v>0</v>
      </c>
      <c r="DC52" s="17">
        <v>0.1</v>
      </c>
      <c r="DD52" s="17"/>
      <c r="DE52" s="17">
        <v>0</v>
      </c>
      <c r="DF52" s="17"/>
      <c r="DG52" s="17">
        <v>0.1</v>
      </c>
      <c r="DH52" s="17">
        <v>0.8</v>
      </c>
      <c r="DI52" s="17">
        <v>0.2</v>
      </c>
      <c r="DJ52" s="17">
        <v>1.6</v>
      </c>
      <c r="DK52" s="17">
        <v>0.1</v>
      </c>
      <c r="DL52" s="17">
        <v>0.5</v>
      </c>
      <c r="DM52" s="17"/>
      <c r="DN52" s="17">
        <v>0</v>
      </c>
      <c r="DO52" s="17">
        <v>0</v>
      </c>
      <c r="DP52" s="17">
        <v>7.6</v>
      </c>
      <c r="DQ52" s="17">
        <v>5.8</v>
      </c>
      <c r="DR52" s="17">
        <v>0</v>
      </c>
      <c r="DS52" s="17">
        <v>0.1</v>
      </c>
      <c r="DT52" s="17">
        <v>0.3</v>
      </c>
      <c r="DU52" s="17">
        <v>0.3</v>
      </c>
      <c r="DV52" s="17"/>
      <c r="DW52" s="17">
        <v>-1</v>
      </c>
      <c r="DX52" s="17">
        <v>0.5</v>
      </c>
      <c r="DY52" s="17">
        <v>0.9</v>
      </c>
      <c r="DZ52" s="17">
        <v>0.6</v>
      </c>
      <c r="EA52" s="17">
        <v>0.5</v>
      </c>
      <c r="EB52" s="17">
        <v>0</v>
      </c>
      <c r="EC52" s="17">
        <v>0</v>
      </c>
      <c r="ED52" s="17">
        <v>0</v>
      </c>
      <c r="EE52" s="17">
        <v>-3.8</v>
      </c>
      <c r="EF52" s="17">
        <v>-3.3</v>
      </c>
      <c r="EG52" s="17">
        <v>0</v>
      </c>
      <c r="EH52" s="17">
        <v>0</v>
      </c>
      <c r="EI52" s="17">
        <v>1.5</v>
      </c>
      <c r="EJ52" s="17">
        <v>-0.2</v>
      </c>
      <c r="EK52" s="17">
        <v>1.5</v>
      </c>
      <c r="EL52" s="17">
        <v>0.2</v>
      </c>
      <c r="EM52" s="17">
        <v>0.2</v>
      </c>
      <c r="EN52" s="17">
        <v>0.2</v>
      </c>
      <c r="EO52" s="17"/>
      <c r="EP52" s="17">
        <v>0</v>
      </c>
      <c r="EQ52" s="17">
        <v>0</v>
      </c>
      <c r="ER52" s="17">
        <v>0</v>
      </c>
      <c r="ES52" s="17">
        <v>-0.2</v>
      </c>
      <c r="ET52" s="17">
        <v>9.8000000000000007</v>
      </c>
      <c r="EU52" s="17">
        <v>0.9</v>
      </c>
      <c r="EV52" s="17">
        <v>0</v>
      </c>
      <c r="EW52" s="17">
        <v>0.7</v>
      </c>
      <c r="EX52" s="17">
        <v>0.5</v>
      </c>
      <c r="EY52" s="17">
        <v>0.6</v>
      </c>
      <c r="EZ52" s="17">
        <v>0.6</v>
      </c>
      <c r="FA52" s="17">
        <v>0</v>
      </c>
      <c r="FB52" s="17"/>
      <c r="FC52" s="17">
        <v>0.8</v>
      </c>
      <c r="FD52" s="17">
        <v>2</v>
      </c>
      <c r="FE52" s="17">
        <v>14.9</v>
      </c>
      <c r="FF52" s="17">
        <v>0.1</v>
      </c>
      <c r="FG52" s="17">
        <v>3</v>
      </c>
      <c r="FH52" s="17">
        <v>0</v>
      </c>
      <c r="FI52" s="17">
        <v>2.5</v>
      </c>
      <c r="FJ52" s="17">
        <v>4.2</v>
      </c>
      <c r="FK52" s="17"/>
      <c r="FL52" s="17">
        <v>200</v>
      </c>
      <c r="FM52" s="15"/>
      <c r="FN52" s="17">
        <v>2.4478200000000001</v>
      </c>
      <c r="FO52" s="17">
        <v>-0.60899999999999999</v>
      </c>
      <c r="FP52" s="17">
        <v>2.8492500000000001</v>
      </c>
      <c r="FQ52" s="17">
        <v>1.6</v>
      </c>
      <c r="FR52" s="17">
        <v>0.33845999999999998</v>
      </c>
      <c r="FS52" s="17">
        <v>7.1959999999999996E-2</v>
      </c>
      <c r="FT52" s="17"/>
      <c r="FU52" s="17"/>
      <c r="FV52" s="17">
        <v>6.6984899999999996</v>
      </c>
    </row>
    <row r="53" spans="1:178" ht="24" customHeight="1" x14ac:dyDescent="0.3">
      <c r="A53" s="16" t="s">
        <v>27</v>
      </c>
      <c r="B53" s="16" t="s">
        <v>813</v>
      </c>
      <c r="C53" s="17">
        <v>39.799999999999997</v>
      </c>
      <c r="D53" s="17">
        <v>-6.9</v>
      </c>
      <c r="E53" s="17">
        <v>-2.2999999999999998</v>
      </c>
      <c r="F53" s="17"/>
      <c r="G53" s="17"/>
      <c r="H53" s="17">
        <v>-4.3</v>
      </c>
      <c r="I53" s="17">
        <v>11.9</v>
      </c>
      <c r="J53" s="17"/>
      <c r="K53" s="17"/>
      <c r="L53" s="17">
        <v>3.7</v>
      </c>
      <c r="M53" s="17">
        <v>1.4</v>
      </c>
      <c r="N53" s="17">
        <v>0</v>
      </c>
      <c r="O53" s="17">
        <v>0</v>
      </c>
      <c r="P53" s="17">
        <v>12.1</v>
      </c>
      <c r="Q53" s="17"/>
      <c r="R53" s="17">
        <v>26.5</v>
      </c>
      <c r="S53" s="17">
        <v>0.1</v>
      </c>
      <c r="T53" s="17"/>
      <c r="U53" s="17"/>
      <c r="V53" s="17"/>
      <c r="W53" s="17"/>
      <c r="X53" s="17">
        <v>-1.3</v>
      </c>
      <c r="Y53" s="17">
        <v>1.5</v>
      </c>
      <c r="Z53" s="17">
        <v>0.7</v>
      </c>
      <c r="AA53" s="17">
        <v>2.1</v>
      </c>
      <c r="AB53" s="17">
        <v>-3.4</v>
      </c>
      <c r="AC53" s="17">
        <v>3.1</v>
      </c>
      <c r="AD53" s="17">
        <v>15.6</v>
      </c>
      <c r="AE53" s="17"/>
      <c r="AF53" s="17"/>
      <c r="AG53" s="17"/>
      <c r="AH53" s="17"/>
      <c r="AI53" s="17">
        <v>13.4</v>
      </c>
      <c r="AJ53" s="17">
        <v>2</v>
      </c>
      <c r="AK53" s="17"/>
      <c r="AL53" s="17"/>
      <c r="AM53" s="17"/>
      <c r="AN53" s="17">
        <v>-1</v>
      </c>
      <c r="AO53" s="17">
        <v>-28.3</v>
      </c>
      <c r="AP53" s="17">
        <v>4.0999999999999996</v>
      </c>
      <c r="AQ53" s="17">
        <v>10.5</v>
      </c>
      <c r="AR53" s="17">
        <v>-1.2</v>
      </c>
      <c r="AS53" s="17">
        <v>0.9</v>
      </c>
      <c r="AT53" s="17">
        <v>1.8</v>
      </c>
      <c r="AU53" s="17">
        <v>1.6</v>
      </c>
      <c r="AV53" s="17">
        <v>12.9</v>
      </c>
      <c r="AW53" s="17">
        <v>-8.8000000000000007</v>
      </c>
      <c r="AX53" s="17">
        <v>0</v>
      </c>
      <c r="AY53" s="17">
        <v>1</v>
      </c>
      <c r="AZ53" s="17">
        <v>0</v>
      </c>
      <c r="BA53" s="17">
        <v>5.4</v>
      </c>
      <c r="BB53" s="17">
        <v>1</v>
      </c>
      <c r="BC53" s="17">
        <v>0.2</v>
      </c>
      <c r="BD53" s="17">
        <v>-12.3</v>
      </c>
      <c r="BE53" s="17"/>
      <c r="BF53" s="17"/>
      <c r="BG53" s="17">
        <v>3.6</v>
      </c>
      <c r="BH53" s="17">
        <v>0</v>
      </c>
      <c r="BI53" s="17"/>
      <c r="BJ53" s="17">
        <v>0.2</v>
      </c>
      <c r="BK53" s="17"/>
      <c r="BL53" s="17"/>
      <c r="BM53" s="17"/>
      <c r="BN53" s="17">
        <v>1.2</v>
      </c>
      <c r="BO53" s="17">
        <v>-37.6</v>
      </c>
      <c r="BP53" s="17">
        <v>-29.8</v>
      </c>
      <c r="BQ53" s="17">
        <v>-1</v>
      </c>
      <c r="BR53" s="17">
        <v>10.199999999999999</v>
      </c>
      <c r="BS53" s="17">
        <v>11.2</v>
      </c>
      <c r="BT53" s="17"/>
      <c r="BU53" s="17"/>
      <c r="BV53" s="17"/>
      <c r="BW53" s="17"/>
      <c r="BX53" s="17"/>
      <c r="BY53" s="17"/>
      <c r="BZ53" s="17"/>
      <c r="CA53" s="17">
        <v>-0.7</v>
      </c>
      <c r="CB53" s="17">
        <v>25</v>
      </c>
      <c r="CC53" s="17">
        <v>46.3</v>
      </c>
      <c r="CD53" s="17">
        <v>5.9</v>
      </c>
      <c r="CE53" s="17">
        <v>8.1</v>
      </c>
      <c r="CF53" s="17">
        <v>-0.1</v>
      </c>
      <c r="CG53" s="17"/>
      <c r="CH53" s="17"/>
      <c r="CI53" s="17"/>
      <c r="CJ53" s="17">
        <v>8.9</v>
      </c>
      <c r="CK53" s="17">
        <v>11.5</v>
      </c>
      <c r="CL53" s="17">
        <v>-6.4</v>
      </c>
      <c r="CM53" s="17">
        <v>-28.2</v>
      </c>
      <c r="CN53" s="17"/>
      <c r="CO53" s="17"/>
      <c r="CP53" s="17"/>
      <c r="CQ53" s="17"/>
      <c r="CR53" s="17">
        <v>-8</v>
      </c>
      <c r="CS53" s="17">
        <v>-11.9</v>
      </c>
      <c r="CT53" s="17">
        <v>-1.8</v>
      </c>
      <c r="CU53" s="17">
        <v>0</v>
      </c>
      <c r="CV53" s="17">
        <v>0.4</v>
      </c>
      <c r="CW53" s="17"/>
      <c r="CX53" s="17">
        <v>-13.2</v>
      </c>
      <c r="CY53" s="17">
        <v>0</v>
      </c>
      <c r="CZ53" s="17"/>
      <c r="DA53" s="17"/>
      <c r="DB53" s="17">
        <v>0</v>
      </c>
      <c r="DC53" s="17">
        <v>0.1</v>
      </c>
      <c r="DD53" s="17"/>
      <c r="DE53" s="17">
        <v>0</v>
      </c>
      <c r="DF53" s="17"/>
      <c r="DG53" s="17">
        <v>0.1</v>
      </c>
      <c r="DH53" s="17">
        <v>0.9</v>
      </c>
      <c r="DI53" s="17">
        <v>0.2</v>
      </c>
      <c r="DJ53" s="17">
        <v>1.6</v>
      </c>
      <c r="DK53" s="17">
        <v>0.1</v>
      </c>
      <c r="DL53" s="17">
        <v>0.5</v>
      </c>
      <c r="DM53" s="17"/>
      <c r="DN53" s="17">
        <v>0</v>
      </c>
      <c r="DO53" s="17">
        <v>0</v>
      </c>
      <c r="DP53" s="17">
        <v>7.6</v>
      </c>
      <c r="DQ53" s="17">
        <v>6</v>
      </c>
      <c r="DR53" s="17">
        <v>0</v>
      </c>
      <c r="DS53" s="17">
        <v>0</v>
      </c>
      <c r="DT53" s="17">
        <v>0.2</v>
      </c>
      <c r="DU53" s="17">
        <v>0.3</v>
      </c>
      <c r="DV53" s="17"/>
      <c r="DW53" s="17">
        <v>-1</v>
      </c>
      <c r="DX53" s="17">
        <v>0.4</v>
      </c>
      <c r="DY53" s="17">
        <v>0.8</v>
      </c>
      <c r="DZ53" s="17">
        <v>0.6</v>
      </c>
      <c r="EA53" s="17">
        <v>0.5</v>
      </c>
      <c r="EB53" s="17">
        <v>0</v>
      </c>
      <c r="EC53" s="17">
        <v>0</v>
      </c>
      <c r="ED53" s="17">
        <v>0</v>
      </c>
      <c r="EE53" s="17">
        <v>-3.8</v>
      </c>
      <c r="EF53" s="17">
        <v>-2.7</v>
      </c>
      <c r="EG53" s="17">
        <v>0</v>
      </c>
      <c r="EH53" s="17">
        <v>0</v>
      </c>
      <c r="EI53" s="17">
        <v>1.5</v>
      </c>
      <c r="EJ53" s="17">
        <v>-0.2</v>
      </c>
      <c r="EK53" s="17">
        <v>1.5</v>
      </c>
      <c r="EL53" s="17">
        <v>0.2</v>
      </c>
      <c r="EM53" s="17">
        <v>0.2</v>
      </c>
      <c r="EN53" s="17">
        <v>0.2</v>
      </c>
      <c r="EO53" s="17"/>
      <c r="EP53" s="17">
        <v>0</v>
      </c>
      <c r="EQ53" s="17">
        <v>0</v>
      </c>
      <c r="ER53" s="17">
        <v>0</v>
      </c>
      <c r="ES53" s="17">
        <v>-0.2</v>
      </c>
      <c r="ET53" s="17">
        <v>9.9</v>
      </c>
      <c r="EU53" s="17">
        <v>0.9</v>
      </c>
      <c r="EV53" s="17">
        <v>0</v>
      </c>
      <c r="EW53" s="17">
        <v>0.7</v>
      </c>
      <c r="EX53" s="17">
        <v>0.5</v>
      </c>
      <c r="EY53" s="17">
        <v>0.6</v>
      </c>
      <c r="EZ53" s="17">
        <v>0.6</v>
      </c>
      <c r="FA53" s="17">
        <v>0</v>
      </c>
      <c r="FB53" s="17"/>
      <c r="FC53" s="17">
        <v>0.8</v>
      </c>
      <c r="FD53" s="17">
        <v>1.8</v>
      </c>
      <c r="FE53" s="17">
        <v>14.4</v>
      </c>
      <c r="FF53" s="17">
        <v>0.3</v>
      </c>
      <c r="FG53" s="17">
        <v>2.7</v>
      </c>
      <c r="FH53" s="17">
        <v>0</v>
      </c>
      <c r="FI53" s="17">
        <v>2.4</v>
      </c>
      <c r="FJ53" s="17">
        <v>4.2</v>
      </c>
      <c r="FK53" s="17"/>
      <c r="FL53" s="17">
        <v>152.69999999999999</v>
      </c>
      <c r="FM53" s="15"/>
      <c r="FN53" s="17">
        <v>2.3666499999999999</v>
      </c>
      <c r="FO53" s="17">
        <v>-1.0469999999999999</v>
      </c>
      <c r="FP53" s="17">
        <v>2.8315000000000001</v>
      </c>
      <c r="FQ53" s="17">
        <v>1.6</v>
      </c>
      <c r="FR53" s="17">
        <v>0.33755000000000002</v>
      </c>
      <c r="FS53" s="17">
        <v>5.6180000000000001E-2</v>
      </c>
      <c r="FT53" s="17"/>
      <c r="FU53" s="17"/>
      <c r="FV53" s="17">
        <v>6.1448799999999997</v>
      </c>
    </row>
    <row r="54" spans="1:178" ht="24" customHeight="1" x14ac:dyDescent="0.3">
      <c r="A54" s="16" t="s">
        <v>27</v>
      </c>
      <c r="B54" s="16" t="s">
        <v>814</v>
      </c>
      <c r="C54" s="17">
        <v>37.700000000000003</v>
      </c>
      <c r="D54" s="17">
        <v>-17.600000000000001</v>
      </c>
      <c r="E54" s="17">
        <v>-4.0999999999999996</v>
      </c>
      <c r="F54" s="17"/>
      <c r="G54" s="17"/>
      <c r="H54" s="17">
        <v>-7</v>
      </c>
      <c r="I54" s="17">
        <v>-1.1000000000000001</v>
      </c>
      <c r="J54" s="17"/>
      <c r="K54" s="17"/>
      <c r="L54" s="17">
        <v>2.2000000000000002</v>
      </c>
      <c r="M54" s="17">
        <v>-3.5</v>
      </c>
      <c r="N54" s="17">
        <v>0</v>
      </c>
      <c r="O54" s="17">
        <v>0</v>
      </c>
      <c r="P54" s="17">
        <v>10.1</v>
      </c>
      <c r="Q54" s="17"/>
      <c r="R54" s="17">
        <v>21.5</v>
      </c>
      <c r="S54" s="17">
        <v>0.1</v>
      </c>
      <c r="T54" s="17"/>
      <c r="U54" s="17"/>
      <c r="V54" s="17"/>
      <c r="W54" s="17"/>
      <c r="X54" s="17">
        <v>-4.3</v>
      </c>
      <c r="Y54" s="17">
        <v>1.3</v>
      </c>
      <c r="Z54" s="17">
        <v>0.5</v>
      </c>
      <c r="AA54" s="17">
        <v>2.1</v>
      </c>
      <c r="AB54" s="17">
        <v>-3.4</v>
      </c>
      <c r="AC54" s="17">
        <v>3.1</v>
      </c>
      <c r="AD54" s="17">
        <v>14.1</v>
      </c>
      <c r="AE54" s="17"/>
      <c r="AF54" s="17"/>
      <c r="AG54" s="17"/>
      <c r="AH54" s="17"/>
      <c r="AI54" s="17">
        <v>12.7</v>
      </c>
      <c r="AJ54" s="17">
        <v>1.4</v>
      </c>
      <c r="AK54" s="17"/>
      <c r="AL54" s="17"/>
      <c r="AM54" s="17"/>
      <c r="AN54" s="17">
        <v>-1.2</v>
      </c>
      <c r="AO54" s="17">
        <v>-29.9</v>
      </c>
      <c r="AP54" s="17">
        <v>3.7</v>
      </c>
      <c r="AQ54" s="17">
        <v>10.9</v>
      </c>
      <c r="AR54" s="17">
        <v>-0.9</v>
      </c>
      <c r="AS54" s="17">
        <v>0.8</v>
      </c>
      <c r="AT54" s="17">
        <v>1.8</v>
      </c>
      <c r="AU54" s="17">
        <v>1.1000000000000001</v>
      </c>
      <c r="AV54" s="17">
        <v>9.1999999999999993</v>
      </c>
      <c r="AW54" s="17">
        <v>-12.1</v>
      </c>
      <c r="AX54" s="17">
        <v>0</v>
      </c>
      <c r="AY54" s="17">
        <v>-0.5</v>
      </c>
      <c r="AZ54" s="17">
        <v>0</v>
      </c>
      <c r="BA54" s="17">
        <v>5.2</v>
      </c>
      <c r="BB54" s="17">
        <v>0.9</v>
      </c>
      <c r="BC54" s="17">
        <v>0.2</v>
      </c>
      <c r="BD54" s="17">
        <v>-14.2</v>
      </c>
      <c r="BE54" s="17"/>
      <c r="BF54" s="17"/>
      <c r="BG54" s="17">
        <v>2.1</v>
      </c>
      <c r="BH54" s="17">
        <v>0</v>
      </c>
      <c r="BI54" s="17"/>
      <c r="BJ54" s="17">
        <v>-1</v>
      </c>
      <c r="BK54" s="17"/>
      <c r="BL54" s="17"/>
      <c r="BM54" s="17"/>
      <c r="BN54" s="17">
        <v>1</v>
      </c>
      <c r="BO54" s="17">
        <v>-39</v>
      </c>
      <c r="BP54" s="17">
        <v>-31.3</v>
      </c>
      <c r="BQ54" s="17">
        <v>-2.7</v>
      </c>
      <c r="BR54" s="17">
        <v>6.2</v>
      </c>
      <c r="BS54" s="17">
        <v>10.3</v>
      </c>
      <c r="BT54" s="17"/>
      <c r="BU54" s="17"/>
      <c r="BV54" s="17"/>
      <c r="BW54" s="17"/>
      <c r="BX54" s="17"/>
      <c r="BY54" s="17"/>
      <c r="BZ54" s="17"/>
      <c r="CA54" s="17">
        <v>-0.7</v>
      </c>
      <c r="CB54" s="17">
        <v>26</v>
      </c>
      <c r="CC54" s="17">
        <v>46.3</v>
      </c>
      <c r="CD54" s="17">
        <v>5.9</v>
      </c>
      <c r="CE54" s="17">
        <v>8.1</v>
      </c>
      <c r="CF54" s="17">
        <v>0</v>
      </c>
      <c r="CG54" s="17"/>
      <c r="CH54" s="17"/>
      <c r="CI54" s="17"/>
      <c r="CJ54" s="17">
        <v>5.7</v>
      </c>
      <c r="CK54" s="17">
        <v>8.3000000000000007</v>
      </c>
      <c r="CL54" s="17">
        <v>-11.4</v>
      </c>
      <c r="CM54" s="17">
        <v>-34.700000000000003</v>
      </c>
      <c r="CN54" s="17"/>
      <c r="CO54" s="17"/>
      <c r="CP54" s="17"/>
      <c r="CQ54" s="17"/>
      <c r="CR54" s="17">
        <v>-9.4</v>
      </c>
      <c r="CS54" s="17">
        <v>-12.8</v>
      </c>
      <c r="CT54" s="17">
        <v>-1.9</v>
      </c>
      <c r="CU54" s="17">
        <v>0</v>
      </c>
      <c r="CV54" s="17">
        <v>0.4</v>
      </c>
      <c r="CW54" s="17"/>
      <c r="CX54" s="17">
        <v>-14.1</v>
      </c>
      <c r="CY54" s="17">
        <v>0</v>
      </c>
      <c r="CZ54" s="17"/>
      <c r="DA54" s="17"/>
      <c r="DB54" s="17">
        <v>0</v>
      </c>
      <c r="DC54" s="17">
        <v>0</v>
      </c>
      <c r="DD54" s="17"/>
      <c r="DE54" s="17">
        <v>0</v>
      </c>
      <c r="DF54" s="17"/>
      <c r="DG54" s="17">
        <v>0.1</v>
      </c>
      <c r="DH54" s="17">
        <v>0.8</v>
      </c>
      <c r="DI54" s="17">
        <v>0.2</v>
      </c>
      <c r="DJ54" s="17">
        <v>1.2</v>
      </c>
      <c r="DK54" s="17">
        <v>0.1</v>
      </c>
      <c r="DL54" s="17">
        <v>0.5</v>
      </c>
      <c r="DM54" s="17"/>
      <c r="DN54" s="17">
        <v>0</v>
      </c>
      <c r="DO54" s="17">
        <v>0</v>
      </c>
      <c r="DP54" s="17">
        <v>7.4</v>
      </c>
      <c r="DQ54" s="17">
        <v>5.2</v>
      </c>
      <c r="DR54" s="17">
        <v>0</v>
      </c>
      <c r="DS54" s="17">
        <v>-0.2</v>
      </c>
      <c r="DT54" s="17">
        <v>0.2</v>
      </c>
      <c r="DU54" s="17">
        <v>0.2</v>
      </c>
      <c r="DV54" s="17"/>
      <c r="DW54" s="17">
        <v>-1</v>
      </c>
      <c r="DX54" s="17">
        <v>0.5</v>
      </c>
      <c r="DY54" s="17">
        <v>0.6</v>
      </c>
      <c r="DZ54" s="17">
        <v>0.6</v>
      </c>
      <c r="EA54" s="17">
        <v>0.5</v>
      </c>
      <c r="EB54" s="17">
        <v>0</v>
      </c>
      <c r="EC54" s="17">
        <v>0.1</v>
      </c>
      <c r="ED54" s="17">
        <v>0</v>
      </c>
      <c r="EE54" s="17">
        <v>-5.4</v>
      </c>
      <c r="EF54" s="17">
        <v>-5</v>
      </c>
      <c r="EG54" s="17">
        <v>0</v>
      </c>
      <c r="EH54" s="17">
        <v>0.1</v>
      </c>
      <c r="EI54" s="17">
        <v>1.5</v>
      </c>
      <c r="EJ54" s="17">
        <v>-0.2</v>
      </c>
      <c r="EK54" s="17">
        <v>1.4</v>
      </c>
      <c r="EL54" s="17">
        <v>0.2</v>
      </c>
      <c r="EM54" s="17">
        <v>0.2</v>
      </c>
      <c r="EN54" s="17">
        <v>0.2</v>
      </c>
      <c r="EO54" s="17"/>
      <c r="EP54" s="17">
        <v>0</v>
      </c>
      <c r="EQ54" s="17">
        <v>0</v>
      </c>
      <c r="ER54" s="17">
        <v>0</v>
      </c>
      <c r="ES54" s="17">
        <v>-0.2</v>
      </c>
      <c r="ET54" s="17">
        <v>7.5</v>
      </c>
      <c r="EU54" s="17">
        <v>0</v>
      </c>
      <c r="EV54" s="17">
        <v>0</v>
      </c>
      <c r="EW54" s="17">
        <v>0.7</v>
      </c>
      <c r="EX54" s="17">
        <v>0.5</v>
      </c>
      <c r="EY54" s="17">
        <v>0.6</v>
      </c>
      <c r="EZ54" s="17">
        <v>0.6</v>
      </c>
      <c r="FA54" s="17">
        <v>0</v>
      </c>
      <c r="FB54" s="17"/>
      <c r="FC54" s="17">
        <v>0.8</v>
      </c>
      <c r="FD54" s="17">
        <v>2</v>
      </c>
      <c r="FE54" s="17">
        <v>13.8</v>
      </c>
      <c r="FF54" s="17">
        <v>0.1</v>
      </c>
      <c r="FG54" s="17">
        <v>2.9</v>
      </c>
      <c r="FH54" s="17">
        <v>0</v>
      </c>
      <c r="FI54" s="17">
        <v>2.4</v>
      </c>
      <c r="FJ54" s="17">
        <v>4.2</v>
      </c>
      <c r="FK54" s="17"/>
      <c r="FL54" s="17">
        <v>48</v>
      </c>
      <c r="FM54" s="15"/>
      <c r="FN54" s="17">
        <v>2.1641300000000001</v>
      </c>
      <c r="FO54" s="17">
        <v>-1.4450000000000001</v>
      </c>
      <c r="FP54" s="17">
        <v>2.8824999999999998</v>
      </c>
      <c r="FQ54" s="17">
        <v>1.6</v>
      </c>
      <c r="FR54" s="17">
        <v>0.34007999999999999</v>
      </c>
      <c r="FS54" s="17">
        <v>0.19830999999999999</v>
      </c>
      <c r="FT54" s="17"/>
      <c r="FU54" s="17"/>
      <c r="FV54" s="17">
        <v>5.7400200000000003</v>
      </c>
    </row>
    <row r="55" spans="1:178" ht="24" customHeight="1" x14ac:dyDescent="0.3">
      <c r="A55" s="16" t="s">
        <v>27</v>
      </c>
      <c r="B55" s="16" t="s">
        <v>815</v>
      </c>
      <c r="C55" s="17">
        <v>39</v>
      </c>
      <c r="D55" s="17">
        <v>-15.2</v>
      </c>
      <c r="E55" s="17">
        <v>-3.6</v>
      </c>
      <c r="F55" s="17"/>
      <c r="G55" s="17"/>
      <c r="H55" s="17">
        <v>-7.5</v>
      </c>
      <c r="I55" s="17">
        <v>-2.6</v>
      </c>
      <c r="J55" s="17"/>
      <c r="K55" s="17"/>
      <c r="L55" s="17">
        <v>-2.9</v>
      </c>
      <c r="M55" s="17">
        <v>1</v>
      </c>
      <c r="N55" s="17">
        <v>0</v>
      </c>
      <c r="O55" s="17">
        <v>0</v>
      </c>
      <c r="P55" s="17">
        <v>5.3</v>
      </c>
      <c r="Q55" s="17"/>
      <c r="R55" s="17">
        <v>21.3</v>
      </c>
      <c r="S55" s="17">
        <v>0.3</v>
      </c>
      <c r="T55" s="17"/>
      <c r="U55" s="17"/>
      <c r="V55" s="17"/>
      <c r="W55" s="17"/>
      <c r="X55" s="17">
        <v>-7</v>
      </c>
      <c r="Y55" s="17">
        <v>1.4</v>
      </c>
      <c r="Z55" s="17">
        <v>0.7</v>
      </c>
      <c r="AA55" s="17">
        <v>2.2999999999999998</v>
      </c>
      <c r="AB55" s="17">
        <v>-3.4</v>
      </c>
      <c r="AC55" s="17">
        <v>2.9</v>
      </c>
      <c r="AD55" s="17">
        <v>13.7</v>
      </c>
      <c r="AE55" s="17"/>
      <c r="AF55" s="17"/>
      <c r="AG55" s="17"/>
      <c r="AH55" s="17"/>
      <c r="AI55" s="17">
        <v>11.2</v>
      </c>
      <c r="AJ55" s="17">
        <v>-3.6</v>
      </c>
      <c r="AK55" s="17"/>
      <c r="AL55" s="17"/>
      <c r="AM55" s="17"/>
      <c r="AN55" s="17">
        <v>-1.4</v>
      </c>
      <c r="AO55" s="17">
        <v>-31.1</v>
      </c>
      <c r="AP55" s="17">
        <v>3.3</v>
      </c>
      <c r="AQ55" s="17">
        <v>10.199999999999999</v>
      </c>
      <c r="AR55" s="17">
        <v>-1.3</v>
      </c>
      <c r="AS55" s="17">
        <v>0.5</v>
      </c>
      <c r="AT55" s="17">
        <v>1.8</v>
      </c>
      <c r="AU55" s="17">
        <v>1.7</v>
      </c>
      <c r="AV55" s="17">
        <v>1.1000000000000001</v>
      </c>
      <c r="AW55" s="17">
        <v>-27</v>
      </c>
      <c r="AX55" s="17">
        <v>0</v>
      </c>
      <c r="AY55" s="17">
        <v>0.2</v>
      </c>
      <c r="AZ55" s="17">
        <v>0</v>
      </c>
      <c r="BA55" s="17">
        <v>7.8</v>
      </c>
      <c r="BB55" s="17">
        <v>1</v>
      </c>
      <c r="BC55" s="17">
        <v>0.2</v>
      </c>
      <c r="BD55" s="17">
        <v>-8.4</v>
      </c>
      <c r="BE55" s="17"/>
      <c r="BF55" s="17"/>
      <c r="BG55" s="17">
        <v>0.7</v>
      </c>
      <c r="BH55" s="17">
        <v>0</v>
      </c>
      <c r="BI55" s="17"/>
      <c r="BJ55" s="17">
        <v>-0.3</v>
      </c>
      <c r="BK55" s="17"/>
      <c r="BL55" s="17"/>
      <c r="BM55" s="17"/>
      <c r="BN55" s="17">
        <v>-4.3</v>
      </c>
      <c r="BO55" s="17">
        <v>-44.2</v>
      </c>
      <c r="BP55" s="17">
        <v>-37.700000000000003</v>
      </c>
      <c r="BQ55" s="17">
        <v>-8.6</v>
      </c>
      <c r="BR55" s="17">
        <v>3.4</v>
      </c>
      <c r="BS55" s="17">
        <v>5.7</v>
      </c>
      <c r="BT55" s="17"/>
      <c r="BU55" s="17"/>
      <c r="BV55" s="17"/>
      <c r="BW55" s="17"/>
      <c r="BX55" s="17"/>
      <c r="BY55" s="17"/>
      <c r="BZ55" s="17"/>
      <c r="CA55" s="17">
        <v>-0.7</v>
      </c>
      <c r="CB55" s="17">
        <v>24.4</v>
      </c>
      <c r="CC55" s="17">
        <v>46.5</v>
      </c>
      <c r="CD55" s="17">
        <v>6</v>
      </c>
      <c r="CE55" s="17">
        <v>8.1</v>
      </c>
      <c r="CF55" s="17">
        <v>-0.1</v>
      </c>
      <c r="CG55" s="17"/>
      <c r="CH55" s="17"/>
      <c r="CI55" s="17"/>
      <c r="CJ55" s="17">
        <v>-0.2</v>
      </c>
      <c r="CK55" s="17">
        <v>2.2000000000000002</v>
      </c>
      <c r="CL55" s="17">
        <v>-20.3</v>
      </c>
      <c r="CM55" s="17">
        <v>-36</v>
      </c>
      <c r="CN55" s="17"/>
      <c r="CO55" s="17"/>
      <c r="CP55" s="17"/>
      <c r="CQ55" s="17"/>
      <c r="CR55" s="17">
        <v>-14.2</v>
      </c>
      <c r="CS55" s="17">
        <v>-15.7</v>
      </c>
      <c r="CT55" s="17">
        <v>-1.9</v>
      </c>
      <c r="CU55" s="17">
        <v>0</v>
      </c>
      <c r="CV55" s="17">
        <v>0.4</v>
      </c>
      <c r="CW55" s="17"/>
      <c r="CX55" s="17">
        <v>-14.2</v>
      </c>
      <c r="CY55" s="17">
        <v>0</v>
      </c>
      <c r="CZ55" s="17"/>
      <c r="DA55" s="17"/>
      <c r="DB55" s="17">
        <v>0</v>
      </c>
      <c r="DC55" s="17">
        <v>0</v>
      </c>
      <c r="DD55" s="17"/>
      <c r="DE55" s="17">
        <v>0</v>
      </c>
      <c r="DF55" s="17"/>
      <c r="DG55" s="17">
        <v>0.1</v>
      </c>
      <c r="DH55" s="17">
        <v>0.8</v>
      </c>
      <c r="DI55" s="17">
        <v>0.2</v>
      </c>
      <c r="DJ55" s="17">
        <v>1.6</v>
      </c>
      <c r="DK55" s="17">
        <v>0.1</v>
      </c>
      <c r="DL55" s="17">
        <v>0.6</v>
      </c>
      <c r="DM55" s="17"/>
      <c r="DN55" s="17">
        <v>0</v>
      </c>
      <c r="DO55" s="17">
        <v>0</v>
      </c>
      <c r="DP55" s="17">
        <v>7.1</v>
      </c>
      <c r="DQ55" s="17">
        <v>4</v>
      </c>
      <c r="DR55" s="17">
        <v>0</v>
      </c>
      <c r="DS55" s="17">
        <v>0.2</v>
      </c>
      <c r="DT55" s="17">
        <v>0.2</v>
      </c>
      <c r="DU55" s="17">
        <v>0.3</v>
      </c>
      <c r="DV55" s="17"/>
      <c r="DW55" s="17">
        <v>-1</v>
      </c>
      <c r="DX55" s="17">
        <v>0.4</v>
      </c>
      <c r="DY55" s="17">
        <v>0.6</v>
      </c>
      <c r="DZ55" s="17">
        <v>0.6</v>
      </c>
      <c r="EA55" s="17">
        <v>0.3</v>
      </c>
      <c r="EB55" s="17">
        <v>0</v>
      </c>
      <c r="EC55" s="17">
        <v>2.4</v>
      </c>
      <c r="ED55" s="17">
        <v>0</v>
      </c>
      <c r="EE55" s="17">
        <v>-3.9</v>
      </c>
      <c r="EF55" s="17">
        <v>-5.0999999999999996</v>
      </c>
      <c r="EG55" s="17">
        <v>0</v>
      </c>
      <c r="EH55" s="17">
        <v>0</v>
      </c>
      <c r="EI55" s="17">
        <v>1.5</v>
      </c>
      <c r="EJ55" s="17">
        <v>-0.2</v>
      </c>
      <c r="EK55" s="17">
        <v>1.5</v>
      </c>
      <c r="EL55" s="17">
        <v>0.2</v>
      </c>
      <c r="EM55" s="17">
        <v>0.2</v>
      </c>
      <c r="EN55" s="17">
        <v>0.2</v>
      </c>
      <c r="EO55" s="17"/>
      <c r="EP55" s="17">
        <v>0</v>
      </c>
      <c r="EQ55" s="17">
        <v>0</v>
      </c>
      <c r="ER55" s="17">
        <v>0</v>
      </c>
      <c r="ES55" s="17">
        <v>-0.2</v>
      </c>
      <c r="ET55" s="17">
        <v>2.2999999999999998</v>
      </c>
      <c r="EU55" s="17">
        <v>0</v>
      </c>
      <c r="EV55" s="17">
        <v>0</v>
      </c>
      <c r="EW55" s="17">
        <v>0.7</v>
      </c>
      <c r="EX55" s="17">
        <v>0.5</v>
      </c>
      <c r="EY55" s="17">
        <v>0.6</v>
      </c>
      <c r="EZ55" s="17">
        <v>0.6</v>
      </c>
      <c r="FA55" s="17">
        <v>0</v>
      </c>
      <c r="FB55" s="17"/>
      <c r="FC55" s="17">
        <v>0.6</v>
      </c>
      <c r="FD55" s="17">
        <v>2</v>
      </c>
      <c r="FE55" s="17">
        <v>13.2</v>
      </c>
      <c r="FF55" s="17">
        <v>0.6</v>
      </c>
      <c r="FG55" s="17">
        <v>3.6</v>
      </c>
      <c r="FH55" s="17">
        <v>0</v>
      </c>
      <c r="FI55" s="17">
        <v>2.9</v>
      </c>
      <c r="FJ55" s="17">
        <v>4.2</v>
      </c>
      <c r="FK55" s="17"/>
      <c r="FL55" s="17">
        <v>-44.6</v>
      </c>
      <c r="FM55" s="15"/>
      <c r="FN55" s="17">
        <v>1.9863599999999999</v>
      </c>
      <c r="FO55" s="17">
        <v>-1.5049999999999999</v>
      </c>
      <c r="FP55" s="17">
        <v>2.8439999999999999</v>
      </c>
      <c r="FQ55" s="17">
        <v>1.5</v>
      </c>
      <c r="FR55" s="17">
        <v>0.34662999999999999</v>
      </c>
      <c r="FS55" s="17">
        <v>0.19011</v>
      </c>
      <c r="FT55" s="17"/>
      <c r="FU55" s="17"/>
      <c r="FV55" s="17">
        <v>5.3620999999999999</v>
      </c>
    </row>
    <row r="56" spans="1:178" ht="24" customHeight="1" x14ac:dyDescent="0.3">
      <c r="A56" s="16" t="s">
        <v>27</v>
      </c>
      <c r="B56" s="16" t="s">
        <v>816</v>
      </c>
      <c r="C56" s="17">
        <v>40.5</v>
      </c>
      <c r="D56" s="17">
        <v>-18.899999999999999</v>
      </c>
      <c r="E56" s="17">
        <v>-4</v>
      </c>
      <c r="F56" s="17"/>
      <c r="G56" s="17"/>
      <c r="H56" s="17">
        <v>-11.1</v>
      </c>
      <c r="I56" s="17">
        <v>-1.4</v>
      </c>
      <c r="J56" s="17"/>
      <c r="K56" s="17"/>
      <c r="L56" s="17">
        <v>-4.5999999999999996</v>
      </c>
      <c r="M56" s="17">
        <v>-6.1</v>
      </c>
      <c r="N56" s="17">
        <v>0</v>
      </c>
      <c r="O56" s="17">
        <v>0</v>
      </c>
      <c r="P56" s="17">
        <v>4.7</v>
      </c>
      <c r="Q56" s="17"/>
      <c r="R56" s="17">
        <v>25.2</v>
      </c>
      <c r="S56" s="17">
        <v>0.1</v>
      </c>
      <c r="T56" s="17"/>
      <c r="U56" s="17"/>
      <c r="V56" s="17"/>
      <c r="W56" s="17"/>
      <c r="X56" s="17">
        <v>-4.9000000000000004</v>
      </c>
      <c r="Y56" s="17">
        <v>1.4</v>
      </c>
      <c r="Z56" s="17">
        <v>0.6</v>
      </c>
      <c r="AA56" s="17">
        <v>2.1</v>
      </c>
      <c r="AB56" s="17">
        <v>-3.4</v>
      </c>
      <c r="AC56" s="17">
        <v>2.8</v>
      </c>
      <c r="AD56" s="17">
        <v>10.199999999999999</v>
      </c>
      <c r="AE56" s="17"/>
      <c r="AF56" s="17"/>
      <c r="AG56" s="17"/>
      <c r="AH56" s="17"/>
      <c r="AI56" s="17">
        <v>11.8</v>
      </c>
      <c r="AJ56" s="17">
        <v>-15</v>
      </c>
      <c r="AK56" s="17"/>
      <c r="AL56" s="17"/>
      <c r="AM56" s="17"/>
      <c r="AN56" s="17">
        <v>-1.5</v>
      </c>
      <c r="AO56" s="17">
        <v>-19.100000000000001</v>
      </c>
      <c r="AP56" s="17">
        <v>2.7</v>
      </c>
      <c r="AQ56" s="17">
        <v>9.4</v>
      </c>
      <c r="AR56" s="17">
        <v>-1.1000000000000001</v>
      </c>
      <c r="AS56" s="17">
        <v>0.8</v>
      </c>
      <c r="AT56" s="17">
        <v>1.8</v>
      </c>
      <c r="AU56" s="17">
        <v>1.6</v>
      </c>
      <c r="AV56" s="17">
        <v>2</v>
      </c>
      <c r="AW56" s="17">
        <v>-26.7</v>
      </c>
      <c r="AX56" s="17">
        <v>0</v>
      </c>
      <c r="AY56" s="17">
        <v>1.3</v>
      </c>
      <c r="AZ56" s="17">
        <v>0</v>
      </c>
      <c r="BA56" s="17">
        <v>7.3</v>
      </c>
      <c r="BB56" s="17">
        <v>0.9</v>
      </c>
      <c r="BC56" s="17">
        <v>0.1</v>
      </c>
      <c r="BD56" s="17">
        <v>-11.7</v>
      </c>
      <c r="BE56" s="17"/>
      <c r="BF56" s="17"/>
      <c r="BG56" s="17">
        <v>0</v>
      </c>
      <c r="BH56" s="17">
        <v>0</v>
      </c>
      <c r="BI56" s="17"/>
      <c r="BJ56" s="17">
        <v>-2</v>
      </c>
      <c r="BK56" s="17"/>
      <c r="BL56" s="17"/>
      <c r="BM56" s="17"/>
      <c r="BN56" s="17">
        <v>-0.8</v>
      </c>
      <c r="BO56" s="17">
        <v>-45.8</v>
      </c>
      <c r="BP56" s="17">
        <v>-37.799999999999997</v>
      </c>
      <c r="BQ56" s="17">
        <v>-9.4</v>
      </c>
      <c r="BR56" s="17">
        <v>-0.5</v>
      </c>
      <c r="BS56" s="17">
        <v>5.5</v>
      </c>
      <c r="BT56" s="17"/>
      <c r="BU56" s="17"/>
      <c r="BV56" s="17"/>
      <c r="BW56" s="17"/>
      <c r="BX56" s="17"/>
      <c r="BY56" s="17"/>
      <c r="BZ56" s="17"/>
      <c r="CA56" s="17">
        <v>-0.7</v>
      </c>
      <c r="CB56" s="17">
        <v>11.4</v>
      </c>
      <c r="CC56" s="17">
        <v>29.8</v>
      </c>
      <c r="CD56" s="17">
        <v>2.8</v>
      </c>
      <c r="CE56" s="17">
        <v>3.8</v>
      </c>
      <c r="CF56" s="17">
        <v>-0.1</v>
      </c>
      <c r="CG56" s="17"/>
      <c r="CH56" s="17"/>
      <c r="CI56" s="17"/>
      <c r="CJ56" s="17">
        <v>-1.7</v>
      </c>
      <c r="CK56" s="17">
        <v>0.8</v>
      </c>
      <c r="CL56" s="17">
        <v>-22</v>
      </c>
      <c r="CM56" s="17">
        <v>-40.9</v>
      </c>
      <c r="CN56" s="17"/>
      <c r="CO56" s="17"/>
      <c r="CP56" s="17"/>
      <c r="CQ56" s="17"/>
      <c r="CR56" s="17">
        <v>-18.8</v>
      </c>
      <c r="CS56" s="17">
        <v>-18.3</v>
      </c>
      <c r="CT56" s="17">
        <v>-1.9</v>
      </c>
      <c r="CU56" s="17">
        <v>0</v>
      </c>
      <c r="CV56" s="17">
        <v>0.4</v>
      </c>
      <c r="CW56" s="17"/>
      <c r="CX56" s="17">
        <v>-14.2</v>
      </c>
      <c r="CY56" s="17">
        <v>0</v>
      </c>
      <c r="CZ56" s="17"/>
      <c r="DA56" s="17"/>
      <c r="DB56" s="17">
        <v>0</v>
      </c>
      <c r="DC56" s="17">
        <v>0</v>
      </c>
      <c r="DD56" s="17"/>
      <c r="DE56" s="17">
        <v>0</v>
      </c>
      <c r="DF56" s="17"/>
      <c r="DG56" s="17">
        <v>0.1</v>
      </c>
      <c r="DH56" s="17">
        <v>0.8</v>
      </c>
      <c r="DI56" s="17">
        <v>0.2</v>
      </c>
      <c r="DJ56" s="17">
        <v>0.9</v>
      </c>
      <c r="DK56" s="17">
        <v>0.1</v>
      </c>
      <c r="DL56" s="17">
        <v>0.6</v>
      </c>
      <c r="DM56" s="17"/>
      <c r="DN56" s="17">
        <v>0</v>
      </c>
      <c r="DO56" s="17">
        <v>0</v>
      </c>
      <c r="DP56" s="17">
        <v>7.1</v>
      </c>
      <c r="DQ56" s="17">
        <v>4.9000000000000004</v>
      </c>
      <c r="DR56" s="17">
        <v>0</v>
      </c>
      <c r="DS56" s="17">
        <v>0.2</v>
      </c>
      <c r="DT56" s="17">
        <v>-0.6</v>
      </c>
      <c r="DU56" s="17">
        <v>0.2</v>
      </c>
      <c r="DV56" s="17"/>
      <c r="DW56" s="17">
        <v>-1.1000000000000001</v>
      </c>
      <c r="DX56" s="17">
        <v>0.3</v>
      </c>
      <c r="DY56" s="17">
        <v>0.6</v>
      </c>
      <c r="DZ56" s="17">
        <v>0.6</v>
      </c>
      <c r="EA56" s="17">
        <v>0.1</v>
      </c>
      <c r="EB56" s="17">
        <v>0</v>
      </c>
      <c r="EC56" s="17">
        <v>13.5</v>
      </c>
      <c r="ED56" s="17">
        <v>0</v>
      </c>
      <c r="EE56" s="17">
        <v>-7.9</v>
      </c>
      <c r="EF56" s="17">
        <v>-5</v>
      </c>
      <c r="EG56" s="17">
        <v>0</v>
      </c>
      <c r="EH56" s="17">
        <v>0.1</v>
      </c>
      <c r="EI56" s="17">
        <v>1.5</v>
      </c>
      <c r="EJ56" s="17">
        <v>-0.2</v>
      </c>
      <c r="EK56" s="17">
        <v>1.4</v>
      </c>
      <c r="EL56" s="17">
        <v>0.2</v>
      </c>
      <c r="EM56" s="17">
        <v>0.2</v>
      </c>
      <c r="EN56" s="17">
        <v>0.2</v>
      </c>
      <c r="EO56" s="17"/>
      <c r="EP56" s="17">
        <v>0</v>
      </c>
      <c r="EQ56" s="17">
        <v>0</v>
      </c>
      <c r="ER56" s="17">
        <v>0</v>
      </c>
      <c r="ES56" s="17">
        <v>-0.2</v>
      </c>
      <c r="ET56" s="17">
        <v>-1.6</v>
      </c>
      <c r="EU56" s="17">
        <v>0</v>
      </c>
      <c r="EV56" s="17">
        <v>0</v>
      </c>
      <c r="EW56" s="17">
        <v>0.7</v>
      </c>
      <c r="EX56" s="17">
        <v>0.5</v>
      </c>
      <c r="EY56" s="17">
        <v>0.6</v>
      </c>
      <c r="EZ56" s="17">
        <v>0.6</v>
      </c>
      <c r="FA56" s="17">
        <v>0</v>
      </c>
      <c r="FB56" s="17"/>
      <c r="FC56" s="17">
        <v>0.4</v>
      </c>
      <c r="FD56" s="17">
        <v>2</v>
      </c>
      <c r="FE56" s="17">
        <v>13.2</v>
      </c>
      <c r="FF56" s="17">
        <v>0.4</v>
      </c>
      <c r="FG56" s="17">
        <v>2.1</v>
      </c>
      <c r="FH56" s="17">
        <v>0</v>
      </c>
      <c r="FI56" s="17">
        <v>2.8</v>
      </c>
      <c r="FJ56" s="17">
        <v>4.3</v>
      </c>
      <c r="FK56" s="17"/>
      <c r="FL56" s="17">
        <v>-117.8</v>
      </c>
      <c r="FM56" s="15"/>
      <c r="FN56" s="17">
        <v>1.9181299999999999</v>
      </c>
      <c r="FO56" s="17">
        <v>-0.442</v>
      </c>
      <c r="FP56" s="17">
        <v>2.5972499999999998</v>
      </c>
      <c r="FQ56" s="17">
        <v>1.6</v>
      </c>
      <c r="FR56" s="17">
        <v>0.34527999999999998</v>
      </c>
      <c r="FS56" s="17">
        <v>0.18468000000000001</v>
      </c>
      <c r="FT56" s="17"/>
      <c r="FU56" s="17"/>
      <c r="FV56" s="17">
        <v>6.2033399999999999</v>
      </c>
    </row>
    <row r="57" spans="1:178" ht="24" customHeight="1" x14ac:dyDescent="0.3">
      <c r="A57" s="16" t="s">
        <v>27</v>
      </c>
      <c r="B57" s="16" t="s">
        <v>817</v>
      </c>
      <c r="C57" s="17">
        <v>38.1</v>
      </c>
      <c r="D57" s="17">
        <v>-27.5</v>
      </c>
      <c r="E57" s="17">
        <v>-6.5</v>
      </c>
      <c r="F57" s="17"/>
      <c r="G57" s="17"/>
      <c r="H57" s="17">
        <v>-9.4</v>
      </c>
      <c r="I57" s="17">
        <v>2.8</v>
      </c>
      <c r="J57" s="17"/>
      <c r="K57" s="17"/>
      <c r="L57" s="17">
        <v>-5.8</v>
      </c>
      <c r="M57" s="17">
        <v>-12.4</v>
      </c>
      <c r="N57" s="17">
        <v>0</v>
      </c>
      <c r="O57" s="17">
        <v>0</v>
      </c>
      <c r="P57" s="17">
        <v>3</v>
      </c>
      <c r="Q57" s="17"/>
      <c r="R57" s="17">
        <v>23.7</v>
      </c>
      <c r="S57" s="17">
        <v>0.1</v>
      </c>
      <c r="T57" s="17"/>
      <c r="U57" s="17"/>
      <c r="V57" s="17"/>
      <c r="W57" s="17"/>
      <c r="X57" s="17">
        <v>-6.1</v>
      </c>
      <c r="Y57" s="17">
        <v>1.6</v>
      </c>
      <c r="Z57" s="17">
        <v>0.8</v>
      </c>
      <c r="AA57" s="17">
        <v>2.1</v>
      </c>
      <c r="AB57" s="17">
        <v>-3.4</v>
      </c>
      <c r="AC57" s="17">
        <v>2.7</v>
      </c>
      <c r="AD57" s="17">
        <v>6</v>
      </c>
      <c r="AE57" s="17"/>
      <c r="AF57" s="17"/>
      <c r="AG57" s="17"/>
      <c r="AH57" s="17"/>
      <c r="AI57" s="17">
        <v>11.5</v>
      </c>
      <c r="AJ57" s="17">
        <v>-15.6</v>
      </c>
      <c r="AK57" s="17"/>
      <c r="AL57" s="17"/>
      <c r="AM57" s="17"/>
      <c r="AN57" s="17">
        <v>-1.8</v>
      </c>
      <c r="AO57" s="17">
        <v>-23.8</v>
      </c>
      <c r="AP57" s="17">
        <v>2.5</v>
      </c>
      <c r="AQ57" s="17">
        <v>10.3</v>
      </c>
      <c r="AR57" s="17">
        <v>-1.1000000000000001</v>
      </c>
      <c r="AS57" s="17">
        <v>1.1000000000000001</v>
      </c>
      <c r="AT57" s="17">
        <v>1.8</v>
      </c>
      <c r="AU57" s="17">
        <v>1.6</v>
      </c>
      <c r="AV57" s="17">
        <v>-1.2</v>
      </c>
      <c r="AW57" s="17">
        <v>-29.2</v>
      </c>
      <c r="AX57" s="17">
        <v>16.7</v>
      </c>
      <c r="AY57" s="17">
        <v>-1.7</v>
      </c>
      <c r="AZ57" s="17">
        <v>0</v>
      </c>
      <c r="BA57" s="17">
        <v>5.7</v>
      </c>
      <c r="BB57" s="17">
        <v>0.9</v>
      </c>
      <c r="BC57" s="17">
        <v>0.1</v>
      </c>
      <c r="BD57" s="17">
        <v>-13.4</v>
      </c>
      <c r="BE57" s="17"/>
      <c r="BF57" s="17"/>
      <c r="BG57" s="17">
        <v>-1</v>
      </c>
      <c r="BH57" s="17">
        <v>0</v>
      </c>
      <c r="BI57" s="17"/>
      <c r="BJ57" s="17">
        <v>-1.7</v>
      </c>
      <c r="BK57" s="17"/>
      <c r="BL57" s="17"/>
      <c r="BM57" s="17"/>
      <c r="BN57" s="17">
        <v>-0.9</v>
      </c>
      <c r="BO57" s="17">
        <v>-46.7</v>
      </c>
      <c r="BP57" s="17">
        <v>-38.700000000000003</v>
      </c>
      <c r="BQ57" s="17">
        <v>-10.5</v>
      </c>
      <c r="BR57" s="17">
        <v>-1.7</v>
      </c>
      <c r="BS57" s="17">
        <v>5</v>
      </c>
      <c r="BT57" s="17"/>
      <c r="BU57" s="17"/>
      <c r="BV57" s="17"/>
      <c r="BW57" s="17"/>
      <c r="BX57" s="17"/>
      <c r="BY57" s="17"/>
      <c r="BZ57" s="17"/>
      <c r="CA57" s="17">
        <v>-0.7</v>
      </c>
      <c r="CB57" s="17">
        <v>4.2</v>
      </c>
      <c r="CC57" s="17">
        <v>10.9</v>
      </c>
      <c r="CD57" s="17">
        <v>-5.5</v>
      </c>
      <c r="CE57" s="17">
        <v>1.6</v>
      </c>
      <c r="CF57" s="17">
        <v>0</v>
      </c>
      <c r="CG57" s="17"/>
      <c r="CH57" s="17"/>
      <c r="CI57" s="17"/>
      <c r="CJ57" s="17">
        <v>-3.7</v>
      </c>
      <c r="CK57" s="17">
        <v>-1.3</v>
      </c>
      <c r="CL57" s="17">
        <v>-25.8</v>
      </c>
      <c r="CM57" s="17">
        <v>-46.4</v>
      </c>
      <c r="CN57" s="17"/>
      <c r="CO57" s="17"/>
      <c r="CP57" s="17"/>
      <c r="CQ57" s="17"/>
      <c r="CR57" s="17">
        <v>-21.5</v>
      </c>
      <c r="CS57" s="17">
        <v>-19.899999999999999</v>
      </c>
      <c r="CT57" s="17">
        <v>-1.7</v>
      </c>
      <c r="CU57" s="17">
        <v>0</v>
      </c>
      <c r="CV57" s="17">
        <v>0.4</v>
      </c>
      <c r="CW57" s="17"/>
      <c r="CX57" s="17">
        <v>-14.3</v>
      </c>
      <c r="CY57" s="17">
        <v>0</v>
      </c>
      <c r="CZ57" s="17"/>
      <c r="DA57" s="17"/>
      <c r="DB57" s="17">
        <v>0</v>
      </c>
      <c r="DC57" s="17">
        <v>0</v>
      </c>
      <c r="DD57" s="17"/>
      <c r="DE57" s="17">
        <v>0</v>
      </c>
      <c r="DF57" s="17"/>
      <c r="DG57" s="17">
        <v>0.1</v>
      </c>
      <c r="DH57" s="17">
        <v>0.8</v>
      </c>
      <c r="DI57" s="17">
        <v>0.2</v>
      </c>
      <c r="DJ57" s="17">
        <v>0.5</v>
      </c>
      <c r="DK57" s="17">
        <v>0.1</v>
      </c>
      <c r="DL57" s="17">
        <v>0.6</v>
      </c>
      <c r="DM57" s="17"/>
      <c r="DN57" s="17">
        <v>0</v>
      </c>
      <c r="DO57" s="17">
        <v>0</v>
      </c>
      <c r="DP57" s="17">
        <v>7.3</v>
      </c>
      <c r="DQ57" s="17">
        <v>4.7</v>
      </c>
      <c r="DR57" s="17">
        <v>0</v>
      </c>
      <c r="DS57" s="17">
        <v>-0.1</v>
      </c>
      <c r="DT57" s="17">
        <v>-0.5</v>
      </c>
      <c r="DU57" s="17">
        <v>0.2</v>
      </c>
      <c r="DV57" s="17"/>
      <c r="DW57" s="17">
        <v>-1</v>
      </c>
      <c r="DX57" s="17">
        <v>0.3</v>
      </c>
      <c r="DY57" s="17">
        <v>0.6</v>
      </c>
      <c r="DZ57" s="17">
        <v>-0.6</v>
      </c>
      <c r="EA57" s="17">
        <v>0.1</v>
      </c>
      <c r="EB57" s="17">
        <v>0</v>
      </c>
      <c r="EC57" s="17">
        <v>18.899999999999999</v>
      </c>
      <c r="ED57" s="17">
        <v>0</v>
      </c>
      <c r="EE57" s="17">
        <v>-14.1</v>
      </c>
      <c r="EF57" s="17">
        <v>-6.5</v>
      </c>
      <c r="EG57" s="17">
        <v>0</v>
      </c>
      <c r="EH57" s="17">
        <v>0.2</v>
      </c>
      <c r="EI57" s="17">
        <v>1.5</v>
      </c>
      <c r="EJ57" s="17">
        <v>-0.2</v>
      </c>
      <c r="EK57" s="17">
        <v>1.4</v>
      </c>
      <c r="EL57" s="17">
        <v>0.2</v>
      </c>
      <c r="EM57" s="17">
        <v>0.2</v>
      </c>
      <c r="EN57" s="17">
        <v>0.2</v>
      </c>
      <c r="EO57" s="17"/>
      <c r="EP57" s="17">
        <v>0</v>
      </c>
      <c r="EQ57" s="17">
        <v>0</v>
      </c>
      <c r="ER57" s="17">
        <v>0</v>
      </c>
      <c r="ES57" s="17">
        <v>-0.2</v>
      </c>
      <c r="ET57" s="17">
        <v>-3.2</v>
      </c>
      <c r="EU57" s="17">
        <v>0</v>
      </c>
      <c r="EV57" s="17">
        <v>0</v>
      </c>
      <c r="EW57" s="17">
        <v>0.7</v>
      </c>
      <c r="EX57" s="17">
        <v>0.6</v>
      </c>
      <c r="EY57" s="17">
        <v>0.6</v>
      </c>
      <c r="EZ57" s="17">
        <v>0.6</v>
      </c>
      <c r="FA57" s="17">
        <v>0</v>
      </c>
      <c r="FB57" s="17"/>
      <c r="FC57" s="17">
        <v>0.4</v>
      </c>
      <c r="FD57" s="17">
        <v>2</v>
      </c>
      <c r="FE57" s="17">
        <v>12.8</v>
      </c>
      <c r="FF57" s="17">
        <v>0</v>
      </c>
      <c r="FG57" s="17">
        <v>1.9</v>
      </c>
      <c r="FH57" s="17">
        <v>0</v>
      </c>
      <c r="FI57" s="17">
        <v>2.7</v>
      </c>
      <c r="FJ57" s="17">
        <v>4.2</v>
      </c>
      <c r="FK57" s="17"/>
      <c r="FL57" s="17">
        <v>-207.5</v>
      </c>
      <c r="FM57" s="15"/>
      <c r="FN57" s="17">
        <v>1.8462700000000001</v>
      </c>
      <c r="FO57" s="17">
        <v>-0.75700000000000001</v>
      </c>
      <c r="FP57" s="17">
        <v>2.88225</v>
      </c>
      <c r="FQ57" s="17">
        <v>1.6</v>
      </c>
      <c r="FR57" s="17">
        <v>0.32829000000000003</v>
      </c>
      <c r="FS57" s="17">
        <v>0.16666</v>
      </c>
      <c r="FT57" s="17"/>
      <c r="FU57" s="17"/>
      <c r="FV57" s="17">
        <v>6.0664699999999998</v>
      </c>
    </row>
    <row r="58" spans="1:178" ht="24" customHeight="1" x14ac:dyDescent="0.3">
      <c r="A58" s="18" t="s">
        <v>818</v>
      </c>
      <c r="B58" s="18" t="s">
        <v>28</v>
      </c>
      <c r="C58" s="19">
        <v>40.9</v>
      </c>
      <c r="D58" s="19">
        <v>-22.2</v>
      </c>
      <c r="E58" s="19">
        <v>-4.8</v>
      </c>
      <c r="F58" s="19"/>
      <c r="G58" s="19"/>
      <c r="H58" s="19">
        <v>-12.5</v>
      </c>
      <c r="I58" s="19">
        <v>-11.4</v>
      </c>
      <c r="J58" s="19"/>
      <c r="K58" s="19"/>
      <c r="L58" s="19">
        <v>-7.8</v>
      </c>
      <c r="M58" s="19">
        <v>-15.1</v>
      </c>
      <c r="N58" s="19">
        <v>0</v>
      </c>
      <c r="O58" s="19">
        <v>0</v>
      </c>
      <c r="P58" s="19">
        <v>-0.3</v>
      </c>
      <c r="Q58" s="19"/>
      <c r="R58" s="19">
        <v>24.5</v>
      </c>
      <c r="S58" s="19">
        <v>0</v>
      </c>
      <c r="T58" s="19"/>
      <c r="U58" s="19"/>
      <c r="V58" s="19"/>
      <c r="W58" s="19"/>
      <c r="X58" s="19">
        <v>-7.5</v>
      </c>
      <c r="Y58" s="19">
        <v>1.8</v>
      </c>
      <c r="Z58" s="19">
        <v>0.9</v>
      </c>
      <c r="AA58" s="19">
        <v>2.4</v>
      </c>
      <c r="AB58" s="19">
        <v>0</v>
      </c>
      <c r="AC58" s="19">
        <v>0</v>
      </c>
      <c r="AD58" s="19">
        <v>0</v>
      </c>
      <c r="AE58" s="19"/>
      <c r="AF58" s="19"/>
      <c r="AG58" s="19"/>
      <c r="AH58" s="19"/>
      <c r="AI58" s="19">
        <v>12.3</v>
      </c>
      <c r="AJ58" s="19">
        <v>-16.100000000000001</v>
      </c>
      <c r="AK58" s="19"/>
      <c r="AL58" s="19"/>
      <c r="AM58" s="19"/>
      <c r="AN58" s="19">
        <v>-1.8</v>
      </c>
      <c r="AO58" s="19">
        <v>0</v>
      </c>
      <c r="AP58" s="19">
        <v>2.2999999999999998</v>
      </c>
      <c r="AQ58" s="19">
        <v>4</v>
      </c>
      <c r="AR58" s="19">
        <v>-1</v>
      </c>
      <c r="AS58" s="19">
        <v>0.7</v>
      </c>
      <c r="AT58" s="19">
        <v>1.8</v>
      </c>
      <c r="AU58" s="19">
        <v>2.6</v>
      </c>
      <c r="AV58" s="19">
        <v>-3.7</v>
      </c>
      <c r="AW58" s="19">
        <v>-29.3</v>
      </c>
      <c r="AX58" s="19">
        <v>14.3</v>
      </c>
      <c r="AY58" s="19">
        <v>-2.4</v>
      </c>
      <c r="AZ58" s="19">
        <v>0</v>
      </c>
      <c r="BA58" s="19">
        <v>5.0999999999999996</v>
      </c>
      <c r="BB58" s="19">
        <v>1</v>
      </c>
      <c r="BC58" s="19">
        <v>0.1</v>
      </c>
      <c r="BD58" s="19">
        <v>-13.1</v>
      </c>
      <c r="BE58" s="19"/>
      <c r="BF58" s="19"/>
      <c r="BG58" s="19">
        <v>-3.3</v>
      </c>
      <c r="BH58" s="19">
        <v>0</v>
      </c>
      <c r="BI58" s="19"/>
      <c r="BJ58" s="19">
        <v>-2.2999999999999998</v>
      </c>
      <c r="BK58" s="19"/>
      <c r="BL58" s="19"/>
      <c r="BM58" s="19"/>
      <c r="BN58" s="19">
        <v>2.7</v>
      </c>
      <c r="BO58" s="19">
        <v>-49.1</v>
      </c>
      <c r="BP58" s="19">
        <v>-41.9</v>
      </c>
      <c r="BQ58" s="19">
        <v>-17</v>
      </c>
      <c r="BR58" s="19">
        <v>-6.8</v>
      </c>
      <c r="BS58" s="19">
        <v>3.7</v>
      </c>
      <c r="BT58" s="19"/>
      <c r="BU58" s="19"/>
      <c r="BV58" s="19"/>
      <c r="BW58" s="19"/>
      <c r="BX58" s="19"/>
      <c r="BY58" s="19"/>
      <c r="BZ58" s="19"/>
      <c r="CA58" s="19">
        <v>-0.7</v>
      </c>
      <c r="CB58" s="19">
        <v>4.4000000000000004</v>
      </c>
      <c r="CC58" s="19">
        <v>10.5</v>
      </c>
      <c r="CD58" s="19">
        <v>-6.2</v>
      </c>
      <c r="CE58" s="19">
        <v>1.6</v>
      </c>
      <c r="CF58" s="19">
        <v>0</v>
      </c>
      <c r="CG58" s="19"/>
      <c r="CH58" s="19"/>
      <c r="CI58" s="19"/>
      <c r="CJ58" s="19">
        <v>-7.1</v>
      </c>
      <c r="CK58" s="19">
        <v>-4.7</v>
      </c>
      <c r="CL58" s="19">
        <v>-30.4</v>
      </c>
      <c r="CM58" s="19">
        <v>-51.4</v>
      </c>
      <c r="CN58" s="19"/>
      <c r="CO58" s="19"/>
      <c r="CP58" s="19"/>
      <c r="CQ58" s="19"/>
      <c r="CR58" s="19">
        <v>-22.4</v>
      </c>
      <c r="CS58" s="19">
        <v>-20.5</v>
      </c>
      <c r="CT58" s="19">
        <v>-1.7</v>
      </c>
      <c r="CU58" s="19">
        <v>0</v>
      </c>
      <c r="CV58" s="19">
        <v>0.4</v>
      </c>
      <c r="CW58" s="19"/>
      <c r="CX58" s="19">
        <v>-14.6</v>
      </c>
      <c r="CY58" s="19">
        <v>0</v>
      </c>
      <c r="CZ58" s="19"/>
      <c r="DA58" s="19"/>
      <c r="DB58" s="19">
        <v>0</v>
      </c>
      <c r="DC58" s="19">
        <v>0</v>
      </c>
      <c r="DD58" s="19"/>
      <c r="DE58" s="19">
        <v>0</v>
      </c>
      <c r="DF58" s="19"/>
      <c r="DG58" s="19">
        <v>0.1</v>
      </c>
      <c r="DH58" s="19">
        <v>0.8</v>
      </c>
      <c r="DI58" s="19">
        <v>0.2</v>
      </c>
      <c r="DJ58" s="19">
        <v>0.2</v>
      </c>
      <c r="DK58" s="19">
        <v>0.1</v>
      </c>
      <c r="DL58" s="19">
        <v>0.5</v>
      </c>
      <c r="DM58" s="19"/>
      <c r="DN58" s="19">
        <v>0</v>
      </c>
      <c r="DO58" s="19">
        <v>0</v>
      </c>
      <c r="DP58" s="19">
        <v>7.1</v>
      </c>
      <c r="DQ58" s="19">
        <v>4.5999999999999996</v>
      </c>
      <c r="DR58" s="19">
        <v>0</v>
      </c>
      <c r="DS58" s="19">
        <v>-0.2</v>
      </c>
      <c r="DT58" s="19">
        <v>-0.4</v>
      </c>
      <c r="DU58" s="19">
        <v>0.2</v>
      </c>
      <c r="DV58" s="19"/>
      <c r="DW58" s="19">
        <v>-1.1000000000000001</v>
      </c>
      <c r="DX58" s="19">
        <v>0</v>
      </c>
      <c r="DY58" s="19">
        <v>0.6</v>
      </c>
      <c r="DZ58" s="19">
        <v>-0.7</v>
      </c>
      <c r="EA58" s="19">
        <v>0.1</v>
      </c>
      <c r="EB58" s="19">
        <v>0</v>
      </c>
      <c r="EC58" s="19">
        <v>19.600000000000001</v>
      </c>
      <c r="ED58" s="19">
        <v>0</v>
      </c>
      <c r="EE58" s="19">
        <v>-9.4</v>
      </c>
      <c r="EF58" s="19">
        <v>-6.1</v>
      </c>
      <c r="EG58" s="19">
        <v>0</v>
      </c>
      <c r="EH58" s="19">
        <v>0.2</v>
      </c>
      <c r="EI58" s="19">
        <v>1.5</v>
      </c>
      <c r="EJ58" s="19">
        <v>-0.2</v>
      </c>
      <c r="EK58" s="19">
        <v>1.6</v>
      </c>
      <c r="EL58" s="19">
        <v>0.2</v>
      </c>
      <c r="EM58" s="19">
        <v>0.2</v>
      </c>
      <c r="EN58" s="19">
        <v>0.2</v>
      </c>
      <c r="EO58" s="19"/>
      <c r="EP58" s="19">
        <v>0</v>
      </c>
      <c r="EQ58" s="19">
        <v>0</v>
      </c>
      <c r="ER58" s="19">
        <v>0</v>
      </c>
      <c r="ES58" s="19">
        <v>-0.2</v>
      </c>
      <c r="ET58" s="19">
        <v>-2.2999999999999998</v>
      </c>
      <c r="EU58" s="19">
        <v>0</v>
      </c>
      <c r="EV58" s="19">
        <v>0</v>
      </c>
      <c r="EW58" s="19">
        <v>0.7</v>
      </c>
      <c r="EX58" s="19">
        <v>0.6</v>
      </c>
      <c r="EY58" s="19">
        <v>0.6</v>
      </c>
      <c r="EZ58" s="19">
        <v>0.6</v>
      </c>
      <c r="FA58" s="19">
        <v>0</v>
      </c>
      <c r="FB58" s="19"/>
      <c r="FC58" s="19">
        <v>0.4</v>
      </c>
      <c r="FD58" s="19">
        <v>2</v>
      </c>
      <c r="FE58" s="19">
        <v>12.7</v>
      </c>
      <c r="FF58" s="19">
        <v>0</v>
      </c>
      <c r="FG58" s="19">
        <v>1.6</v>
      </c>
      <c r="FH58" s="19">
        <v>0</v>
      </c>
      <c r="FI58" s="19">
        <v>3</v>
      </c>
      <c r="FJ58" s="19">
        <v>4.2</v>
      </c>
      <c r="FK58" s="19"/>
      <c r="FL58" s="19">
        <v>-247.3</v>
      </c>
      <c r="FM58" s="15"/>
      <c r="FN58" s="19">
        <v>1.8905000000000001</v>
      </c>
      <c r="FO58" s="19">
        <v>-1.095</v>
      </c>
      <c r="FP58" s="19">
        <v>2.6915</v>
      </c>
      <c r="FQ58" s="19">
        <v>1.6</v>
      </c>
      <c r="FR58" s="19">
        <v>0.32068000000000002</v>
      </c>
      <c r="FS58" s="19">
        <v>9.4909999999999994E-2</v>
      </c>
      <c r="FT58" s="19"/>
      <c r="FU58" s="19"/>
      <c r="FV58" s="19">
        <v>5.5025899999999996</v>
      </c>
    </row>
    <row r="59" spans="1:178" ht="25.05" customHeight="1" x14ac:dyDescent="0.3">
      <c r="A59" s="202" t="s">
        <v>819</v>
      </c>
      <c r="B59" s="203"/>
      <c r="C59" s="20">
        <v>952.6</v>
      </c>
      <c r="D59" s="20">
        <v>-824.9</v>
      </c>
      <c r="E59" s="20">
        <v>-249.55</v>
      </c>
      <c r="F59" s="20">
        <v>0</v>
      </c>
      <c r="G59" s="20">
        <v>0</v>
      </c>
      <c r="H59" s="20">
        <v>-218.75</v>
      </c>
      <c r="I59" s="20">
        <v>90.25</v>
      </c>
      <c r="J59" s="20">
        <v>0</v>
      </c>
      <c r="K59" s="20">
        <v>0</v>
      </c>
      <c r="L59" s="20">
        <v>-309.39999999999998</v>
      </c>
      <c r="M59" s="20">
        <v>-426.3</v>
      </c>
      <c r="N59" s="20">
        <v>-11.25</v>
      </c>
      <c r="O59" s="20">
        <v>26.75</v>
      </c>
      <c r="P59" s="20">
        <v>54.1</v>
      </c>
      <c r="Q59" s="20">
        <v>0</v>
      </c>
      <c r="R59" s="20">
        <v>234.7</v>
      </c>
      <c r="S59" s="20">
        <v>1.8</v>
      </c>
      <c r="T59" s="20">
        <v>0</v>
      </c>
      <c r="U59" s="20">
        <v>0</v>
      </c>
      <c r="V59" s="20">
        <v>0</v>
      </c>
      <c r="W59" s="20">
        <v>0</v>
      </c>
      <c r="X59" s="20">
        <v>-63.4</v>
      </c>
      <c r="Y59" s="20">
        <v>29.15</v>
      </c>
      <c r="Z59" s="20">
        <v>13</v>
      </c>
      <c r="AA59" s="20">
        <v>50.75</v>
      </c>
      <c r="AB59" s="20">
        <v>-80.400000000000006</v>
      </c>
      <c r="AC59" s="20">
        <v>89.2</v>
      </c>
      <c r="AD59" s="20">
        <v>130</v>
      </c>
      <c r="AE59" s="20">
        <v>0</v>
      </c>
      <c r="AF59" s="20">
        <v>0</v>
      </c>
      <c r="AG59" s="20">
        <v>0</v>
      </c>
      <c r="AH59" s="20">
        <v>0</v>
      </c>
      <c r="AI59" s="20">
        <v>302.85000000000002</v>
      </c>
      <c r="AJ59" s="20">
        <v>-151.85</v>
      </c>
      <c r="AK59" s="20">
        <v>0</v>
      </c>
      <c r="AL59" s="20">
        <v>0</v>
      </c>
      <c r="AM59" s="20">
        <v>0</v>
      </c>
      <c r="AN59" s="20">
        <v>-32.799999999999997</v>
      </c>
      <c r="AO59" s="20">
        <v>-462.3</v>
      </c>
      <c r="AP59" s="20">
        <v>49.9</v>
      </c>
      <c r="AQ59" s="20">
        <v>175.85</v>
      </c>
      <c r="AR59" s="20">
        <v>-8.0500000000000007</v>
      </c>
      <c r="AS59" s="20">
        <v>-5.4</v>
      </c>
      <c r="AT59" s="20">
        <v>45.2</v>
      </c>
      <c r="AU59" s="20">
        <v>34.700000000000003</v>
      </c>
      <c r="AV59" s="20">
        <v>49.05</v>
      </c>
      <c r="AW59" s="20">
        <v>-496.25</v>
      </c>
      <c r="AX59" s="20">
        <v>30.4</v>
      </c>
      <c r="AY59" s="20">
        <v>-119.55</v>
      </c>
      <c r="AZ59" s="20">
        <v>0.2</v>
      </c>
      <c r="BA59" s="20">
        <v>89.35</v>
      </c>
      <c r="BB59" s="20">
        <v>22.2</v>
      </c>
      <c r="BC59" s="20">
        <v>2.9</v>
      </c>
      <c r="BD59" s="20">
        <v>-233.55</v>
      </c>
      <c r="BE59" s="20">
        <v>0</v>
      </c>
      <c r="BF59" s="20">
        <v>0</v>
      </c>
      <c r="BG59" s="20">
        <v>-40.15</v>
      </c>
      <c r="BH59" s="20">
        <v>-26.35</v>
      </c>
      <c r="BI59" s="20">
        <v>0</v>
      </c>
      <c r="BJ59" s="20">
        <v>9.15</v>
      </c>
      <c r="BK59" s="20">
        <v>0</v>
      </c>
      <c r="BL59" s="20">
        <v>0</v>
      </c>
      <c r="BM59" s="20">
        <v>0</v>
      </c>
      <c r="BN59" s="20">
        <v>-6.75</v>
      </c>
      <c r="BO59" s="20">
        <v>-1045.3</v>
      </c>
      <c r="BP59" s="20">
        <v>-904.25</v>
      </c>
      <c r="BQ59" s="20">
        <v>-194.75</v>
      </c>
      <c r="BR59" s="20">
        <v>-22.5</v>
      </c>
      <c r="BS59" s="20">
        <v>161.85</v>
      </c>
      <c r="BT59" s="20">
        <v>0</v>
      </c>
      <c r="BU59" s="20">
        <v>0</v>
      </c>
      <c r="BV59" s="20">
        <v>0</v>
      </c>
      <c r="BW59" s="20">
        <v>0</v>
      </c>
      <c r="BX59" s="20">
        <v>0</v>
      </c>
      <c r="BY59" s="20">
        <v>0</v>
      </c>
      <c r="BZ59" s="20">
        <v>0</v>
      </c>
      <c r="CA59" s="20">
        <v>-16.75</v>
      </c>
      <c r="CB59" s="20">
        <v>535.95000000000005</v>
      </c>
      <c r="CC59" s="20">
        <v>546</v>
      </c>
      <c r="CD59" s="20">
        <v>13</v>
      </c>
      <c r="CE59" s="20">
        <v>52.45</v>
      </c>
      <c r="CF59" s="20">
        <v>-16.399999999999999</v>
      </c>
      <c r="CG59" s="20">
        <v>0</v>
      </c>
      <c r="CH59" s="20">
        <v>0</v>
      </c>
      <c r="CI59" s="20">
        <v>0</v>
      </c>
      <c r="CJ59" s="20">
        <v>-45.85</v>
      </c>
      <c r="CK59" s="20">
        <v>15.65</v>
      </c>
      <c r="CL59" s="20">
        <v>-453.75</v>
      </c>
      <c r="CM59" s="20">
        <v>-574.9</v>
      </c>
      <c r="CN59" s="20">
        <v>0</v>
      </c>
      <c r="CO59" s="20">
        <v>0</v>
      </c>
      <c r="CP59" s="20">
        <v>0</v>
      </c>
      <c r="CQ59" s="20">
        <v>0</v>
      </c>
      <c r="CR59" s="20">
        <v>-427.55</v>
      </c>
      <c r="CS59" s="20">
        <v>-376.6</v>
      </c>
      <c r="CT59" s="20">
        <v>-39.35</v>
      </c>
      <c r="CU59" s="20">
        <v>10.1</v>
      </c>
      <c r="CV59" s="20">
        <v>10.8</v>
      </c>
      <c r="CW59" s="20">
        <v>0</v>
      </c>
      <c r="CX59" s="20">
        <v>-367.15</v>
      </c>
      <c r="CY59" s="20">
        <v>54.3</v>
      </c>
      <c r="CZ59" s="20">
        <v>0</v>
      </c>
      <c r="DA59" s="20">
        <v>0</v>
      </c>
      <c r="DB59" s="20">
        <v>0.05</v>
      </c>
      <c r="DC59" s="20">
        <v>-0.25</v>
      </c>
      <c r="DD59" s="20">
        <v>0</v>
      </c>
      <c r="DE59" s="20">
        <v>267.7</v>
      </c>
      <c r="DF59" s="20">
        <v>0</v>
      </c>
      <c r="DG59" s="20">
        <v>2.2000000000000002</v>
      </c>
      <c r="DH59" s="20">
        <v>19.899999999999999</v>
      </c>
      <c r="DI59" s="20">
        <v>3.8</v>
      </c>
      <c r="DJ59" s="20">
        <v>5.3</v>
      </c>
      <c r="DK59" s="20">
        <v>5.2</v>
      </c>
      <c r="DL59" s="20">
        <v>12.4</v>
      </c>
      <c r="DM59" s="20">
        <v>0</v>
      </c>
      <c r="DN59" s="20">
        <v>-9</v>
      </c>
      <c r="DO59" s="20">
        <v>-22.8</v>
      </c>
      <c r="DP59" s="20">
        <v>46.35</v>
      </c>
      <c r="DQ59" s="20">
        <v>-32.950000000000003</v>
      </c>
      <c r="DR59" s="20">
        <v>-32.049999999999997</v>
      </c>
      <c r="DS59" s="20">
        <v>1.5</v>
      </c>
      <c r="DT59" s="20">
        <v>2.85</v>
      </c>
      <c r="DU59" s="20">
        <v>5.35</v>
      </c>
      <c r="DV59" s="20">
        <v>0</v>
      </c>
      <c r="DW59" s="20">
        <v>-28.85</v>
      </c>
      <c r="DX59" s="20">
        <v>8.5</v>
      </c>
      <c r="DY59" s="20">
        <v>12.15</v>
      </c>
      <c r="DZ59" s="20">
        <v>-6.9</v>
      </c>
      <c r="EA59" s="20">
        <v>8.5</v>
      </c>
      <c r="EB59" s="20">
        <v>2.35</v>
      </c>
      <c r="EC59" s="20">
        <v>167.15</v>
      </c>
      <c r="ED59" s="20">
        <v>31.45</v>
      </c>
      <c r="EE59" s="20">
        <v>-131.94999999999999</v>
      </c>
      <c r="EF59" s="20">
        <v>-131.25</v>
      </c>
      <c r="EG59" s="20">
        <v>0.6</v>
      </c>
      <c r="EH59" s="20">
        <v>1.25</v>
      </c>
      <c r="EI59" s="20">
        <v>36.799999999999997</v>
      </c>
      <c r="EJ59" s="20">
        <v>-4.75</v>
      </c>
      <c r="EK59" s="20">
        <v>38.85</v>
      </c>
      <c r="EL59" s="20">
        <v>4.8</v>
      </c>
      <c r="EM59" s="20">
        <v>4.8</v>
      </c>
      <c r="EN59" s="20">
        <v>4.8</v>
      </c>
      <c r="EO59" s="20">
        <v>0</v>
      </c>
      <c r="EP59" s="20">
        <v>119.65</v>
      </c>
      <c r="EQ59" s="20">
        <v>15.7</v>
      </c>
      <c r="ER59" s="20">
        <v>-145.5</v>
      </c>
      <c r="ES59" s="20">
        <v>-4.8</v>
      </c>
      <c r="ET59" s="20">
        <v>26.75</v>
      </c>
      <c r="EU59" s="20">
        <v>14.3</v>
      </c>
      <c r="EV59" s="20">
        <v>158.25</v>
      </c>
      <c r="EW59" s="20">
        <v>16.8</v>
      </c>
      <c r="EX59" s="20">
        <v>12.1</v>
      </c>
      <c r="EY59" s="20">
        <v>14.4</v>
      </c>
      <c r="EZ59" s="20">
        <v>14.4</v>
      </c>
      <c r="FA59" s="20">
        <v>17.350000000000001</v>
      </c>
      <c r="FB59" s="20">
        <v>0</v>
      </c>
      <c r="FC59" s="20">
        <v>14.15</v>
      </c>
      <c r="FD59" s="20">
        <v>46.95</v>
      </c>
      <c r="FE59" s="20">
        <v>331.8</v>
      </c>
      <c r="FF59" s="20">
        <v>6.2</v>
      </c>
      <c r="FG59" s="20">
        <v>66.55</v>
      </c>
      <c r="FH59" s="20">
        <v>44.6</v>
      </c>
      <c r="FI59" s="20">
        <v>66.099999999999994</v>
      </c>
      <c r="FJ59" s="20">
        <v>102.25</v>
      </c>
      <c r="FK59" s="20">
        <v>0</v>
      </c>
      <c r="FL59" s="20">
        <v>-3136.05</v>
      </c>
      <c r="FM59" s="21"/>
      <c r="FN59" s="20">
        <v>44.074800000000003</v>
      </c>
      <c r="FO59" s="20">
        <v>-1.1830000000000001</v>
      </c>
      <c r="FP59" s="20">
        <v>52.499499999999998</v>
      </c>
      <c r="FQ59" s="20">
        <v>38.5</v>
      </c>
      <c r="FR59" s="20">
        <v>6.9461550000000001</v>
      </c>
      <c r="FS59" s="20">
        <v>17.414380000000001</v>
      </c>
      <c r="FT59" s="20">
        <v>0</v>
      </c>
      <c r="FU59" s="20">
        <v>0</v>
      </c>
      <c r="FV59" s="20">
        <v>158.251835</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822</v>
      </c>
      <c r="C5" s="1"/>
      <c r="D5" s="1"/>
      <c r="E5" s="1"/>
      <c r="F5" s="1"/>
      <c r="G5" s="1"/>
      <c r="H5" s="1"/>
    </row>
    <row r="6" spans="1:8" ht="22.95" customHeight="1" x14ac:dyDescent="0.3">
      <c r="A6" s="1"/>
      <c r="B6" s="204" t="s">
        <v>823</v>
      </c>
      <c r="C6" s="204" t="s">
        <v>824</v>
      </c>
      <c r="D6" s="204"/>
      <c r="E6" s="204" t="s">
        <v>825</v>
      </c>
      <c r="F6" s="204"/>
      <c r="G6" s="204"/>
      <c r="H6" s="204" t="s">
        <v>826</v>
      </c>
    </row>
    <row r="7" spans="1:8" ht="31.05" customHeight="1" x14ac:dyDescent="0.3">
      <c r="A7" s="1"/>
      <c r="B7" s="204"/>
      <c r="C7" s="24" t="s">
        <v>827</v>
      </c>
      <c r="D7" s="24" t="s">
        <v>828</v>
      </c>
      <c r="E7" s="24" t="s">
        <v>544</v>
      </c>
      <c r="F7" s="24" t="s">
        <v>543</v>
      </c>
      <c r="G7" s="24" t="s">
        <v>542</v>
      </c>
      <c r="H7" s="24" t="s">
        <v>829</v>
      </c>
    </row>
    <row r="8" spans="1:8" ht="10.95" customHeight="1" x14ac:dyDescent="0.3">
      <c r="A8" s="1"/>
      <c r="B8" s="25" t="s">
        <v>771</v>
      </c>
      <c r="C8" s="26">
        <v>0</v>
      </c>
      <c r="D8" s="26">
        <v>6922.7</v>
      </c>
      <c r="E8" s="27">
        <v>984.16769999999997</v>
      </c>
      <c r="F8" s="27">
        <v>4095.442</v>
      </c>
      <c r="G8" s="27">
        <v>1843.0903000000001</v>
      </c>
      <c r="H8" s="27">
        <v>260.6619</v>
      </c>
    </row>
    <row r="9" spans="1:8" ht="10.95" customHeight="1" x14ac:dyDescent="0.3">
      <c r="A9" s="1"/>
      <c r="B9" s="25" t="s">
        <v>772</v>
      </c>
      <c r="C9" s="26">
        <v>0</v>
      </c>
      <c r="D9" s="26">
        <v>6789.2</v>
      </c>
      <c r="E9" s="27">
        <v>956.92160000000001</v>
      </c>
      <c r="F9" s="27">
        <v>3997.0924</v>
      </c>
      <c r="G9" s="27">
        <v>1835.1859999999999</v>
      </c>
      <c r="H9" s="27">
        <v>257.72879999999998</v>
      </c>
    </row>
    <row r="10" spans="1:8" ht="10.95" customHeight="1" x14ac:dyDescent="0.3">
      <c r="A10" s="1"/>
      <c r="B10" s="25" t="s">
        <v>773</v>
      </c>
      <c r="C10" s="26">
        <v>0</v>
      </c>
      <c r="D10" s="26">
        <v>6742.8</v>
      </c>
      <c r="E10" s="27">
        <v>950.32159999999999</v>
      </c>
      <c r="F10" s="27">
        <v>4318.5087000000003</v>
      </c>
      <c r="G10" s="27">
        <v>1473.9697000000001</v>
      </c>
      <c r="H10" s="27">
        <v>255.58029999999999</v>
      </c>
    </row>
    <row r="11" spans="1:8" ht="10.95" customHeight="1" x14ac:dyDescent="0.3">
      <c r="A11" s="1"/>
      <c r="B11" s="25" t="s">
        <v>774</v>
      </c>
      <c r="C11" s="26">
        <v>0</v>
      </c>
      <c r="D11" s="26">
        <v>6672.4</v>
      </c>
      <c r="E11" s="27">
        <v>971.69119999999998</v>
      </c>
      <c r="F11" s="27">
        <v>4252.5798999999997</v>
      </c>
      <c r="G11" s="27">
        <v>1448.1288999999999</v>
      </c>
      <c r="H11" s="27">
        <v>253.75829999999999</v>
      </c>
    </row>
    <row r="12" spans="1:8" ht="10.95" customHeight="1" x14ac:dyDescent="0.3">
      <c r="A12" s="1"/>
      <c r="B12" s="25" t="s">
        <v>775</v>
      </c>
      <c r="C12" s="26">
        <v>0</v>
      </c>
      <c r="D12" s="26">
        <v>6489.8</v>
      </c>
      <c r="E12" s="27">
        <v>970.05290000000002</v>
      </c>
      <c r="F12" s="27">
        <v>4061.7062999999998</v>
      </c>
      <c r="G12" s="27">
        <v>1458.0408</v>
      </c>
      <c r="H12" s="27">
        <v>251.5659</v>
      </c>
    </row>
    <row r="13" spans="1:8" ht="10.95" customHeight="1" x14ac:dyDescent="0.3">
      <c r="A13" s="1"/>
      <c r="B13" s="25" t="s">
        <v>776</v>
      </c>
      <c r="C13" s="26">
        <v>0</v>
      </c>
      <c r="D13" s="26">
        <v>6452.6</v>
      </c>
      <c r="E13" s="27">
        <v>965.63750000000005</v>
      </c>
      <c r="F13" s="27">
        <v>4039.6749</v>
      </c>
      <c r="G13" s="27">
        <v>1447.2876000000001</v>
      </c>
      <c r="H13" s="27">
        <v>240.78309999999999</v>
      </c>
    </row>
    <row r="14" spans="1:8" ht="10.95" customHeight="1" x14ac:dyDescent="0.3">
      <c r="A14" s="1"/>
      <c r="B14" s="25" t="s">
        <v>777</v>
      </c>
      <c r="C14" s="26">
        <v>0</v>
      </c>
      <c r="D14" s="26">
        <v>6538.6</v>
      </c>
      <c r="E14" s="27">
        <v>942.68179999999995</v>
      </c>
      <c r="F14" s="27">
        <v>4148.3001000000004</v>
      </c>
      <c r="G14" s="27">
        <v>1447.6180999999999</v>
      </c>
      <c r="H14" s="27">
        <v>254.79839999999999</v>
      </c>
    </row>
    <row r="15" spans="1:8" ht="10.95" customHeight="1" x14ac:dyDescent="0.3">
      <c r="A15" s="1"/>
      <c r="B15" s="25" t="s">
        <v>778</v>
      </c>
      <c r="C15" s="26">
        <v>0</v>
      </c>
      <c r="D15" s="26">
        <v>6477.3</v>
      </c>
      <c r="E15" s="27">
        <v>912.29290000000003</v>
      </c>
      <c r="F15" s="27">
        <v>3766.7862</v>
      </c>
      <c r="G15" s="27">
        <v>1798.2209</v>
      </c>
      <c r="H15" s="27">
        <v>253.52330000000001</v>
      </c>
    </row>
    <row r="16" spans="1:8" ht="10.95" customHeight="1" x14ac:dyDescent="0.3">
      <c r="A16" s="1"/>
      <c r="B16" s="25" t="s">
        <v>779</v>
      </c>
      <c r="C16" s="26">
        <v>0</v>
      </c>
      <c r="D16" s="26">
        <v>6371.3</v>
      </c>
      <c r="E16" s="27">
        <v>947.68299999999999</v>
      </c>
      <c r="F16" s="27">
        <v>3623.2312000000002</v>
      </c>
      <c r="G16" s="27">
        <v>1800.3858</v>
      </c>
      <c r="H16" s="27">
        <v>250.37389999999999</v>
      </c>
    </row>
    <row r="17" spans="1:8" ht="10.95" customHeight="1" x14ac:dyDescent="0.3">
      <c r="A17" s="1"/>
      <c r="B17" s="25" t="s">
        <v>780</v>
      </c>
      <c r="C17" s="26">
        <v>0</v>
      </c>
      <c r="D17" s="26">
        <v>6513.2</v>
      </c>
      <c r="E17" s="27">
        <v>925.13679999999999</v>
      </c>
      <c r="F17" s="27">
        <v>3786.1295</v>
      </c>
      <c r="G17" s="27">
        <v>1801.9337</v>
      </c>
      <c r="H17" s="27">
        <v>246.02699999999999</v>
      </c>
    </row>
    <row r="18" spans="1:8" ht="10.95" customHeight="1" x14ac:dyDescent="0.3">
      <c r="A18" s="1"/>
      <c r="B18" s="25" t="s">
        <v>781</v>
      </c>
      <c r="C18" s="26">
        <v>0</v>
      </c>
      <c r="D18" s="26">
        <v>6344.3</v>
      </c>
      <c r="E18" s="27">
        <v>923.50130000000001</v>
      </c>
      <c r="F18" s="27">
        <v>3624.8589999999999</v>
      </c>
      <c r="G18" s="27">
        <v>1795.9396999999999</v>
      </c>
      <c r="H18" s="27">
        <v>249.2398</v>
      </c>
    </row>
    <row r="19" spans="1:8" ht="10.95" customHeight="1" x14ac:dyDescent="0.3">
      <c r="A19" s="1"/>
      <c r="B19" s="25" t="s">
        <v>782</v>
      </c>
      <c r="C19" s="26">
        <v>0</v>
      </c>
      <c r="D19" s="26">
        <v>6281.5</v>
      </c>
      <c r="E19" s="27">
        <v>934.50850000000003</v>
      </c>
      <c r="F19" s="27">
        <v>3539.7242000000001</v>
      </c>
      <c r="G19" s="27">
        <v>1807.2673</v>
      </c>
      <c r="H19" s="27">
        <v>235.41890000000001</v>
      </c>
    </row>
    <row r="20" spans="1:8" ht="10.95" customHeight="1" x14ac:dyDescent="0.3">
      <c r="A20" s="1"/>
      <c r="B20" s="25" t="s">
        <v>783</v>
      </c>
      <c r="C20" s="26">
        <v>0</v>
      </c>
      <c r="D20" s="26">
        <v>6149</v>
      </c>
      <c r="E20" s="27">
        <v>944.05539999999996</v>
      </c>
      <c r="F20" s="27">
        <v>3429.2071000000001</v>
      </c>
      <c r="G20" s="27">
        <v>1775.7375</v>
      </c>
      <c r="H20" s="27">
        <v>224.79230000000001</v>
      </c>
    </row>
    <row r="21" spans="1:8" ht="10.95" customHeight="1" x14ac:dyDescent="0.3">
      <c r="A21" s="1"/>
      <c r="B21" s="25" t="s">
        <v>784</v>
      </c>
      <c r="C21" s="26">
        <v>0</v>
      </c>
      <c r="D21" s="26">
        <v>6064.3</v>
      </c>
      <c r="E21" s="27">
        <v>917.76840000000004</v>
      </c>
      <c r="F21" s="27">
        <v>3403.9458</v>
      </c>
      <c r="G21" s="27">
        <v>1742.5858000000001</v>
      </c>
      <c r="H21" s="27">
        <v>219.10079999999999</v>
      </c>
    </row>
    <row r="22" spans="1:8" ht="10.95" customHeight="1" x14ac:dyDescent="0.3">
      <c r="A22" s="1"/>
      <c r="B22" s="25" t="s">
        <v>785</v>
      </c>
      <c r="C22" s="26">
        <v>0</v>
      </c>
      <c r="D22" s="26">
        <v>6261.7</v>
      </c>
      <c r="E22" s="27">
        <v>944.05430000000001</v>
      </c>
      <c r="F22" s="27">
        <v>3564.7701000000002</v>
      </c>
      <c r="G22" s="27">
        <v>1752.8756000000001</v>
      </c>
      <c r="H22" s="27">
        <v>220.21860000000001</v>
      </c>
    </row>
    <row r="23" spans="1:8" ht="10.95" customHeight="1" x14ac:dyDescent="0.3">
      <c r="A23" s="1"/>
      <c r="B23" s="25" t="s">
        <v>786</v>
      </c>
      <c r="C23" s="26">
        <v>0</v>
      </c>
      <c r="D23" s="26">
        <v>6256.1</v>
      </c>
      <c r="E23" s="27">
        <v>938.20579999999995</v>
      </c>
      <c r="F23" s="27">
        <v>3574.8072000000002</v>
      </c>
      <c r="G23" s="27">
        <v>1743.087</v>
      </c>
      <c r="H23" s="27">
        <v>225.18389999999999</v>
      </c>
    </row>
    <row r="24" spans="1:8" ht="10.95" customHeight="1" x14ac:dyDescent="0.3">
      <c r="A24" s="1"/>
      <c r="B24" s="25" t="s">
        <v>787</v>
      </c>
      <c r="C24" s="26">
        <v>0</v>
      </c>
      <c r="D24" s="26">
        <v>6479.6</v>
      </c>
      <c r="E24" s="27">
        <v>989.56590000000006</v>
      </c>
      <c r="F24" s="27">
        <v>3737.4459000000002</v>
      </c>
      <c r="G24" s="27">
        <v>1752.5881999999999</v>
      </c>
      <c r="H24" s="27">
        <v>233.3031</v>
      </c>
    </row>
    <row r="25" spans="1:8" ht="10.95" customHeight="1" x14ac:dyDescent="0.3">
      <c r="A25" s="1"/>
      <c r="B25" s="25" t="s">
        <v>788</v>
      </c>
      <c r="C25" s="26">
        <v>0</v>
      </c>
      <c r="D25" s="26">
        <v>6611.8</v>
      </c>
      <c r="E25" s="27">
        <v>1013.5916999999999</v>
      </c>
      <c r="F25" s="27">
        <v>3823.7345999999998</v>
      </c>
      <c r="G25" s="27">
        <v>1774.4737</v>
      </c>
      <c r="H25" s="27">
        <v>238.1206</v>
      </c>
    </row>
    <row r="26" spans="1:8" ht="10.95" customHeight="1" x14ac:dyDescent="0.3">
      <c r="A26" s="1"/>
      <c r="B26" s="25" t="s">
        <v>789</v>
      </c>
      <c r="C26" s="26">
        <v>0</v>
      </c>
      <c r="D26" s="26">
        <v>6703.8</v>
      </c>
      <c r="E26" s="27">
        <v>998.76319999999998</v>
      </c>
      <c r="F26" s="27">
        <v>3933.7336</v>
      </c>
      <c r="G26" s="27">
        <v>1771.3032000000001</v>
      </c>
      <c r="H26" s="27">
        <v>243.6985</v>
      </c>
    </row>
    <row r="27" spans="1:8" ht="10.95" customHeight="1" x14ac:dyDescent="0.3">
      <c r="A27" s="1"/>
      <c r="B27" s="25" t="s">
        <v>790</v>
      </c>
      <c r="C27" s="26">
        <v>0</v>
      </c>
      <c r="D27" s="26">
        <v>6714.5</v>
      </c>
      <c r="E27" s="27">
        <v>1015.2204</v>
      </c>
      <c r="F27" s="27">
        <v>3923.308</v>
      </c>
      <c r="G27" s="27">
        <v>1775.9716000000001</v>
      </c>
      <c r="H27" s="27">
        <v>246.87700000000001</v>
      </c>
    </row>
    <row r="28" spans="1:8" ht="10.95" customHeight="1" x14ac:dyDescent="0.3">
      <c r="A28" s="1"/>
      <c r="B28" s="25" t="s">
        <v>791</v>
      </c>
      <c r="C28" s="26">
        <v>0</v>
      </c>
      <c r="D28" s="26">
        <v>6735.4</v>
      </c>
      <c r="E28" s="27">
        <v>989.13379999999995</v>
      </c>
      <c r="F28" s="27">
        <v>3998.4906000000001</v>
      </c>
      <c r="G28" s="27">
        <v>1747.7755999999999</v>
      </c>
      <c r="H28" s="27">
        <v>253.17449999999999</v>
      </c>
    </row>
    <row r="29" spans="1:8" ht="10.95" customHeight="1" x14ac:dyDescent="0.3">
      <c r="A29" s="1"/>
      <c r="B29" s="25" t="s">
        <v>792</v>
      </c>
      <c r="C29" s="26">
        <v>0</v>
      </c>
      <c r="D29" s="26">
        <v>6910.1</v>
      </c>
      <c r="E29" s="27">
        <v>1012.5201</v>
      </c>
      <c r="F29" s="27">
        <v>4145.7662</v>
      </c>
      <c r="G29" s="27">
        <v>1751.8136999999999</v>
      </c>
      <c r="H29" s="27">
        <v>253.76580000000001</v>
      </c>
    </row>
    <row r="30" spans="1:8" ht="10.95" customHeight="1" x14ac:dyDescent="0.3">
      <c r="A30" s="1"/>
      <c r="B30" s="25" t="s">
        <v>793</v>
      </c>
      <c r="C30" s="26">
        <v>0</v>
      </c>
      <c r="D30" s="26">
        <v>6870.8</v>
      </c>
      <c r="E30" s="27">
        <v>1019.9421</v>
      </c>
      <c r="F30" s="27">
        <v>4102.1046999999999</v>
      </c>
      <c r="G30" s="27">
        <v>1748.7532000000001</v>
      </c>
      <c r="H30" s="27">
        <v>251.11609999999999</v>
      </c>
    </row>
    <row r="31" spans="1:8" ht="10.95" customHeight="1" x14ac:dyDescent="0.3">
      <c r="A31" s="1"/>
      <c r="B31" s="25" t="s">
        <v>794</v>
      </c>
      <c r="C31" s="26">
        <v>0</v>
      </c>
      <c r="D31" s="26">
        <v>6932.3</v>
      </c>
      <c r="E31" s="27">
        <v>1049.3539000000001</v>
      </c>
      <c r="F31" s="27">
        <v>4143.4723999999997</v>
      </c>
      <c r="G31" s="27">
        <v>1739.4737</v>
      </c>
      <c r="H31" s="27">
        <v>235.7945</v>
      </c>
    </row>
    <row r="32" spans="1:8" ht="10.95" customHeight="1" x14ac:dyDescent="0.3">
      <c r="A32" s="1"/>
      <c r="B32" s="25" t="s">
        <v>795</v>
      </c>
      <c r="C32" s="26">
        <v>0</v>
      </c>
      <c r="D32" s="26">
        <v>6862.4</v>
      </c>
      <c r="E32" s="27">
        <v>1043.4176</v>
      </c>
      <c r="F32" s="27">
        <v>4054.1853000000001</v>
      </c>
      <c r="G32" s="27">
        <v>1764.7971</v>
      </c>
      <c r="H32" s="27">
        <v>233.25190000000001</v>
      </c>
    </row>
    <row r="33" spans="1:8" ht="10.95" customHeight="1" x14ac:dyDescent="0.3">
      <c r="A33" s="1"/>
      <c r="B33" s="25" t="s">
        <v>796</v>
      </c>
      <c r="C33" s="26">
        <v>0</v>
      </c>
      <c r="D33" s="26">
        <v>7024</v>
      </c>
      <c r="E33" s="27">
        <v>1043.7775999999999</v>
      </c>
      <c r="F33" s="27">
        <v>4191.8420999999998</v>
      </c>
      <c r="G33" s="27">
        <v>1788.3803</v>
      </c>
      <c r="H33" s="27">
        <v>233.7704</v>
      </c>
    </row>
    <row r="34" spans="1:8" ht="10.95" customHeight="1" x14ac:dyDescent="0.3">
      <c r="A34" s="1"/>
      <c r="B34" s="25" t="s">
        <v>797</v>
      </c>
      <c r="C34" s="26">
        <v>0</v>
      </c>
      <c r="D34" s="26">
        <v>6897.8</v>
      </c>
      <c r="E34" s="27">
        <v>1028.2964999999999</v>
      </c>
      <c r="F34" s="27">
        <v>4095.3751999999999</v>
      </c>
      <c r="G34" s="27">
        <v>1774.1283000000001</v>
      </c>
      <c r="H34" s="27">
        <v>237.5942</v>
      </c>
    </row>
    <row r="35" spans="1:8" ht="10.95" customHeight="1" x14ac:dyDescent="0.3">
      <c r="A35" s="1"/>
      <c r="B35" s="25" t="s">
        <v>798</v>
      </c>
      <c r="C35" s="26">
        <v>0</v>
      </c>
      <c r="D35" s="26">
        <v>6889.6</v>
      </c>
      <c r="E35" s="27">
        <v>1047.5226</v>
      </c>
      <c r="F35" s="27">
        <v>4035.2757000000001</v>
      </c>
      <c r="G35" s="27">
        <v>1806.8017</v>
      </c>
      <c r="H35" s="27">
        <v>246.08629999999999</v>
      </c>
    </row>
    <row r="36" spans="1:8" ht="10.95" customHeight="1" x14ac:dyDescent="0.3">
      <c r="A36" s="1"/>
      <c r="B36" s="25" t="s">
        <v>799</v>
      </c>
      <c r="C36" s="26">
        <v>0</v>
      </c>
      <c r="D36" s="26">
        <v>6971.1</v>
      </c>
      <c r="E36" s="27">
        <v>1045.7837999999999</v>
      </c>
      <c r="F36" s="27">
        <v>4031.2511</v>
      </c>
      <c r="G36" s="27">
        <v>1894.0651</v>
      </c>
      <c r="H36" s="27">
        <v>248.12809999999999</v>
      </c>
    </row>
    <row r="37" spans="1:8" ht="10.95" customHeight="1" x14ac:dyDescent="0.3">
      <c r="A37" s="1"/>
      <c r="B37" s="25" t="s">
        <v>800</v>
      </c>
      <c r="C37" s="26">
        <v>0</v>
      </c>
      <c r="D37" s="26">
        <v>6805.7</v>
      </c>
      <c r="E37" s="27">
        <v>1017.0318</v>
      </c>
      <c r="F37" s="27">
        <v>3962.8245999999999</v>
      </c>
      <c r="G37" s="27">
        <v>1825.8435999999999</v>
      </c>
      <c r="H37" s="27">
        <v>239.63550000000001</v>
      </c>
    </row>
    <row r="38" spans="1:8" ht="10.95" customHeight="1" x14ac:dyDescent="0.3">
      <c r="A38" s="1"/>
      <c r="B38" s="25" t="s">
        <v>801</v>
      </c>
      <c r="C38" s="26">
        <v>0</v>
      </c>
      <c r="D38" s="26">
        <v>6818</v>
      </c>
      <c r="E38" s="27">
        <v>996.86279999999999</v>
      </c>
      <c r="F38" s="27">
        <v>4054.2487000000001</v>
      </c>
      <c r="G38" s="27">
        <v>1766.8885</v>
      </c>
      <c r="H38" s="27">
        <v>244.64859999999999</v>
      </c>
    </row>
    <row r="39" spans="1:8" ht="10.95" customHeight="1" x14ac:dyDescent="0.3">
      <c r="A39" s="1"/>
      <c r="B39" s="25" t="s">
        <v>802</v>
      </c>
      <c r="C39" s="26">
        <v>0</v>
      </c>
      <c r="D39" s="26">
        <v>6898.3</v>
      </c>
      <c r="E39" s="27">
        <v>1016.3924</v>
      </c>
      <c r="F39" s="27">
        <v>4098.7609000000002</v>
      </c>
      <c r="G39" s="27">
        <v>1783.1467</v>
      </c>
      <c r="H39" s="27">
        <v>245.98150000000001</v>
      </c>
    </row>
    <row r="40" spans="1:8" ht="10.95" customHeight="1" x14ac:dyDescent="0.3">
      <c r="A40" s="1"/>
      <c r="B40" s="25" t="s">
        <v>803</v>
      </c>
      <c r="C40" s="26">
        <v>0</v>
      </c>
      <c r="D40" s="26">
        <v>6741.7</v>
      </c>
      <c r="E40" s="27">
        <v>996.76229999999998</v>
      </c>
      <c r="F40" s="27">
        <v>3949.6612</v>
      </c>
      <c r="G40" s="27">
        <v>1795.2764999999999</v>
      </c>
      <c r="H40" s="27">
        <v>242.4872</v>
      </c>
    </row>
    <row r="41" spans="1:8" ht="10.95" customHeight="1" x14ac:dyDescent="0.3">
      <c r="A41" s="1"/>
      <c r="B41" s="25" t="s">
        <v>804</v>
      </c>
      <c r="C41" s="26">
        <v>0</v>
      </c>
      <c r="D41" s="26">
        <v>6636</v>
      </c>
      <c r="E41" s="27">
        <v>1021.5856</v>
      </c>
      <c r="F41" s="27">
        <v>3831.1705999999999</v>
      </c>
      <c r="G41" s="27">
        <v>1783.2438</v>
      </c>
      <c r="H41" s="27">
        <v>243.0633</v>
      </c>
    </row>
    <row r="42" spans="1:8" ht="10.95" customHeight="1" x14ac:dyDescent="0.3">
      <c r="A42" s="1"/>
      <c r="B42" s="25" t="s">
        <v>805</v>
      </c>
      <c r="C42" s="26">
        <v>0</v>
      </c>
      <c r="D42" s="26">
        <v>6647.1</v>
      </c>
      <c r="E42" s="27">
        <v>980.80229999999995</v>
      </c>
      <c r="F42" s="27">
        <v>3932.3047999999999</v>
      </c>
      <c r="G42" s="27">
        <v>1733.9929</v>
      </c>
      <c r="H42" s="27">
        <v>247.1414</v>
      </c>
    </row>
    <row r="43" spans="1:8" ht="10.95" customHeight="1" x14ac:dyDescent="0.3">
      <c r="A43" s="1"/>
      <c r="B43" s="25" t="s">
        <v>806</v>
      </c>
      <c r="C43" s="26">
        <v>0</v>
      </c>
      <c r="D43" s="26">
        <v>6717.2</v>
      </c>
      <c r="E43" s="27">
        <v>1032.0867000000001</v>
      </c>
      <c r="F43" s="27">
        <v>3939.8768</v>
      </c>
      <c r="G43" s="27">
        <v>1745.2365</v>
      </c>
      <c r="H43" s="27">
        <v>234.8493</v>
      </c>
    </row>
    <row r="44" spans="1:8" ht="10.95" customHeight="1" x14ac:dyDescent="0.3">
      <c r="A44" s="1"/>
      <c r="B44" s="25" t="s">
        <v>807</v>
      </c>
      <c r="C44" s="26">
        <v>0</v>
      </c>
      <c r="D44" s="26">
        <v>7105.4</v>
      </c>
      <c r="E44" s="27">
        <v>1096.6271999999999</v>
      </c>
      <c r="F44" s="27">
        <v>4169.2497000000003</v>
      </c>
      <c r="G44" s="27">
        <v>1839.5231000000001</v>
      </c>
      <c r="H44" s="27">
        <v>229.1849</v>
      </c>
    </row>
    <row r="45" spans="1:8" ht="10.95" customHeight="1" x14ac:dyDescent="0.3">
      <c r="A45" s="1"/>
      <c r="B45" s="25" t="s">
        <v>808</v>
      </c>
      <c r="C45" s="26">
        <v>0</v>
      </c>
      <c r="D45" s="26">
        <v>7375.6</v>
      </c>
      <c r="E45" s="27">
        <v>1183.0603000000001</v>
      </c>
      <c r="F45" s="27">
        <v>4311.9997999999996</v>
      </c>
      <c r="G45" s="27">
        <v>1880.5399</v>
      </c>
      <c r="H45" s="27">
        <v>228.82579999999999</v>
      </c>
    </row>
    <row r="46" spans="1:8" ht="10.95" customHeight="1" x14ac:dyDescent="0.3">
      <c r="A46" s="1"/>
      <c r="B46" s="25" t="s">
        <v>809</v>
      </c>
      <c r="C46" s="26">
        <v>0</v>
      </c>
      <c r="D46" s="26">
        <v>7493.3</v>
      </c>
      <c r="E46" s="27">
        <v>1162.3405</v>
      </c>
      <c r="F46" s="27">
        <v>4445.0393999999997</v>
      </c>
      <c r="G46" s="27">
        <v>1885.9201</v>
      </c>
      <c r="H46" s="27">
        <v>228.76840000000001</v>
      </c>
    </row>
    <row r="47" spans="1:8" ht="10.95" customHeight="1" x14ac:dyDescent="0.3">
      <c r="A47" s="1"/>
      <c r="B47" s="25" t="s">
        <v>810</v>
      </c>
      <c r="C47" s="26">
        <v>0</v>
      </c>
      <c r="D47" s="26">
        <v>7478.1</v>
      </c>
      <c r="E47" s="27">
        <v>1129.9494</v>
      </c>
      <c r="F47" s="27">
        <v>4476.9436999999998</v>
      </c>
      <c r="G47" s="27">
        <v>1871.2068999999999</v>
      </c>
      <c r="H47" s="27">
        <v>235.4049</v>
      </c>
    </row>
    <row r="48" spans="1:8" ht="10.95" customHeight="1" x14ac:dyDescent="0.3">
      <c r="A48" s="1"/>
      <c r="B48" s="25" t="s">
        <v>811</v>
      </c>
      <c r="C48" s="26">
        <v>0</v>
      </c>
      <c r="D48" s="26">
        <v>7511.5</v>
      </c>
      <c r="E48" s="27">
        <v>1160.7331999999999</v>
      </c>
      <c r="F48" s="27">
        <v>4484.7227999999996</v>
      </c>
      <c r="G48" s="27">
        <v>1866.0440000000001</v>
      </c>
      <c r="H48" s="27">
        <v>243.46700000000001</v>
      </c>
    </row>
    <row r="49" spans="1:8" ht="10.95" customHeight="1" x14ac:dyDescent="0.3">
      <c r="A49" s="1"/>
      <c r="B49" s="25" t="s">
        <v>812</v>
      </c>
      <c r="C49" s="26">
        <v>0</v>
      </c>
      <c r="D49" s="26">
        <v>7466.6</v>
      </c>
      <c r="E49" s="27">
        <v>1145.7427</v>
      </c>
      <c r="F49" s="27">
        <v>4440.1252000000004</v>
      </c>
      <c r="G49" s="27">
        <v>1880.7320999999999</v>
      </c>
      <c r="H49" s="27">
        <v>251.8535</v>
      </c>
    </row>
    <row r="50" spans="1:8" ht="10.95" customHeight="1" x14ac:dyDescent="0.3">
      <c r="A50" s="1"/>
      <c r="B50" s="25" t="s">
        <v>813</v>
      </c>
      <c r="C50" s="26">
        <v>0</v>
      </c>
      <c r="D50" s="26">
        <v>7380.4</v>
      </c>
      <c r="E50" s="27">
        <v>1077.9269999999999</v>
      </c>
      <c r="F50" s="27">
        <v>4430.7212</v>
      </c>
      <c r="G50" s="27">
        <v>1871.7518</v>
      </c>
      <c r="H50" s="27">
        <v>248.37299999999999</v>
      </c>
    </row>
    <row r="51" spans="1:8" ht="10.95" customHeight="1" x14ac:dyDescent="0.3">
      <c r="A51" s="1"/>
      <c r="B51" s="25" t="s">
        <v>814</v>
      </c>
      <c r="C51" s="26">
        <v>0</v>
      </c>
      <c r="D51" s="26">
        <v>7239.6</v>
      </c>
      <c r="E51" s="27">
        <v>1069.6839</v>
      </c>
      <c r="F51" s="27">
        <v>4299.7538999999997</v>
      </c>
      <c r="G51" s="27">
        <v>1870.1622</v>
      </c>
      <c r="H51" s="27">
        <v>252.1919</v>
      </c>
    </row>
    <row r="52" spans="1:8" ht="10.95" customHeight="1" x14ac:dyDescent="0.3">
      <c r="A52" s="1"/>
      <c r="B52" s="25" t="s">
        <v>815</v>
      </c>
      <c r="C52" s="26">
        <v>0</v>
      </c>
      <c r="D52" s="26">
        <v>7245.5</v>
      </c>
      <c r="E52" s="27">
        <v>1057.2650000000001</v>
      </c>
      <c r="F52" s="27">
        <v>4330.1747999999998</v>
      </c>
      <c r="G52" s="27">
        <v>1858.0601999999999</v>
      </c>
      <c r="H52" s="27">
        <v>252.5043</v>
      </c>
    </row>
    <row r="53" spans="1:8" ht="10.95" customHeight="1" x14ac:dyDescent="0.3">
      <c r="A53" s="1"/>
      <c r="B53" s="25" t="s">
        <v>816</v>
      </c>
      <c r="C53" s="26">
        <v>0</v>
      </c>
      <c r="D53" s="26">
        <v>7046.3</v>
      </c>
      <c r="E53" s="27">
        <v>982.86350000000004</v>
      </c>
      <c r="F53" s="27">
        <v>4209.2763999999997</v>
      </c>
      <c r="G53" s="27">
        <v>1854.1601000000001</v>
      </c>
      <c r="H53" s="27">
        <v>251.96729999999999</v>
      </c>
    </row>
    <row r="54" spans="1:8" ht="10.95" customHeight="1" x14ac:dyDescent="0.3">
      <c r="A54" s="1"/>
      <c r="B54" s="25" t="s">
        <v>817</v>
      </c>
      <c r="C54" s="26">
        <v>0</v>
      </c>
      <c r="D54" s="26">
        <v>6792</v>
      </c>
      <c r="E54" s="27">
        <v>981.27009999999996</v>
      </c>
      <c r="F54" s="27">
        <v>3987.0762</v>
      </c>
      <c r="G54" s="27">
        <v>1823.6537000000001</v>
      </c>
      <c r="H54" s="27">
        <v>252.18989999999999</v>
      </c>
    </row>
    <row r="55" spans="1:8" ht="10.95" customHeight="1" x14ac:dyDescent="0.3">
      <c r="A55" s="1"/>
      <c r="B55" s="25" t="s">
        <v>28</v>
      </c>
      <c r="C55" s="26">
        <v>0</v>
      </c>
      <c r="D55" s="26">
        <v>6711.67</v>
      </c>
      <c r="E55" s="27">
        <v>986.72190000000001</v>
      </c>
      <c r="F55" s="27">
        <v>3926.8868000000002</v>
      </c>
      <c r="G55" s="27">
        <v>1798.0613000000001</v>
      </c>
      <c r="H55" s="27">
        <v>249.61789999999999</v>
      </c>
    </row>
    <row r="56" spans="1:8" ht="16.95" customHeight="1" x14ac:dyDescent="0.3">
      <c r="A56" s="1"/>
      <c r="B56" s="28" t="s">
        <v>830</v>
      </c>
      <c r="C56" s="29">
        <v>0</v>
      </c>
      <c r="D56" s="29">
        <v>7511.5</v>
      </c>
      <c r="E56" s="30">
        <v>1183.0603000000001</v>
      </c>
      <c r="F56" s="30">
        <v>4484.7227999999996</v>
      </c>
      <c r="G56" s="30">
        <v>1894.0651</v>
      </c>
      <c r="H56" s="30">
        <v>260.6619</v>
      </c>
    </row>
    <row r="57" spans="1:8" ht="16.95" customHeight="1" x14ac:dyDescent="0.3">
      <c r="A57" s="1"/>
      <c r="B57" s="28" t="s">
        <v>831</v>
      </c>
      <c r="C57" s="29">
        <v>0</v>
      </c>
      <c r="D57" s="29">
        <v>6064.3</v>
      </c>
      <c r="E57" s="30">
        <v>912.29290000000003</v>
      </c>
      <c r="F57" s="30">
        <v>3403.9458</v>
      </c>
      <c r="G57" s="30">
        <v>1447.2876000000001</v>
      </c>
      <c r="H57" s="30">
        <v>219.10079999999999</v>
      </c>
    </row>
    <row r="58" spans="1:8" ht="16.95" customHeight="1" x14ac:dyDescent="0.3">
      <c r="A58" s="1"/>
      <c r="B58" s="28" t="s">
        <v>832</v>
      </c>
      <c r="C58" s="29">
        <v>0</v>
      </c>
      <c r="D58" s="29">
        <v>6792.4993750000003</v>
      </c>
      <c r="E58" s="30">
        <v>1010.85996875</v>
      </c>
      <c r="F58" s="30">
        <v>4015.074322916666</v>
      </c>
      <c r="G58" s="30">
        <v>1766.5650833333332</v>
      </c>
      <c r="H58" s="30">
        <v>243.24149583333335</v>
      </c>
    </row>
    <row r="59" spans="1:8" ht="16.95" customHeight="1" x14ac:dyDescent="0.3">
      <c r="A59" s="1"/>
      <c r="B59" s="23" t="s">
        <v>833</v>
      </c>
      <c r="C59" s="31">
        <v>0</v>
      </c>
      <c r="D59" s="31">
        <v>163019.98499999999</v>
      </c>
      <c r="E59" s="32">
        <v>24260.63925</v>
      </c>
      <c r="F59" s="32">
        <v>96361.783750000002</v>
      </c>
      <c r="G59" s="32">
        <v>42397.561999999998</v>
      </c>
      <c r="H59" s="32">
        <v>5837.7959000000001</v>
      </c>
    </row>
    <row r="60" spans="1:8" x14ac:dyDescent="0.3">
      <c r="A60" s="1"/>
      <c r="B60" s="1"/>
      <c r="C60" s="1"/>
      <c r="D60" s="1"/>
      <c r="E60" s="1"/>
      <c r="F60" s="1"/>
      <c r="G60" s="1"/>
      <c r="H60" s="1"/>
    </row>
    <row r="61" spans="1:8" ht="15.6" x14ac:dyDescent="0.3">
      <c r="A61" s="1"/>
      <c r="B61" s="33" t="s">
        <v>834</v>
      </c>
      <c r="C61" s="1"/>
      <c r="D61" s="1"/>
      <c r="E61" s="1"/>
      <c r="F61" s="1"/>
      <c r="G61" s="1"/>
      <c r="H61" s="1"/>
    </row>
    <row r="62" spans="1:8" ht="15.6" x14ac:dyDescent="0.3">
      <c r="A62" s="1"/>
      <c r="B62" s="33"/>
      <c r="C62" s="1"/>
      <c r="D62" s="1"/>
      <c r="E62" s="1"/>
      <c r="F62" s="1"/>
      <c r="G62" s="1"/>
      <c r="H62" s="1"/>
    </row>
    <row r="63" spans="1:8" x14ac:dyDescent="0.3">
      <c r="A63" s="1"/>
      <c r="B63" s="34"/>
      <c r="C63" s="34"/>
      <c r="D63" s="1" t="s">
        <v>835</v>
      </c>
      <c r="E63" s="35"/>
      <c r="F63" s="1"/>
      <c r="G63" s="1"/>
      <c r="H63" s="1"/>
    </row>
    <row r="64" spans="1:8" x14ac:dyDescent="0.3">
      <c r="A64" s="1"/>
      <c r="B64" s="36"/>
      <c r="C64" s="36"/>
      <c r="D64" s="1" t="s">
        <v>836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823</v>
      </c>
      <c r="C6" s="205" t="s">
        <v>838</v>
      </c>
      <c r="D6" s="205"/>
      <c r="E6" s="205"/>
      <c r="F6" s="205"/>
      <c r="G6" s="205"/>
      <c r="H6" s="205"/>
      <c r="I6" s="205"/>
      <c r="J6" s="205"/>
      <c r="K6" s="205"/>
      <c r="L6" s="205"/>
      <c r="M6" s="205"/>
      <c r="N6" s="205"/>
      <c r="O6" s="205"/>
      <c r="P6" s="205"/>
      <c r="Q6" s="205"/>
      <c r="R6" s="205"/>
      <c r="S6" s="205"/>
      <c r="T6" s="205"/>
      <c r="U6" s="205"/>
      <c r="V6" s="205"/>
      <c r="W6" s="205"/>
      <c r="X6" s="206" t="s">
        <v>839</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840</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841</v>
      </c>
      <c r="D7" s="38" t="s">
        <v>842</v>
      </c>
      <c r="E7" s="38" t="s">
        <v>843</v>
      </c>
      <c r="F7" s="38" t="s">
        <v>844</v>
      </c>
      <c r="G7" s="38" t="s">
        <v>845</v>
      </c>
      <c r="H7" s="38" t="s">
        <v>846</v>
      </c>
      <c r="I7" s="38" t="s">
        <v>847</v>
      </c>
      <c r="J7" s="38" t="s">
        <v>848</v>
      </c>
      <c r="K7" s="38" t="s">
        <v>849</v>
      </c>
      <c r="L7" s="38" t="s">
        <v>850</v>
      </c>
      <c r="M7" s="38" t="s">
        <v>851</v>
      </c>
      <c r="N7" s="38" t="s">
        <v>852</v>
      </c>
      <c r="O7" s="38" t="s">
        <v>853</v>
      </c>
      <c r="P7" s="38" t="s">
        <v>854</v>
      </c>
      <c r="Q7" s="38" t="s">
        <v>855</v>
      </c>
      <c r="R7" s="38" t="s">
        <v>856</v>
      </c>
      <c r="S7" s="38" t="s">
        <v>857</v>
      </c>
      <c r="T7" s="38" t="s">
        <v>858</v>
      </c>
      <c r="U7" s="38" t="s">
        <v>859</v>
      </c>
      <c r="V7" s="38" t="s">
        <v>860</v>
      </c>
      <c r="W7" s="38" t="s">
        <v>861</v>
      </c>
      <c r="X7" s="39" t="s">
        <v>862</v>
      </c>
      <c r="Y7" s="39" t="s">
        <v>863</v>
      </c>
      <c r="Z7" s="39" t="s">
        <v>864</v>
      </c>
      <c r="AA7" s="39" t="s">
        <v>841</v>
      </c>
      <c r="AB7" s="39" t="s">
        <v>842</v>
      </c>
      <c r="AC7" s="39" t="s">
        <v>865</v>
      </c>
      <c r="AD7" s="39" t="s">
        <v>845</v>
      </c>
      <c r="AE7" s="39" t="s">
        <v>846</v>
      </c>
      <c r="AF7" s="39" t="s">
        <v>866</v>
      </c>
      <c r="AG7" s="39" t="s">
        <v>847</v>
      </c>
      <c r="AH7" s="39" t="s">
        <v>867</v>
      </c>
      <c r="AI7" s="39" t="s">
        <v>868</v>
      </c>
      <c r="AJ7" s="39" t="s">
        <v>869</v>
      </c>
      <c r="AK7" s="39" t="s">
        <v>870</v>
      </c>
      <c r="AL7" s="39" t="s">
        <v>871</v>
      </c>
      <c r="AM7" s="39" t="s">
        <v>872</v>
      </c>
      <c r="AN7" s="39" t="s">
        <v>277</v>
      </c>
      <c r="AO7" s="39" t="s">
        <v>873</v>
      </c>
      <c r="AP7" s="39" t="s">
        <v>281</v>
      </c>
      <c r="AQ7" s="39" t="s">
        <v>874</v>
      </c>
      <c r="AR7" s="39" t="s">
        <v>875</v>
      </c>
      <c r="AS7" s="39" t="s">
        <v>876</v>
      </c>
      <c r="AT7" s="39" t="s">
        <v>877</v>
      </c>
      <c r="AU7" s="39" t="s">
        <v>878</v>
      </c>
      <c r="AV7" s="39" t="s">
        <v>879</v>
      </c>
      <c r="AW7" s="39" t="s">
        <v>880</v>
      </c>
      <c r="AX7" s="39" t="s">
        <v>854</v>
      </c>
      <c r="AY7" s="39" t="s">
        <v>881</v>
      </c>
      <c r="AZ7" s="39" t="s">
        <v>882</v>
      </c>
      <c r="BA7" s="39" t="s">
        <v>883</v>
      </c>
      <c r="BB7" s="39" t="s">
        <v>855</v>
      </c>
      <c r="BC7" s="39" t="s">
        <v>884</v>
      </c>
      <c r="BD7" s="39" t="s">
        <v>857</v>
      </c>
      <c r="BE7" s="39" t="s">
        <v>885</v>
      </c>
      <c r="BF7" s="39" t="s">
        <v>886</v>
      </c>
      <c r="BG7" s="39" t="s">
        <v>887</v>
      </c>
      <c r="BH7" s="39" t="s">
        <v>888</v>
      </c>
      <c r="BI7" s="39" t="s">
        <v>889</v>
      </c>
      <c r="BJ7" s="39" t="s">
        <v>859</v>
      </c>
      <c r="BK7" s="39" t="s">
        <v>890</v>
      </c>
      <c r="BL7" s="39" t="s">
        <v>891</v>
      </c>
      <c r="BM7" s="39" t="s">
        <v>860</v>
      </c>
      <c r="BN7" s="39" t="s">
        <v>602</v>
      </c>
      <c r="BO7" s="39" t="s">
        <v>861</v>
      </c>
      <c r="BP7" s="38" t="s">
        <v>892</v>
      </c>
      <c r="BQ7" s="38" t="s">
        <v>841</v>
      </c>
      <c r="BR7" s="38" t="s">
        <v>893</v>
      </c>
      <c r="BS7" s="38" t="s">
        <v>894</v>
      </c>
      <c r="BT7" s="38" t="s">
        <v>895</v>
      </c>
      <c r="BU7" s="38" t="s">
        <v>896</v>
      </c>
      <c r="BV7" s="38" t="s">
        <v>897</v>
      </c>
      <c r="BW7" s="38" t="s">
        <v>898</v>
      </c>
      <c r="BX7" s="38" t="s">
        <v>899</v>
      </c>
      <c r="BY7" s="38" t="s">
        <v>847</v>
      </c>
      <c r="BZ7" s="38" t="s">
        <v>900</v>
      </c>
      <c r="CA7" s="38" t="s">
        <v>901</v>
      </c>
      <c r="CB7" s="38" t="s">
        <v>871</v>
      </c>
      <c r="CC7" s="38" t="s">
        <v>873</v>
      </c>
      <c r="CD7" s="38" t="s">
        <v>281</v>
      </c>
      <c r="CE7" s="38" t="s">
        <v>286</v>
      </c>
      <c r="CF7" s="38" t="s">
        <v>902</v>
      </c>
      <c r="CG7" s="38" t="s">
        <v>903</v>
      </c>
      <c r="CH7" s="38" t="s">
        <v>876</v>
      </c>
      <c r="CI7" s="38" t="s">
        <v>877</v>
      </c>
      <c r="CJ7" s="38" t="s">
        <v>878</v>
      </c>
      <c r="CK7" s="38" t="s">
        <v>880</v>
      </c>
      <c r="CL7" s="38" t="s">
        <v>904</v>
      </c>
      <c r="CM7" s="38" t="s">
        <v>855</v>
      </c>
      <c r="CN7" s="38" t="s">
        <v>857</v>
      </c>
      <c r="CO7" s="38" t="s">
        <v>905</v>
      </c>
      <c r="CP7" s="38" t="s">
        <v>459</v>
      </c>
      <c r="CQ7" s="38" t="s">
        <v>859</v>
      </c>
      <c r="CR7" s="38" t="s">
        <v>602</v>
      </c>
      <c r="CS7" s="38" t="s">
        <v>861</v>
      </c>
      <c r="CT7" s="38" t="s">
        <v>906</v>
      </c>
    </row>
    <row r="8" spans="1:98" ht="15.6" x14ac:dyDescent="0.3">
      <c r="A8" s="1"/>
      <c r="B8" s="40" t="s">
        <v>771</v>
      </c>
      <c r="C8" s="41"/>
      <c r="D8" s="41"/>
      <c r="E8" s="41">
        <v>39.873899999999999</v>
      </c>
      <c r="F8" s="41">
        <v>10.194000000000001</v>
      </c>
      <c r="G8" s="41"/>
      <c r="H8" s="41"/>
      <c r="I8" s="41"/>
      <c r="J8" s="41"/>
      <c r="K8" s="41"/>
      <c r="L8" s="41">
        <v>26.535799999999998</v>
      </c>
      <c r="M8" s="41">
        <v>14.064</v>
      </c>
      <c r="N8" s="41">
        <v>13</v>
      </c>
      <c r="O8" s="41">
        <v>34.445999999999998</v>
      </c>
      <c r="P8" s="41"/>
      <c r="Q8" s="41"/>
      <c r="R8" s="41">
        <v>50.488999999999997</v>
      </c>
      <c r="S8" s="41"/>
      <c r="T8" s="41">
        <v>44.386400000000002</v>
      </c>
      <c r="U8" s="41"/>
      <c r="V8" s="41">
        <v>7.5</v>
      </c>
      <c r="W8" s="41"/>
      <c r="X8" s="41">
        <v>155.79656</v>
      </c>
      <c r="Y8" s="41"/>
      <c r="Z8" s="41">
        <v>9.4989600000000003</v>
      </c>
      <c r="AA8" s="41"/>
      <c r="AB8" s="41"/>
      <c r="AC8" s="41">
        <v>14.92</v>
      </c>
      <c r="AD8" s="41"/>
      <c r="AE8" s="41"/>
      <c r="AF8" s="41"/>
      <c r="AG8" s="41"/>
      <c r="AH8" s="41"/>
      <c r="AI8" s="41"/>
      <c r="AJ8" s="41">
        <v>5.33786</v>
      </c>
      <c r="AK8" s="41">
        <v>13.611000000000001</v>
      </c>
      <c r="AL8" s="41">
        <v>1.2432000000000001</v>
      </c>
      <c r="AM8" s="41">
        <v>44.813600000000001</v>
      </c>
      <c r="AN8" s="41">
        <v>117.68599</v>
      </c>
      <c r="AO8" s="41">
        <v>28.2348</v>
      </c>
      <c r="AP8" s="41">
        <v>0.81</v>
      </c>
      <c r="AQ8" s="41">
        <v>163.81</v>
      </c>
      <c r="AR8" s="41"/>
      <c r="AS8" s="41">
        <v>35.635980000000004</v>
      </c>
      <c r="AT8" s="41">
        <v>33.64</v>
      </c>
      <c r="AU8" s="41"/>
      <c r="AV8" s="41">
        <v>195.20641000000001</v>
      </c>
      <c r="AW8" s="41">
        <v>34.268210000000003</v>
      </c>
      <c r="AX8" s="41"/>
      <c r="AY8" s="41">
        <v>0.75941999999999998</v>
      </c>
      <c r="AZ8" s="41"/>
      <c r="BA8" s="41">
        <v>2.5</v>
      </c>
      <c r="BB8" s="41"/>
      <c r="BC8" s="41">
        <v>65.572299999999998</v>
      </c>
      <c r="BD8" s="41"/>
      <c r="BE8" s="41"/>
      <c r="BF8" s="41"/>
      <c r="BG8" s="41"/>
      <c r="BH8" s="41"/>
      <c r="BI8" s="41">
        <v>14.958909999999999</v>
      </c>
      <c r="BJ8" s="41"/>
      <c r="BK8" s="41"/>
      <c r="BL8" s="41"/>
      <c r="BM8" s="41"/>
      <c r="BN8" s="41">
        <v>33.26</v>
      </c>
      <c r="BO8" s="41">
        <v>1.88</v>
      </c>
      <c r="BP8" s="41">
        <v>144.48876000000001</v>
      </c>
      <c r="BQ8" s="41"/>
      <c r="BR8" s="41">
        <v>4.7360600000000002</v>
      </c>
      <c r="BS8" s="41">
        <v>128.3672</v>
      </c>
      <c r="BT8" s="41">
        <v>11.7681</v>
      </c>
      <c r="BU8" s="41"/>
      <c r="BV8" s="41">
        <v>39.034300000000002</v>
      </c>
      <c r="BW8" s="41">
        <v>3.85819</v>
      </c>
      <c r="BX8" s="41"/>
      <c r="BY8" s="41"/>
      <c r="BZ8" s="41">
        <v>89.462230000000005</v>
      </c>
      <c r="CA8" s="41">
        <v>24.678999999999998</v>
      </c>
      <c r="CB8" s="41">
        <v>0.3997</v>
      </c>
      <c r="CC8" s="41">
        <v>0.65</v>
      </c>
      <c r="CD8" s="41">
        <v>25.101099999999999</v>
      </c>
      <c r="CE8" s="41">
        <v>468.28559000000001</v>
      </c>
      <c r="CF8" s="41">
        <v>11.1997</v>
      </c>
      <c r="CG8" s="41">
        <v>156.30350000000001</v>
      </c>
      <c r="CH8" s="41">
        <v>16.927129999999998</v>
      </c>
      <c r="CI8" s="41"/>
      <c r="CJ8" s="41"/>
      <c r="CK8" s="41">
        <v>17.199400000000001</v>
      </c>
      <c r="CL8" s="41">
        <v>4.98095</v>
      </c>
      <c r="CM8" s="41"/>
      <c r="CN8" s="41"/>
      <c r="CO8" s="41">
        <v>14.74098</v>
      </c>
      <c r="CP8" s="41">
        <v>286.91000000000003</v>
      </c>
      <c r="CQ8" s="41"/>
      <c r="CR8" s="41">
        <v>41.006</v>
      </c>
      <c r="CS8" s="41"/>
      <c r="CT8" s="41">
        <v>27.966000000000001</v>
      </c>
    </row>
    <row r="9" spans="1:98" ht="15.6" x14ac:dyDescent="0.3">
      <c r="A9" s="1"/>
      <c r="B9" s="42" t="s">
        <v>772</v>
      </c>
      <c r="C9" s="43"/>
      <c r="D9" s="43"/>
      <c r="E9" s="43">
        <v>40.402099999999997</v>
      </c>
      <c r="F9" s="43">
        <v>10.989000000000001</v>
      </c>
      <c r="G9" s="43"/>
      <c r="H9" s="43"/>
      <c r="I9" s="43"/>
      <c r="J9" s="43"/>
      <c r="K9" s="43"/>
      <c r="L9" s="43">
        <v>26.5398</v>
      </c>
      <c r="M9" s="43">
        <v>14.3552</v>
      </c>
      <c r="N9" s="43">
        <v>13.31</v>
      </c>
      <c r="O9" s="43">
        <v>34.106000000000002</v>
      </c>
      <c r="P9" s="43"/>
      <c r="Q9" s="43"/>
      <c r="R9" s="43">
        <v>50.716999999999999</v>
      </c>
      <c r="S9" s="43"/>
      <c r="T9" s="43">
        <v>37.710799999999999</v>
      </c>
      <c r="U9" s="43"/>
      <c r="V9" s="43">
        <v>7.6</v>
      </c>
      <c r="W9" s="43"/>
      <c r="X9" s="43">
        <v>142.80714</v>
      </c>
      <c r="Y9" s="43"/>
      <c r="Z9" s="43">
        <v>9.3812599999999993</v>
      </c>
      <c r="AA9" s="43"/>
      <c r="AB9" s="43"/>
      <c r="AC9" s="43">
        <v>15.26</v>
      </c>
      <c r="AD9" s="43"/>
      <c r="AE9" s="43"/>
      <c r="AF9" s="43"/>
      <c r="AG9" s="43"/>
      <c r="AH9" s="43"/>
      <c r="AI9" s="43"/>
      <c r="AJ9" s="43">
        <v>5.3343100000000003</v>
      </c>
      <c r="AK9" s="43">
        <v>13.601000000000001</v>
      </c>
      <c r="AL9" s="43">
        <v>1.1395</v>
      </c>
      <c r="AM9" s="43">
        <v>44.362000000000002</v>
      </c>
      <c r="AN9" s="43">
        <v>117.48195</v>
      </c>
      <c r="AO9" s="43">
        <v>27.913499999999999</v>
      </c>
      <c r="AP9" s="43">
        <v>0.7</v>
      </c>
      <c r="AQ9" s="43">
        <v>166.7</v>
      </c>
      <c r="AR9" s="43"/>
      <c r="AS9" s="43">
        <v>36.950270000000003</v>
      </c>
      <c r="AT9" s="43">
        <v>35.24</v>
      </c>
      <c r="AU9" s="43"/>
      <c r="AV9" s="43">
        <v>194.85146</v>
      </c>
      <c r="AW9" s="43">
        <v>34.059089999999998</v>
      </c>
      <c r="AX9" s="43"/>
      <c r="AY9" s="43">
        <v>1.50379</v>
      </c>
      <c r="AZ9" s="43"/>
      <c r="BA9" s="43">
        <v>2.2999999999999998</v>
      </c>
      <c r="BB9" s="43"/>
      <c r="BC9" s="43">
        <v>64.307969999999997</v>
      </c>
      <c r="BD9" s="43"/>
      <c r="BE9" s="43"/>
      <c r="BF9" s="43"/>
      <c r="BG9" s="43"/>
      <c r="BH9" s="43"/>
      <c r="BI9" s="43">
        <v>17.16009</v>
      </c>
      <c r="BJ9" s="43"/>
      <c r="BK9" s="43"/>
      <c r="BL9" s="43"/>
      <c r="BM9" s="43"/>
      <c r="BN9" s="43">
        <v>33.520000000000003</v>
      </c>
      <c r="BO9" s="43">
        <v>1.78</v>
      </c>
      <c r="BP9" s="43">
        <v>145.34603999999999</v>
      </c>
      <c r="BQ9" s="43"/>
      <c r="BR9" s="43">
        <v>4.7189399999999999</v>
      </c>
      <c r="BS9" s="43">
        <v>124.7041</v>
      </c>
      <c r="BT9" s="43">
        <v>12.0885</v>
      </c>
      <c r="BU9" s="43"/>
      <c r="BV9" s="43">
        <v>39.813899999999997</v>
      </c>
      <c r="BW9" s="43">
        <v>3.9634800000000001</v>
      </c>
      <c r="BX9" s="43"/>
      <c r="BY9" s="43"/>
      <c r="BZ9" s="43">
        <v>89.048270000000002</v>
      </c>
      <c r="CA9" s="43">
        <v>24.695</v>
      </c>
      <c r="CB9" s="43">
        <v>0.37409999999999999</v>
      </c>
      <c r="CC9" s="43">
        <v>0.66</v>
      </c>
      <c r="CD9" s="43">
        <v>24.862950000000001</v>
      </c>
      <c r="CE9" s="43">
        <v>465.87772000000001</v>
      </c>
      <c r="CF9" s="43">
        <v>11.1557</v>
      </c>
      <c r="CG9" s="43">
        <v>156.1326</v>
      </c>
      <c r="CH9" s="43">
        <v>16.379560000000001</v>
      </c>
      <c r="CI9" s="43"/>
      <c r="CJ9" s="43"/>
      <c r="CK9" s="43">
        <v>16.756900000000002</v>
      </c>
      <c r="CL9" s="43">
        <v>4.7002600000000001</v>
      </c>
      <c r="CM9" s="43"/>
      <c r="CN9" s="43"/>
      <c r="CO9" s="43">
        <v>15.443910000000001</v>
      </c>
      <c r="CP9" s="43">
        <v>276.26</v>
      </c>
      <c r="CQ9" s="43"/>
      <c r="CR9" s="43">
        <v>40.826000000000001</v>
      </c>
      <c r="CS9" s="43"/>
      <c r="CT9" s="43">
        <v>30.084</v>
      </c>
    </row>
    <row r="10" spans="1:98" ht="15.6" x14ac:dyDescent="0.3">
      <c r="A10" s="1"/>
      <c r="B10" s="42" t="s">
        <v>773</v>
      </c>
      <c r="C10" s="43"/>
      <c r="D10" s="43"/>
      <c r="E10" s="43">
        <v>39.655999999999999</v>
      </c>
      <c r="F10" s="43">
        <v>10.762</v>
      </c>
      <c r="G10" s="43"/>
      <c r="H10" s="43"/>
      <c r="I10" s="43"/>
      <c r="J10" s="43"/>
      <c r="K10" s="43"/>
      <c r="L10" s="43">
        <v>26.192900000000002</v>
      </c>
      <c r="M10" s="43">
        <v>14.462199999999999</v>
      </c>
      <c r="N10" s="43">
        <v>12.58</v>
      </c>
      <c r="O10" s="43">
        <v>33.841999999999999</v>
      </c>
      <c r="P10" s="43"/>
      <c r="Q10" s="43"/>
      <c r="R10" s="43">
        <v>50.462000000000003</v>
      </c>
      <c r="S10" s="43"/>
      <c r="T10" s="43">
        <v>36.110700000000001</v>
      </c>
      <c r="U10" s="43"/>
      <c r="V10" s="43">
        <v>7.7</v>
      </c>
      <c r="W10" s="43"/>
      <c r="X10" s="43">
        <v>134.56685999999999</v>
      </c>
      <c r="Y10" s="43"/>
      <c r="Z10" s="43">
        <v>9.2681400000000007</v>
      </c>
      <c r="AA10" s="43"/>
      <c r="AB10" s="43"/>
      <c r="AC10" s="43">
        <v>16.72</v>
      </c>
      <c r="AD10" s="43"/>
      <c r="AE10" s="43"/>
      <c r="AF10" s="43"/>
      <c r="AG10" s="43"/>
      <c r="AH10" s="43"/>
      <c r="AI10" s="43"/>
      <c r="AJ10" s="43">
        <v>5.31128</v>
      </c>
      <c r="AK10" s="43">
        <v>13.366</v>
      </c>
      <c r="AL10" s="43">
        <v>1.0987</v>
      </c>
      <c r="AM10" s="43">
        <v>43.372100000000003</v>
      </c>
      <c r="AN10" s="43">
        <v>116.57470000000001</v>
      </c>
      <c r="AO10" s="43">
        <v>28.9529</v>
      </c>
      <c r="AP10" s="43">
        <v>0.64</v>
      </c>
      <c r="AQ10" s="43">
        <v>167.11</v>
      </c>
      <c r="AR10" s="43"/>
      <c r="AS10" s="43">
        <v>36.54354</v>
      </c>
      <c r="AT10" s="43">
        <v>35.42</v>
      </c>
      <c r="AU10" s="43"/>
      <c r="AV10" s="43">
        <v>195.64425</v>
      </c>
      <c r="AW10" s="43">
        <v>34.448430000000002</v>
      </c>
      <c r="AX10" s="43"/>
      <c r="AY10" s="43">
        <v>1.94015</v>
      </c>
      <c r="AZ10" s="43"/>
      <c r="BA10" s="43">
        <v>2.4</v>
      </c>
      <c r="BB10" s="43"/>
      <c r="BC10" s="43">
        <v>65.254490000000004</v>
      </c>
      <c r="BD10" s="43"/>
      <c r="BE10" s="43"/>
      <c r="BF10" s="43"/>
      <c r="BG10" s="43"/>
      <c r="BH10" s="43"/>
      <c r="BI10" s="43">
        <v>17.581980000000001</v>
      </c>
      <c r="BJ10" s="43"/>
      <c r="BK10" s="43"/>
      <c r="BL10" s="43"/>
      <c r="BM10" s="43"/>
      <c r="BN10" s="43">
        <v>33.61</v>
      </c>
      <c r="BO10" s="43">
        <v>1.75</v>
      </c>
      <c r="BP10" s="43">
        <v>147.23860999999999</v>
      </c>
      <c r="BQ10" s="43"/>
      <c r="BR10" s="43">
        <v>4.81013</v>
      </c>
      <c r="BS10" s="43">
        <v>123.8027</v>
      </c>
      <c r="BT10" s="43">
        <v>11.951370000000001</v>
      </c>
      <c r="BU10" s="43"/>
      <c r="BV10" s="43">
        <v>39.266300000000001</v>
      </c>
      <c r="BW10" s="43">
        <v>4.0072999999999999</v>
      </c>
      <c r="BX10" s="43"/>
      <c r="BY10" s="43"/>
      <c r="BZ10" s="43">
        <v>88.645939999999996</v>
      </c>
      <c r="CA10" s="43">
        <v>24.69</v>
      </c>
      <c r="CB10" s="43">
        <v>0.35299999999999998</v>
      </c>
      <c r="CC10" s="43">
        <v>0.63</v>
      </c>
      <c r="CD10" s="43">
        <v>25.614930000000001</v>
      </c>
      <c r="CE10" s="43">
        <v>467.50536</v>
      </c>
      <c r="CF10" s="43">
        <v>11.0524</v>
      </c>
      <c r="CG10" s="43">
        <v>158.61060000000001</v>
      </c>
      <c r="CH10" s="43">
        <v>16.35716</v>
      </c>
      <c r="CI10" s="43"/>
      <c r="CJ10" s="43"/>
      <c r="CK10" s="43">
        <v>17.090299999999999</v>
      </c>
      <c r="CL10" s="43">
        <v>4.7233999999999998</v>
      </c>
      <c r="CM10" s="43"/>
      <c r="CN10" s="43"/>
      <c r="CO10" s="43">
        <v>14.524380000000001</v>
      </c>
      <c r="CP10" s="43">
        <v>281.25</v>
      </c>
      <c r="CQ10" s="43"/>
      <c r="CR10" s="43">
        <v>40.923999999999999</v>
      </c>
      <c r="CS10" s="43"/>
      <c r="CT10" s="43">
        <v>30.146000000000001</v>
      </c>
    </row>
    <row r="11" spans="1:98" ht="15.6" x14ac:dyDescent="0.3">
      <c r="A11" s="1"/>
      <c r="B11" s="42" t="s">
        <v>774</v>
      </c>
      <c r="C11" s="43"/>
      <c r="D11" s="43"/>
      <c r="E11" s="43">
        <v>40.928600000000003</v>
      </c>
      <c r="F11" s="43">
        <v>10.835000000000001</v>
      </c>
      <c r="G11" s="43"/>
      <c r="H11" s="43"/>
      <c r="I11" s="43"/>
      <c r="J11" s="43"/>
      <c r="K11" s="43"/>
      <c r="L11" s="43">
        <v>26.250599999999999</v>
      </c>
      <c r="M11" s="43">
        <v>14.253399999999999</v>
      </c>
      <c r="N11" s="43">
        <v>13.29</v>
      </c>
      <c r="O11" s="43">
        <v>33.735999999999997</v>
      </c>
      <c r="P11" s="43"/>
      <c r="Q11" s="43"/>
      <c r="R11" s="43">
        <v>50.161999999999999</v>
      </c>
      <c r="S11" s="43"/>
      <c r="T11" s="43">
        <v>46.1571</v>
      </c>
      <c r="U11" s="43"/>
      <c r="V11" s="43">
        <v>8.4</v>
      </c>
      <c r="W11" s="43"/>
      <c r="X11" s="43">
        <v>102.09041000000001</v>
      </c>
      <c r="Y11" s="43"/>
      <c r="Z11" s="43">
        <v>9.2031899999999993</v>
      </c>
      <c r="AA11" s="43"/>
      <c r="AB11" s="43"/>
      <c r="AC11" s="43">
        <v>16.809999999999999</v>
      </c>
      <c r="AD11" s="43"/>
      <c r="AE11" s="43"/>
      <c r="AF11" s="43"/>
      <c r="AG11" s="43"/>
      <c r="AH11" s="43"/>
      <c r="AI11" s="43"/>
      <c r="AJ11" s="43">
        <v>5.2735900000000004</v>
      </c>
      <c r="AK11" s="43">
        <v>13.526</v>
      </c>
      <c r="AL11" s="43">
        <v>1.0902000000000001</v>
      </c>
      <c r="AM11" s="43">
        <v>43.910899999999998</v>
      </c>
      <c r="AN11" s="43">
        <v>117.09281</v>
      </c>
      <c r="AO11" s="43">
        <v>29.259699999999999</v>
      </c>
      <c r="AP11" s="43">
        <v>0.44</v>
      </c>
      <c r="AQ11" s="43">
        <v>167.83</v>
      </c>
      <c r="AR11" s="43"/>
      <c r="AS11" s="43">
        <v>36.595080000000003</v>
      </c>
      <c r="AT11" s="43">
        <v>35.36</v>
      </c>
      <c r="AU11" s="43"/>
      <c r="AV11" s="43">
        <v>196.09647000000001</v>
      </c>
      <c r="AW11" s="43">
        <v>34.083410000000001</v>
      </c>
      <c r="AX11" s="43"/>
      <c r="AY11" s="43">
        <v>1.9964999999999999</v>
      </c>
      <c r="AZ11" s="43"/>
      <c r="BA11" s="43">
        <v>2.5</v>
      </c>
      <c r="BB11" s="43"/>
      <c r="BC11" s="43">
        <v>65.613110000000006</v>
      </c>
      <c r="BD11" s="43"/>
      <c r="BE11" s="43"/>
      <c r="BF11" s="43"/>
      <c r="BG11" s="43"/>
      <c r="BH11" s="43"/>
      <c r="BI11" s="43">
        <v>17.50779</v>
      </c>
      <c r="BJ11" s="43"/>
      <c r="BK11" s="43"/>
      <c r="BL11" s="43"/>
      <c r="BM11" s="43"/>
      <c r="BN11" s="43">
        <v>31.92</v>
      </c>
      <c r="BO11" s="43">
        <v>1.98</v>
      </c>
      <c r="BP11" s="43">
        <v>142.24288000000001</v>
      </c>
      <c r="BQ11" s="43"/>
      <c r="BR11" s="43">
        <v>4.7623199999999999</v>
      </c>
      <c r="BS11" s="43">
        <v>123.90560000000001</v>
      </c>
      <c r="BT11" s="43">
        <v>11.72082</v>
      </c>
      <c r="BU11" s="43"/>
      <c r="BV11" s="43">
        <v>39.421300000000002</v>
      </c>
      <c r="BW11" s="43">
        <v>3.7307000000000001</v>
      </c>
      <c r="BX11" s="43"/>
      <c r="BY11" s="43"/>
      <c r="BZ11" s="43">
        <v>89.362099999999998</v>
      </c>
      <c r="CA11" s="43">
        <v>24.68</v>
      </c>
      <c r="CB11" s="43">
        <v>0.33639999999999998</v>
      </c>
      <c r="CC11" s="43">
        <v>0.63</v>
      </c>
      <c r="CD11" s="43">
        <v>25.685479999999998</v>
      </c>
      <c r="CE11" s="43">
        <v>465.01846999999998</v>
      </c>
      <c r="CF11" s="43">
        <v>11.2233</v>
      </c>
      <c r="CG11" s="43">
        <v>157.00479999999999</v>
      </c>
      <c r="CH11" s="43">
        <v>16.51642</v>
      </c>
      <c r="CI11" s="43"/>
      <c r="CJ11" s="43"/>
      <c r="CK11" s="43">
        <v>16.8551</v>
      </c>
      <c r="CL11" s="43">
        <v>4.6728399999999999</v>
      </c>
      <c r="CM11" s="43"/>
      <c r="CN11" s="43"/>
      <c r="CO11" s="43">
        <v>14.49249</v>
      </c>
      <c r="CP11" s="43">
        <v>280.82</v>
      </c>
      <c r="CQ11" s="43"/>
      <c r="CR11" s="43">
        <v>41.165999999999997</v>
      </c>
      <c r="CS11" s="43"/>
      <c r="CT11" s="43">
        <v>30.202999999999999</v>
      </c>
    </row>
    <row r="12" spans="1:98" ht="15.6" x14ac:dyDescent="0.3">
      <c r="A12" s="1"/>
      <c r="B12" s="42" t="s">
        <v>775</v>
      </c>
      <c r="C12" s="43"/>
      <c r="D12" s="43"/>
      <c r="E12" s="43">
        <v>41.5779</v>
      </c>
      <c r="F12" s="43">
        <v>10.842000000000001</v>
      </c>
      <c r="G12" s="43"/>
      <c r="H12" s="43"/>
      <c r="I12" s="43"/>
      <c r="J12" s="43"/>
      <c r="K12" s="43"/>
      <c r="L12" s="43">
        <v>26.164200000000001</v>
      </c>
      <c r="M12" s="43">
        <v>14.3779</v>
      </c>
      <c r="N12" s="43">
        <v>13.48</v>
      </c>
      <c r="O12" s="43">
        <v>33.96</v>
      </c>
      <c r="P12" s="43"/>
      <c r="Q12" s="43"/>
      <c r="R12" s="43">
        <v>50.36</v>
      </c>
      <c r="S12" s="43"/>
      <c r="T12" s="43">
        <v>45.651699999999998</v>
      </c>
      <c r="U12" s="43"/>
      <c r="V12" s="43">
        <v>8.1999999999999993</v>
      </c>
      <c r="W12" s="43"/>
      <c r="X12" s="43">
        <v>129.12166999999999</v>
      </c>
      <c r="Y12" s="43"/>
      <c r="Z12" s="43">
        <v>9.1844199999999994</v>
      </c>
      <c r="AA12" s="43"/>
      <c r="AB12" s="43"/>
      <c r="AC12" s="43">
        <v>16.559999999999999</v>
      </c>
      <c r="AD12" s="43"/>
      <c r="AE12" s="43"/>
      <c r="AF12" s="43"/>
      <c r="AG12" s="43"/>
      <c r="AH12" s="43"/>
      <c r="AI12" s="43"/>
      <c r="AJ12" s="43">
        <v>5.2218400000000003</v>
      </c>
      <c r="AK12" s="43">
        <v>13.282999999999999</v>
      </c>
      <c r="AL12" s="43">
        <v>1.0570999999999999</v>
      </c>
      <c r="AM12" s="43">
        <v>48.923699999999997</v>
      </c>
      <c r="AN12" s="43">
        <v>118.02918</v>
      </c>
      <c r="AO12" s="43">
        <v>28.837599999999998</v>
      </c>
      <c r="AP12" s="43">
        <v>0.41</v>
      </c>
      <c r="AQ12" s="43">
        <v>167.55</v>
      </c>
      <c r="AR12" s="43"/>
      <c r="AS12" s="43">
        <v>36.297690000000003</v>
      </c>
      <c r="AT12" s="43">
        <v>35.380000000000003</v>
      </c>
      <c r="AU12" s="43"/>
      <c r="AV12" s="43">
        <v>195.74293</v>
      </c>
      <c r="AW12" s="43">
        <v>35.622190000000003</v>
      </c>
      <c r="AX12" s="43"/>
      <c r="AY12" s="43">
        <v>2.3292000000000002</v>
      </c>
      <c r="AZ12" s="43"/>
      <c r="BA12" s="43">
        <v>2.4</v>
      </c>
      <c r="BB12" s="43"/>
      <c r="BC12" s="43">
        <v>65.477109999999996</v>
      </c>
      <c r="BD12" s="43"/>
      <c r="BE12" s="43"/>
      <c r="BF12" s="43"/>
      <c r="BG12" s="43"/>
      <c r="BH12" s="43"/>
      <c r="BI12" s="43">
        <v>17.498619999999999</v>
      </c>
      <c r="BJ12" s="43"/>
      <c r="BK12" s="43"/>
      <c r="BL12" s="43"/>
      <c r="BM12" s="43"/>
      <c r="BN12" s="43">
        <v>33.47</v>
      </c>
      <c r="BO12" s="43">
        <v>1.99</v>
      </c>
      <c r="BP12" s="43">
        <v>150.05668</v>
      </c>
      <c r="BQ12" s="43"/>
      <c r="BR12" s="43">
        <v>4.7194399999999996</v>
      </c>
      <c r="BS12" s="43">
        <v>126.2503</v>
      </c>
      <c r="BT12" s="43">
        <v>12.37937</v>
      </c>
      <c r="BU12" s="43"/>
      <c r="BV12" s="43">
        <v>38.7547</v>
      </c>
      <c r="BW12" s="43">
        <v>3.87202</v>
      </c>
      <c r="BX12" s="43"/>
      <c r="BY12" s="43"/>
      <c r="BZ12" s="43">
        <v>90.048469999999995</v>
      </c>
      <c r="CA12" s="43">
        <v>24.702999999999999</v>
      </c>
      <c r="CB12" s="43">
        <v>0.33279999999999998</v>
      </c>
      <c r="CC12" s="43">
        <v>0.62</v>
      </c>
      <c r="CD12" s="43">
        <v>26.44755</v>
      </c>
      <c r="CE12" s="43">
        <v>465.25254000000001</v>
      </c>
      <c r="CF12" s="43">
        <v>11.2234</v>
      </c>
      <c r="CG12" s="43">
        <v>158.28980000000001</v>
      </c>
      <c r="CH12" s="43">
        <v>15.939909999999999</v>
      </c>
      <c r="CI12" s="43"/>
      <c r="CJ12" s="43"/>
      <c r="CK12" s="43">
        <v>16.631799999999998</v>
      </c>
      <c r="CL12" s="43">
        <v>4.6287599999999998</v>
      </c>
      <c r="CM12" s="43"/>
      <c r="CN12" s="43"/>
      <c r="CO12" s="43">
        <v>14.52323</v>
      </c>
      <c r="CP12" s="43">
        <v>278.47000000000003</v>
      </c>
      <c r="CQ12" s="43"/>
      <c r="CR12" s="43">
        <v>40.332000000000001</v>
      </c>
      <c r="CS12" s="43"/>
      <c r="CT12" s="43">
        <v>30.38</v>
      </c>
    </row>
    <row r="13" spans="1:98" ht="15.6" x14ac:dyDescent="0.3">
      <c r="A13" s="1"/>
      <c r="B13" s="42" t="s">
        <v>776</v>
      </c>
      <c r="C13" s="43"/>
      <c r="D13" s="43"/>
      <c r="E13" s="43">
        <v>40.728299999999997</v>
      </c>
      <c r="F13" s="43">
        <v>10.878</v>
      </c>
      <c r="G13" s="43"/>
      <c r="H13" s="43"/>
      <c r="I13" s="43"/>
      <c r="J13" s="43"/>
      <c r="K13" s="43"/>
      <c r="L13" s="43">
        <v>26.336400000000001</v>
      </c>
      <c r="M13" s="43">
        <v>14.679</v>
      </c>
      <c r="N13" s="43">
        <v>13</v>
      </c>
      <c r="O13" s="43">
        <v>33.777999999999999</v>
      </c>
      <c r="P13" s="43"/>
      <c r="Q13" s="43"/>
      <c r="R13" s="43">
        <v>50.448</v>
      </c>
      <c r="S13" s="43"/>
      <c r="T13" s="43">
        <v>43.340200000000003</v>
      </c>
      <c r="U13" s="43"/>
      <c r="V13" s="43">
        <v>7.6</v>
      </c>
      <c r="W13" s="43"/>
      <c r="X13" s="43">
        <v>159.65922</v>
      </c>
      <c r="Y13" s="43"/>
      <c r="Z13" s="43">
        <v>9.2074200000000008</v>
      </c>
      <c r="AA13" s="43"/>
      <c r="AB13" s="43"/>
      <c r="AC13" s="43">
        <v>16.41</v>
      </c>
      <c r="AD13" s="43"/>
      <c r="AE13" s="43"/>
      <c r="AF13" s="43"/>
      <c r="AG13" s="43"/>
      <c r="AH13" s="43"/>
      <c r="AI13" s="43"/>
      <c r="AJ13" s="43">
        <v>4.8159200000000002</v>
      </c>
      <c r="AK13" s="43">
        <v>13.114000000000001</v>
      </c>
      <c r="AL13" s="43">
        <v>1.0412999999999999</v>
      </c>
      <c r="AM13" s="43">
        <v>48.989100000000001</v>
      </c>
      <c r="AN13" s="43">
        <v>118.8715</v>
      </c>
      <c r="AO13" s="43">
        <v>28.8157</v>
      </c>
      <c r="AP13" s="43">
        <v>0.67</v>
      </c>
      <c r="AQ13" s="43">
        <v>169.61</v>
      </c>
      <c r="AR13" s="43"/>
      <c r="AS13" s="43">
        <v>36.972169999999998</v>
      </c>
      <c r="AT13" s="43">
        <v>35.89</v>
      </c>
      <c r="AU13" s="43"/>
      <c r="AV13" s="43">
        <v>195.63480000000001</v>
      </c>
      <c r="AW13" s="43">
        <v>35.196620000000003</v>
      </c>
      <c r="AX13" s="43"/>
      <c r="AY13" s="43">
        <v>2.51606</v>
      </c>
      <c r="AZ13" s="43"/>
      <c r="BA13" s="43">
        <v>2.5</v>
      </c>
      <c r="BB13" s="43"/>
      <c r="BC13" s="43">
        <v>65.454890000000006</v>
      </c>
      <c r="BD13" s="43"/>
      <c r="BE13" s="43"/>
      <c r="BF13" s="43"/>
      <c r="BG13" s="43"/>
      <c r="BH13" s="43"/>
      <c r="BI13" s="43">
        <v>17.632470000000001</v>
      </c>
      <c r="BJ13" s="43"/>
      <c r="BK13" s="43"/>
      <c r="BL13" s="43"/>
      <c r="BM13" s="43"/>
      <c r="BN13" s="43">
        <v>34.19</v>
      </c>
      <c r="BO13" s="43">
        <v>1.96</v>
      </c>
      <c r="BP13" s="43">
        <v>147.88549</v>
      </c>
      <c r="BQ13" s="43"/>
      <c r="BR13" s="43">
        <v>4.5499200000000002</v>
      </c>
      <c r="BS13" s="43">
        <v>125.38800000000001</v>
      </c>
      <c r="BT13" s="43">
        <v>12.670019999999999</v>
      </c>
      <c r="BU13" s="43"/>
      <c r="BV13" s="43">
        <v>37.995399999999997</v>
      </c>
      <c r="BW13" s="43">
        <v>3.9659300000000002</v>
      </c>
      <c r="BX13" s="43"/>
      <c r="BY13" s="43"/>
      <c r="BZ13" s="43">
        <v>89.989440000000002</v>
      </c>
      <c r="CA13" s="43">
        <v>24.712</v>
      </c>
      <c r="CB13" s="43">
        <v>0.33</v>
      </c>
      <c r="CC13" s="43">
        <v>0.63</v>
      </c>
      <c r="CD13" s="43">
        <v>24.7942</v>
      </c>
      <c r="CE13" s="43">
        <v>464.53293000000002</v>
      </c>
      <c r="CF13" s="43">
        <v>10.986499999999999</v>
      </c>
      <c r="CG13" s="43">
        <v>157.3819</v>
      </c>
      <c r="CH13" s="43">
        <v>16.353159999999999</v>
      </c>
      <c r="CI13" s="43"/>
      <c r="CJ13" s="43"/>
      <c r="CK13" s="43">
        <v>17.150600000000001</v>
      </c>
      <c r="CL13" s="43">
        <v>4.6730799999999997</v>
      </c>
      <c r="CM13" s="43"/>
      <c r="CN13" s="43"/>
      <c r="CO13" s="43">
        <v>15.34801</v>
      </c>
      <c r="CP13" s="43">
        <v>286.04000000000002</v>
      </c>
      <c r="CQ13" s="43"/>
      <c r="CR13" s="43">
        <v>40.646999999999998</v>
      </c>
      <c r="CS13" s="43"/>
      <c r="CT13" s="43">
        <v>30.044</v>
      </c>
    </row>
    <row r="14" spans="1:98" ht="15.6" x14ac:dyDescent="0.3">
      <c r="A14" s="1"/>
      <c r="B14" s="42" t="s">
        <v>777</v>
      </c>
      <c r="C14" s="43"/>
      <c r="D14" s="43"/>
      <c r="E14" s="43">
        <v>40.178199999999997</v>
      </c>
      <c r="F14" s="43">
        <v>10.182</v>
      </c>
      <c r="G14" s="43"/>
      <c r="H14" s="43"/>
      <c r="I14" s="43"/>
      <c r="J14" s="43"/>
      <c r="K14" s="43"/>
      <c r="L14" s="43">
        <v>26.1401</v>
      </c>
      <c r="M14" s="43">
        <v>14.1227</v>
      </c>
      <c r="N14" s="43">
        <v>13.8</v>
      </c>
      <c r="O14" s="43">
        <v>33.787999999999997</v>
      </c>
      <c r="P14" s="43"/>
      <c r="Q14" s="43"/>
      <c r="R14" s="43">
        <v>50.579000000000001</v>
      </c>
      <c r="S14" s="43"/>
      <c r="T14" s="43">
        <v>33.178199999999997</v>
      </c>
      <c r="U14" s="43"/>
      <c r="V14" s="43">
        <v>7.5</v>
      </c>
      <c r="W14" s="43"/>
      <c r="X14" s="43">
        <v>146.35605000000001</v>
      </c>
      <c r="Y14" s="43"/>
      <c r="Z14" s="43">
        <v>9.4457900000000006</v>
      </c>
      <c r="AA14" s="43"/>
      <c r="AB14" s="43"/>
      <c r="AC14" s="43">
        <v>16.23</v>
      </c>
      <c r="AD14" s="43"/>
      <c r="AE14" s="43"/>
      <c r="AF14" s="43"/>
      <c r="AG14" s="43"/>
      <c r="AH14" s="43"/>
      <c r="AI14" s="43"/>
      <c r="AJ14" s="43">
        <v>5.0571900000000003</v>
      </c>
      <c r="AK14" s="43">
        <v>13.243</v>
      </c>
      <c r="AL14" s="43">
        <v>1.0206999999999999</v>
      </c>
      <c r="AM14" s="43">
        <v>48.729199999999999</v>
      </c>
      <c r="AN14" s="43">
        <v>118.66658</v>
      </c>
      <c r="AO14" s="43">
        <v>27.880400000000002</v>
      </c>
      <c r="AP14" s="43">
        <v>0.48</v>
      </c>
      <c r="AQ14" s="43">
        <v>169.59</v>
      </c>
      <c r="AR14" s="43"/>
      <c r="AS14" s="43">
        <v>36.939329999999998</v>
      </c>
      <c r="AT14" s="43">
        <v>34.549999999999997</v>
      </c>
      <c r="AU14" s="43"/>
      <c r="AV14" s="43">
        <v>195.53722999999999</v>
      </c>
      <c r="AW14" s="43">
        <v>35.762799999999999</v>
      </c>
      <c r="AX14" s="43"/>
      <c r="AY14" s="43">
        <v>2.5675500000000002</v>
      </c>
      <c r="AZ14" s="43"/>
      <c r="BA14" s="43">
        <v>1.8</v>
      </c>
      <c r="BB14" s="43"/>
      <c r="BC14" s="43">
        <v>65.527479999999997</v>
      </c>
      <c r="BD14" s="43"/>
      <c r="BE14" s="43"/>
      <c r="BF14" s="43"/>
      <c r="BG14" s="43"/>
      <c r="BH14" s="43"/>
      <c r="BI14" s="43">
        <v>17.340119999999999</v>
      </c>
      <c r="BJ14" s="43"/>
      <c r="BK14" s="43"/>
      <c r="BL14" s="43"/>
      <c r="BM14" s="43"/>
      <c r="BN14" s="43">
        <v>34.26</v>
      </c>
      <c r="BO14" s="43">
        <v>1.63</v>
      </c>
      <c r="BP14" s="43">
        <v>148.28169</v>
      </c>
      <c r="BQ14" s="43"/>
      <c r="BR14" s="43">
        <v>4.7839</v>
      </c>
      <c r="BS14" s="43">
        <v>125.38979999999999</v>
      </c>
      <c r="BT14" s="43">
        <v>11.89696</v>
      </c>
      <c r="BU14" s="43"/>
      <c r="BV14" s="43">
        <v>38.382899999999999</v>
      </c>
      <c r="BW14" s="43">
        <v>4.0273599999999998</v>
      </c>
      <c r="BX14" s="43"/>
      <c r="BY14" s="43"/>
      <c r="BZ14" s="43">
        <v>88.963560000000001</v>
      </c>
      <c r="CA14" s="43">
        <v>24.731999999999999</v>
      </c>
      <c r="CB14" s="43">
        <v>0.3196</v>
      </c>
      <c r="CC14" s="43">
        <v>0.61</v>
      </c>
      <c r="CD14" s="43">
        <v>25.15391</v>
      </c>
      <c r="CE14" s="43">
        <v>459.21944000000002</v>
      </c>
      <c r="CF14" s="43">
        <v>11.320399999999999</v>
      </c>
      <c r="CG14" s="43">
        <v>158.52029999999999</v>
      </c>
      <c r="CH14" s="43">
        <v>17.182279999999999</v>
      </c>
      <c r="CI14" s="43"/>
      <c r="CJ14" s="43"/>
      <c r="CK14" s="43">
        <v>17.180099999999999</v>
      </c>
      <c r="CL14" s="43">
        <v>4.6357999999999997</v>
      </c>
      <c r="CM14" s="43"/>
      <c r="CN14" s="43"/>
      <c r="CO14" s="43">
        <v>14.81288</v>
      </c>
      <c r="CP14" s="43">
        <v>272.92</v>
      </c>
      <c r="CQ14" s="43"/>
      <c r="CR14" s="43">
        <v>40.244</v>
      </c>
      <c r="CS14" s="43"/>
      <c r="CT14" s="43">
        <v>29.734000000000002</v>
      </c>
    </row>
    <row r="15" spans="1:98" ht="15.6" x14ac:dyDescent="0.3">
      <c r="A15" s="1"/>
      <c r="B15" s="42" t="s">
        <v>778</v>
      </c>
      <c r="C15" s="43"/>
      <c r="D15" s="43"/>
      <c r="E15" s="43">
        <v>39.9876</v>
      </c>
      <c r="F15" s="43">
        <v>10.173999999999999</v>
      </c>
      <c r="G15" s="43"/>
      <c r="H15" s="43"/>
      <c r="I15" s="43"/>
      <c r="J15" s="43"/>
      <c r="K15" s="43"/>
      <c r="L15" s="43">
        <v>26.1</v>
      </c>
      <c r="M15" s="43">
        <v>13.446099999999999</v>
      </c>
      <c r="N15" s="43">
        <v>13.46</v>
      </c>
      <c r="O15" s="43">
        <v>33.56</v>
      </c>
      <c r="P15" s="43"/>
      <c r="Q15" s="43"/>
      <c r="R15" s="43">
        <v>50.594999999999999</v>
      </c>
      <c r="S15" s="43"/>
      <c r="T15" s="43">
        <v>40.017099999999999</v>
      </c>
      <c r="U15" s="43"/>
      <c r="V15" s="43">
        <v>7.5</v>
      </c>
      <c r="W15" s="43"/>
      <c r="X15" s="43">
        <v>143.08436</v>
      </c>
      <c r="Y15" s="43"/>
      <c r="Z15" s="43">
        <v>9.1357900000000001</v>
      </c>
      <c r="AA15" s="43"/>
      <c r="AB15" s="43"/>
      <c r="AC15" s="43">
        <v>16.05</v>
      </c>
      <c r="AD15" s="43"/>
      <c r="AE15" s="43"/>
      <c r="AF15" s="43"/>
      <c r="AG15" s="43"/>
      <c r="AH15" s="43"/>
      <c r="AI15" s="43"/>
      <c r="AJ15" s="43">
        <v>5.19055</v>
      </c>
      <c r="AK15" s="43">
        <v>13.071999999999999</v>
      </c>
      <c r="AL15" s="43">
        <v>1.0034000000000001</v>
      </c>
      <c r="AM15" s="43">
        <v>48.715899999999998</v>
      </c>
      <c r="AN15" s="43">
        <v>118.04458</v>
      </c>
      <c r="AO15" s="43">
        <v>27.833300000000001</v>
      </c>
      <c r="AP15" s="43">
        <v>0.18</v>
      </c>
      <c r="AQ15" s="43">
        <v>168.02</v>
      </c>
      <c r="AR15" s="43"/>
      <c r="AS15" s="43">
        <v>37.67418</v>
      </c>
      <c r="AT15" s="43">
        <v>33.590000000000003</v>
      </c>
      <c r="AU15" s="43"/>
      <c r="AV15" s="43">
        <v>196.04321999999999</v>
      </c>
      <c r="AW15" s="43">
        <v>34.230510000000002</v>
      </c>
      <c r="AX15" s="43"/>
      <c r="AY15" s="43">
        <v>2.21462</v>
      </c>
      <c r="AZ15" s="43"/>
      <c r="BA15" s="43">
        <v>1.8</v>
      </c>
      <c r="BB15" s="43"/>
      <c r="BC15" s="43">
        <v>65.52467</v>
      </c>
      <c r="BD15" s="43"/>
      <c r="BE15" s="43"/>
      <c r="BF15" s="43"/>
      <c r="BG15" s="43"/>
      <c r="BH15" s="43"/>
      <c r="BI15" s="43">
        <v>17.496289999999998</v>
      </c>
      <c r="BJ15" s="43"/>
      <c r="BK15" s="43"/>
      <c r="BL15" s="43"/>
      <c r="BM15" s="43"/>
      <c r="BN15" s="43">
        <v>34.47</v>
      </c>
      <c r="BO15" s="43">
        <v>2.04</v>
      </c>
      <c r="BP15" s="43">
        <v>148.35174000000001</v>
      </c>
      <c r="BQ15" s="43"/>
      <c r="BR15" s="43">
        <v>4.7200100000000003</v>
      </c>
      <c r="BS15" s="43">
        <v>124.871</v>
      </c>
      <c r="BT15" s="43">
        <v>11.69332</v>
      </c>
      <c r="BU15" s="43"/>
      <c r="BV15" s="43">
        <v>38.951099999999997</v>
      </c>
      <c r="BW15" s="43">
        <v>3.8865599999999998</v>
      </c>
      <c r="BX15" s="43"/>
      <c r="BY15" s="43"/>
      <c r="BZ15" s="43">
        <v>88.677130000000005</v>
      </c>
      <c r="CA15" s="43">
        <v>24.817</v>
      </c>
      <c r="CB15" s="43">
        <v>0.31640000000000001</v>
      </c>
      <c r="CC15" s="43">
        <v>0.66</v>
      </c>
      <c r="CD15" s="43">
        <v>23.989329999999999</v>
      </c>
      <c r="CE15" s="43">
        <v>465.78838000000002</v>
      </c>
      <c r="CF15" s="43">
        <v>11.249000000000001</v>
      </c>
      <c r="CG15" s="43">
        <v>156.5729</v>
      </c>
      <c r="CH15" s="43">
        <v>17.34609</v>
      </c>
      <c r="CI15" s="43"/>
      <c r="CJ15" s="43"/>
      <c r="CK15" s="43">
        <v>16.544899999999998</v>
      </c>
      <c r="CL15" s="43">
        <v>4.74458</v>
      </c>
      <c r="CM15" s="43"/>
      <c r="CN15" s="43"/>
      <c r="CO15" s="43">
        <v>14.848190000000001</v>
      </c>
      <c r="CP15" s="43">
        <v>277.44</v>
      </c>
      <c r="CQ15" s="43"/>
      <c r="CR15" s="43">
        <v>40.107999999999997</v>
      </c>
      <c r="CS15" s="43"/>
      <c r="CT15" s="43">
        <v>29.808</v>
      </c>
    </row>
    <row r="16" spans="1:98" ht="15.6" x14ac:dyDescent="0.3">
      <c r="A16" s="1"/>
      <c r="B16" s="42" t="s">
        <v>779</v>
      </c>
      <c r="C16" s="43"/>
      <c r="D16" s="43"/>
      <c r="E16" s="43">
        <v>39.643700000000003</v>
      </c>
      <c r="F16" s="43">
        <v>11.324</v>
      </c>
      <c r="G16" s="43"/>
      <c r="H16" s="43"/>
      <c r="I16" s="43"/>
      <c r="J16" s="43"/>
      <c r="K16" s="43"/>
      <c r="L16" s="43">
        <v>26.313400000000001</v>
      </c>
      <c r="M16" s="43">
        <v>14.7316</v>
      </c>
      <c r="N16" s="43">
        <v>13.3</v>
      </c>
      <c r="O16" s="43">
        <v>33.607999999999997</v>
      </c>
      <c r="P16" s="43"/>
      <c r="Q16" s="43"/>
      <c r="R16" s="43">
        <v>50.262999999999998</v>
      </c>
      <c r="S16" s="43"/>
      <c r="T16" s="43">
        <v>38.875300000000003</v>
      </c>
      <c r="U16" s="43"/>
      <c r="V16" s="43">
        <v>7.4</v>
      </c>
      <c r="W16" s="43"/>
      <c r="X16" s="43">
        <v>114.00959</v>
      </c>
      <c r="Y16" s="43"/>
      <c r="Z16" s="43">
        <v>9.2649000000000008</v>
      </c>
      <c r="AA16" s="43"/>
      <c r="AB16" s="43"/>
      <c r="AC16" s="43">
        <v>15.67</v>
      </c>
      <c r="AD16" s="43"/>
      <c r="AE16" s="43"/>
      <c r="AF16" s="43"/>
      <c r="AG16" s="43"/>
      <c r="AH16" s="43"/>
      <c r="AI16" s="43"/>
      <c r="AJ16" s="43">
        <v>5.2815200000000004</v>
      </c>
      <c r="AK16" s="43">
        <v>13.407999999999999</v>
      </c>
      <c r="AL16" s="43">
        <v>0.97970000000000002</v>
      </c>
      <c r="AM16" s="43">
        <v>49.257100000000001</v>
      </c>
      <c r="AN16" s="43">
        <v>117.56838</v>
      </c>
      <c r="AO16" s="43">
        <v>28.115500000000001</v>
      </c>
      <c r="AP16" s="43">
        <v>1.65</v>
      </c>
      <c r="AQ16" s="43">
        <v>169.71</v>
      </c>
      <c r="AR16" s="43"/>
      <c r="AS16" s="43">
        <v>37.848280000000003</v>
      </c>
      <c r="AT16" s="43">
        <v>33.51</v>
      </c>
      <c r="AU16" s="43"/>
      <c r="AV16" s="43">
        <v>195.1592</v>
      </c>
      <c r="AW16" s="43">
        <v>34.8294</v>
      </c>
      <c r="AX16" s="43"/>
      <c r="AY16" s="43">
        <v>1.18607</v>
      </c>
      <c r="AZ16" s="43"/>
      <c r="BA16" s="43">
        <v>1.6</v>
      </c>
      <c r="BB16" s="43"/>
      <c r="BC16" s="43">
        <v>65.435169999999999</v>
      </c>
      <c r="BD16" s="43"/>
      <c r="BE16" s="43"/>
      <c r="BF16" s="43"/>
      <c r="BG16" s="43"/>
      <c r="BH16" s="43"/>
      <c r="BI16" s="43">
        <v>17.76362</v>
      </c>
      <c r="BJ16" s="43"/>
      <c r="BK16" s="43"/>
      <c r="BL16" s="43"/>
      <c r="BM16" s="43"/>
      <c r="BN16" s="43">
        <v>34.61</v>
      </c>
      <c r="BO16" s="43">
        <v>2</v>
      </c>
      <c r="BP16" s="43">
        <v>150.03953000000001</v>
      </c>
      <c r="BQ16" s="43"/>
      <c r="BR16" s="43">
        <v>4.7509499999999996</v>
      </c>
      <c r="BS16" s="43">
        <v>125.62520000000001</v>
      </c>
      <c r="BT16" s="43">
        <v>11.63697</v>
      </c>
      <c r="BU16" s="43"/>
      <c r="BV16" s="43">
        <v>39.222099999999998</v>
      </c>
      <c r="BW16" s="43">
        <v>3.9036599999999999</v>
      </c>
      <c r="BX16" s="43"/>
      <c r="BY16" s="43"/>
      <c r="BZ16" s="43">
        <v>89.803370000000001</v>
      </c>
      <c r="CA16" s="43">
        <v>25.033000000000001</v>
      </c>
      <c r="CB16" s="43">
        <v>0.31580000000000003</v>
      </c>
      <c r="CC16" s="43">
        <v>0.59</v>
      </c>
      <c r="CD16" s="43">
        <v>23.680620000000001</v>
      </c>
      <c r="CE16" s="43">
        <v>459.80058000000002</v>
      </c>
      <c r="CF16" s="43">
        <v>11.0494</v>
      </c>
      <c r="CG16" s="43">
        <v>159.2979</v>
      </c>
      <c r="CH16" s="43">
        <v>17.382709999999999</v>
      </c>
      <c r="CI16" s="43"/>
      <c r="CJ16" s="43"/>
      <c r="CK16" s="43">
        <v>16.279599999999999</v>
      </c>
      <c r="CL16" s="43">
        <v>4.9270800000000001</v>
      </c>
      <c r="CM16" s="43"/>
      <c r="CN16" s="43"/>
      <c r="CO16" s="43">
        <v>14.92262</v>
      </c>
      <c r="CP16" s="43">
        <v>287.47000000000003</v>
      </c>
      <c r="CQ16" s="43"/>
      <c r="CR16" s="43">
        <v>39.030999999999999</v>
      </c>
      <c r="CS16" s="43"/>
      <c r="CT16" s="43">
        <v>29.789000000000001</v>
      </c>
    </row>
    <row r="17" spans="1:98" ht="15.6" x14ac:dyDescent="0.3">
      <c r="A17" s="1"/>
      <c r="B17" s="42" t="s">
        <v>780</v>
      </c>
      <c r="C17" s="43"/>
      <c r="D17" s="43"/>
      <c r="E17" s="43">
        <v>39.024799999999999</v>
      </c>
      <c r="F17" s="43">
        <v>10.706</v>
      </c>
      <c r="G17" s="43"/>
      <c r="H17" s="43"/>
      <c r="I17" s="43"/>
      <c r="J17" s="43"/>
      <c r="K17" s="43"/>
      <c r="L17" s="43">
        <v>26.630800000000001</v>
      </c>
      <c r="M17" s="43">
        <v>15.020099999999999</v>
      </c>
      <c r="N17" s="43">
        <v>13.3</v>
      </c>
      <c r="O17" s="43">
        <v>33.384</v>
      </c>
      <c r="P17" s="43"/>
      <c r="Q17" s="43"/>
      <c r="R17" s="43">
        <v>50.597999999999999</v>
      </c>
      <c r="S17" s="43"/>
      <c r="T17" s="43">
        <v>49.248199999999997</v>
      </c>
      <c r="U17" s="43"/>
      <c r="V17" s="43">
        <v>7.4</v>
      </c>
      <c r="W17" s="43"/>
      <c r="X17" s="43">
        <v>109.60236999999999</v>
      </c>
      <c r="Y17" s="43"/>
      <c r="Z17" s="43">
        <v>9.0728100000000005</v>
      </c>
      <c r="AA17" s="43"/>
      <c r="AB17" s="43"/>
      <c r="AC17" s="43">
        <v>15.59</v>
      </c>
      <c r="AD17" s="43"/>
      <c r="AE17" s="43"/>
      <c r="AF17" s="43"/>
      <c r="AG17" s="43"/>
      <c r="AH17" s="43"/>
      <c r="AI17" s="43"/>
      <c r="AJ17" s="43">
        <v>5.03627</v>
      </c>
      <c r="AK17" s="43">
        <v>13.249000000000001</v>
      </c>
      <c r="AL17" s="43">
        <v>0.98729999999999996</v>
      </c>
      <c r="AM17" s="43">
        <v>49.305599999999998</v>
      </c>
      <c r="AN17" s="43">
        <v>119.13019</v>
      </c>
      <c r="AO17" s="43">
        <v>27.4436</v>
      </c>
      <c r="AP17" s="43">
        <v>2.1</v>
      </c>
      <c r="AQ17" s="43">
        <v>169.54</v>
      </c>
      <c r="AR17" s="43"/>
      <c r="AS17" s="43">
        <v>36.365270000000002</v>
      </c>
      <c r="AT17" s="43">
        <v>32.04</v>
      </c>
      <c r="AU17" s="43"/>
      <c r="AV17" s="43">
        <v>195.52306999999999</v>
      </c>
      <c r="AW17" s="43">
        <v>33.225520000000003</v>
      </c>
      <c r="AX17" s="43"/>
      <c r="AY17" s="43">
        <v>1.15245</v>
      </c>
      <c r="AZ17" s="43"/>
      <c r="BA17" s="43">
        <v>1.5</v>
      </c>
      <c r="BB17" s="43"/>
      <c r="BC17" s="43">
        <v>65.448859999999996</v>
      </c>
      <c r="BD17" s="43"/>
      <c r="BE17" s="43"/>
      <c r="BF17" s="43"/>
      <c r="BG17" s="43"/>
      <c r="BH17" s="43"/>
      <c r="BI17" s="43">
        <v>17.441220000000001</v>
      </c>
      <c r="BJ17" s="43"/>
      <c r="BK17" s="43"/>
      <c r="BL17" s="43"/>
      <c r="BM17" s="43"/>
      <c r="BN17" s="43">
        <v>33.74</v>
      </c>
      <c r="BO17" s="43">
        <v>1.99</v>
      </c>
      <c r="BP17" s="43">
        <v>151.06091000000001</v>
      </c>
      <c r="BQ17" s="43"/>
      <c r="BR17" s="43">
        <v>4.7749300000000003</v>
      </c>
      <c r="BS17" s="43">
        <v>123.97750000000001</v>
      </c>
      <c r="BT17" s="43">
        <v>11.52478</v>
      </c>
      <c r="BU17" s="43"/>
      <c r="BV17" s="43">
        <v>38.582799999999999</v>
      </c>
      <c r="BW17" s="43">
        <v>4.3754099999999996</v>
      </c>
      <c r="BX17" s="43"/>
      <c r="BY17" s="43"/>
      <c r="BZ17" s="43">
        <v>88.514340000000004</v>
      </c>
      <c r="CA17" s="43">
        <v>25.081</v>
      </c>
      <c r="CB17" s="43">
        <v>0.31430000000000002</v>
      </c>
      <c r="CC17" s="43">
        <v>0.6</v>
      </c>
      <c r="CD17" s="43">
        <v>23.42726</v>
      </c>
      <c r="CE17" s="43">
        <v>462.22888</v>
      </c>
      <c r="CF17" s="43">
        <v>10.887</v>
      </c>
      <c r="CG17" s="43">
        <v>152.56229999999999</v>
      </c>
      <c r="CH17" s="43">
        <v>17.778890000000001</v>
      </c>
      <c r="CI17" s="43"/>
      <c r="CJ17" s="43"/>
      <c r="CK17" s="43">
        <v>15.7547</v>
      </c>
      <c r="CL17" s="43">
        <v>4.9173</v>
      </c>
      <c r="CM17" s="43"/>
      <c r="CN17" s="43"/>
      <c r="CO17" s="43">
        <v>14.49553</v>
      </c>
      <c r="CP17" s="43">
        <v>287.35000000000002</v>
      </c>
      <c r="CQ17" s="43"/>
      <c r="CR17" s="43">
        <v>39.473999999999997</v>
      </c>
      <c r="CS17" s="43"/>
      <c r="CT17" s="43">
        <v>31.117999999999999</v>
      </c>
    </row>
    <row r="18" spans="1:98" ht="15.6" x14ac:dyDescent="0.3">
      <c r="A18" s="1"/>
      <c r="B18" s="42" t="s">
        <v>781</v>
      </c>
      <c r="C18" s="43"/>
      <c r="D18" s="43"/>
      <c r="E18" s="43">
        <v>39.4315</v>
      </c>
      <c r="F18" s="43">
        <v>9.5500000000000007</v>
      </c>
      <c r="G18" s="43"/>
      <c r="H18" s="43"/>
      <c r="I18" s="43"/>
      <c r="J18" s="43"/>
      <c r="K18" s="43"/>
      <c r="L18" s="43">
        <v>26.873899999999999</v>
      </c>
      <c r="M18" s="43">
        <v>15.355600000000001</v>
      </c>
      <c r="N18" s="43">
        <v>13.94</v>
      </c>
      <c r="O18" s="43">
        <v>33.71</v>
      </c>
      <c r="P18" s="43"/>
      <c r="Q18" s="43"/>
      <c r="R18" s="43">
        <v>51.781999999999996</v>
      </c>
      <c r="S18" s="43"/>
      <c r="T18" s="43">
        <v>25.603000000000002</v>
      </c>
      <c r="U18" s="43"/>
      <c r="V18" s="43">
        <v>7.5</v>
      </c>
      <c r="W18" s="43"/>
      <c r="X18" s="43">
        <v>131.00515999999999</v>
      </c>
      <c r="Y18" s="43"/>
      <c r="Z18" s="43">
        <v>9.3011599999999994</v>
      </c>
      <c r="AA18" s="43"/>
      <c r="AB18" s="43"/>
      <c r="AC18" s="43">
        <v>15.72</v>
      </c>
      <c r="AD18" s="43"/>
      <c r="AE18" s="43"/>
      <c r="AF18" s="43"/>
      <c r="AG18" s="43"/>
      <c r="AH18" s="43"/>
      <c r="AI18" s="43"/>
      <c r="AJ18" s="43">
        <v>5.0886500000000003</v>
      </c>
      <c r="AK18" s="43">
        <v>12.788</v>
      </c>
      <c r="AL18" s="43">
        <v>0.98360000000000003</v>
      </c>
      <c r="AM18" s="43">
        <v>49.292900000000003</v>
      </c>
      <c r="AN18" s="43">
        <v>118.12332000000001</v>
      </c>
      <c r="AO18" s="43">
        <v>27.636299999999999</v>
      </c>
      <c r="AP18" s="43">
        <v>1.93</v>
      </c>
      <c r="AQ18" s="43">
        <v>170.71</v>
      </c>
      <c r="AR18" s="43"/>
      <c r="AS18" s="43">
        <v>34.976019999999998</v>
      </c>
      <c r="AT18" s="43">
        <v>29.64</v>
      </c>
      <c r="AU18" s="43"/>
      <c r="AV18" s="43">
        <v>195.96402</v>
      </c>
      <c r="AW18" s="43">
        <v>32.509329999999999</v>
      </c>
      <c r="AX18" s="43"/>
      <c r="AY18" s="43">
        <v>1.0491299999999999</v>
      </c>
      <c r="AZ18" s="43"/>
      <c r="BA18" s="43">
        <v>1.6</v>
      </c>
      <c r="BB18" s="43"/>
      <c r="BC18" s="43">
        <v>65.530649999999994</v>
      </c>
      <c r="BD18" s="43"/>
      <c r="BE18" s="43"/>
      <c r="BF18" s="43"/>
      <c r="BG18" s="43"/>
      <c r="BH18" s="43"/>
      <c r="BI18" s="43">
        <v>17.307849999999998</v>
      </c>
      <c r="BJ18" s="43"/>
      <c r="BK18" s="43"/>
      <c r="BL18" s="43"/>
      <c r="BM18" s="43"/>
      <c r="BN18" s="43">
        <v>31.82</v>
      </c>
      <c r="BO18" s="43">
        <v>1.95</v>
      </c>
      <c r="BP18" s="43">
        <v>147.51607000000001</v>
      </c>
      <c r="BQ18" s="43"/>
      <c r="BR18" s="43">
        <v>4.7499500000000001</v>
      </c>
      <c r="BS18" s="43">
        <v>123.87730000000001</v>
      </c>
      <c r="BT18" s="43">
        <v>10.81873</v>
      </c>
      <c r="BU18" s="43"/>
      <c r="BV18" s="43">
        <v>37.909399999999998</v>
      </c>
      <c r="BW18" s="43">
        <v>3.85894</v>
      </c>
      <c r="BX18" s="43"/>
      <c r="BY18" s="43"/>
      <c r="BZ18" s="43">
        <v>88.143159999999995</v>
      </c>
      <c r="CA18" s="43">
        <v>25.07</v>
      </c>
      <c r="CB18" s="43">
        <v>0.31559999999999999</v>
      </c>
      <c r="CC18" s="43">
        <v>0.57999999999999996</v>
      </c>
      <c r="CD18" s="43">
        <v>23.880929999999999</v>
      </c>
      <c r="CE18" s="43">
        <v>458.91219999999998</v>
      </c>
      <c r="CF18" s="43">
        <v>10.709300000000001</v>
      </c>
      <c r="CG18" s="43">
        <v>153.3141</v>
      </c>
      <c r="CH18" s="43">
        <v>18.113019999999999</v>
      </c>
      <c r="CI18" s="43"/>
      <c r="CJ18" s="43"/>
      <c r="CK18" s="43">
        <v>16.0732</v>
      </c>
      <c r="CL18" s="43">
        <v>4.7407500000000002</v>
      </c>
      <c r="CM18" s="43"/>
      <c r="CN18" s="43"/>
      <c r="CO18" s="43">
        <v>13.77519</v>
      </c>
      <c r="CP18" s="43">
        <v>286.16000000000003</v>
      </c>
      <c r="CQ18" s="43"/>
      <c r="CR18" s="43">
        <v>40.598999999999997</v>
      </c>
      <c r="CS18" s="43"/>
      <c r="CT18" s="43">
        <v>38.753999999999998</v>
      </c>
    </row>
    <row r="19" spans="1:98" ht="15.6" x14ac:dyDescent="0.3">
      <c r="A19" s="1"/>
      <c r="B19" s="42" t="s">
        <v>782</v>
      </c>
      <c r="C19" s="43"/>
      <c r="D19" s="43"/>
      <c r="E19" s="43">
        <v>40.888599999999997</v>
      </c>
      <c r="F19" s="43">
        <v>8.81</v>
      </c>
      <c r="G19" s="43"/>
      <c r="H19" s="43"/>
      <c r="I19" s="43"/>
      <c r="J19" s="43"/>
      <c r="K19" s="43"/>
      <c r="L19" s="43">
        <v>27.070799999999998</v>
      </c>
      <c r="M19" s="43">
        <v>15.0252</v>
      </c>
      <c r="N19" s="43">
        <v>14.2</v>
      </c>
      <c r="O19" s="43">
        <v>33.1</v>
      </c>
      <c r="P19" s="43"/>
      <c r="Q19" s="43"/>
      <c r="R19" s="43">
        <v>51.860999999999997</v>
      </c>
      <c r="S19" s="43"/>
      <c r="T19" s="43">
        <v>42.689599999999999</v>
      </c>
      <c r="U19" s="43"/>
      <c r="V19" s="43">
        <v>7.5</v>
      </c>
      <c r="W19" s="43"/>
      <c r="X19" s="43">
        <v>139.30991</v>
      </c>
      <c r="Y19" s="43"/>
      <c r="Z19" s="43">
        <v>9.2572899999999994</v>
      </c>
      <c r="AA19" s="43"/>
      <c r="AB19" s="43"/>
      <c r="AC19" s="43">
        <v>16.170000000000002</v>
      </c>
      <c r="AD19" s="43"/>
      <c r="AE19" s="43"/>
      <c r="AF19" s="43"/>
      <c r="AG19" s="43"/>
      <c r="AH19" s="43"/>
      <c r="AI19" s="43"/>
      <c r="AJ19" s="43">
        <v>5.1020799999999999</v>
      </c>
      <c r="AK19" s="43">
        <v>12.693</v>
      </c>
      <c r="AL19" s="43">
        <v>0.99509999999999998</v>
      </c>
      <c r="AM19" s="43">
        <v>50.034199999999998</v>
      </c>
      <c r="AN19" s="43">
        <v>118.57147999999999</v>
      </c>
      <c r="AO19" s="43">
        <v>22.735700000000001</v>
      </c>
      <c r="AP19" s="43">
        <v>1.54</v>
      </c>
      <c r="AQ19" s="43">
        <v>169.03</v>
      </c>
      <c r="AR19" s="43"/>
      <c r="AS19" s="43">
        <v>34.513129999999997</v>
      </c>
      <c r="AT19" s="43">
        <v>30.85</v>
      </c>
      <c r="AU19" s="43"/>
      <c r="AV19" s="43">
        <v>196.19842</v>
      </c>
      <c r="AW19" s="43">
        <v>32.101840000000003</v>
      </c>
      <c r="AX19" s="43"/>
      <c r="AY19" s="43">
        <v>0.93017000000000005</v>
      </c>
      <c r="AZ19" s="43"/>
      <c r="BA19" s="43">
        <v>1.5</v>
      </c>
      <c r="BB19" s="43"/>
      <c r="BC19" s="43">
        <v>65.724609999999998</v>
      </c>
      <c r="BD19" s="43"/>
      <c r="BE19" s="43"/>
      <c r="BF19" s="43"/>
      <c r="BG19" s="43"/>
      <c r="BH19" s="43"/>
      <c r="BI19" s="43">
        <v>17.61214</v>
      </c>
      <c r="BJ19" s="43"/>
      <c r="BK19" s="43"/>
      <c r="BL19" s="43"/>
      <c r="BM19" s="43"/>
      <c r="BN19" s="43">
        <v>31.57</v>
      </c>
      <c r="BO19" s="43">
        <v>1.84</v>
      </c>
      <c r="BP19" s="43">
        <v>147.16220999999999</v>
      </c>
      <c r="BQ19" s="43"/>
      <c r="BR19" s="43">
        <v>4.7119999999999997</v>
      </c>
      <c r="BS19" s="43">
        <v>122.65430000000001</v>
      </c>
      <c r="BT19" s="43">
        <v>10.62326</v>
      </c>
      <c r="BU19" s="43"/>
      <c r="BV19" s="43">
        <v>36.674700000000001</v>
      </c>
      <c r="BW19" s="43">
        <v>3.6508500000000002</v>
      </c>
      <c r="BX19" s="43"/>
      <c r="BY19" s="43"/>
      <c r="BZ19" s="43">
        <v>88.457689999999999</v>
      </c>
      <c r="CA19" s="43">
        <v>25.085999999999999</v>
      </c>
      <c r="CB19" s="43">
        <v>0.32</v>
      </c>
      <c r="CC19" s="43">
        <v>0.65</v>
      </c>
      <c r="CD19" s="43">
        <v>23.366230000000002</v>
      </c>
      <c r="CE19" s="43">
        <v>464.56286</v>
      </c>
      <c r="CF19" s="43">
        <v>10.5619</v>
      </c>
      <c r="CG19" s="43">
        <v>152.63929999999999</v>
      </c>
      <c r="CH19" s="43">
        <v>17.84564</v>
      </c>
      <c r="CI19" s="43"/>
      <c r="CJ19" s="43"/>
      <c r="CK19" s="43">
        <v>15.793799999999999</v>
      </c>
      <c r="CL19" s="43">
        <v>4.6846399999999999</v>
      </c>
      <c r="CM19" s="43"/>
      <c r="CN19" s="43"/>
      <c r="CO19" s="43">
        <v>12.0619</v>
      </c>
      <c r="CP19" s="43">
        <v>284.37</v>
      </c>
      <c r="CQ19" s="43"/>
      <c r="CR19" s="43">
        <v>40.936</v>
      </c>
      <c r="CS19" s="43"/>
      <c r="CT19" s="43">
        <v>36.914999999999999</v>
      </c>
    </row>
    <row r="20" spans="1:98" ht="15.6" x14ac:dyDescent="0.3">
      <c r="A20" s="1"/>
      <c r="B20" s="42" t="s">
        <v>783</v>
      </c>
      <c r="C20" s="43"/>
      <c r="D20" s="43"/>
      <c r="E20" s="43">
        <v>39.854399999999998</v>
      </c>
      <c r="F20" s="43">
        <v>7.3330000000000002</v>
      </c>
      <c r="G20" s="43"/>
      <c r="H20" s="43"/>
      <c r="I20" s="43"/>
      <c r="J20" s="43"/>
      <c r="K20" s="43"/>
      <c r="L20" s="43">
        <v>26.225200000000001</v>
      </c>
      <c r="M20" s="43">
        <v>13.948600000000001</v>
      </c>
      <c r="N20" s="43">
        <v>14.13</v>
      </c>
      <c r="O20" s="43">
        <v>33.095999999999997</v>
      </c>
      <c r="P20" s="43"/>
      <c r="Q20" s="43"/>
      <c r="R20" s="43">
        <v>51.56</v>
      </c>
      <c r="S20" s="43"/>
      <c r="T20" s="43">
        <v>53.210599999999999</v>
      </c>
      <c r="U20" s="43"/>
      <c r="V20" s="43">
        <v>7.4</v>
      </c>
      <c r="W20" s="43"/>
      <c r="X20" s="43">
        <v>139.94684000000001</v>
      </c>
      <c r="Y20" s="43"/>
      <c r="Z20" s="43">
        <v>8.6494300000000006</v>
      </c>
      <c r="AA20" s="43"/>
      <c r="AB20" s="43"/>
      <c r="AC20" s="43">
        <v>16.07</v>
      </c>
      <c r="AD20" s="43"/>
      <c r="AE20" s="43"/>
      <c r="AF20" s="43"/>
      <c r="AG20" s="43"/>
      <c r="AH20" s="43"/>
      <c r="AI20" s="43"/>
      <c r="AJ20" s="43">
        <v>5.0694299999999997</v>
      </c>
      <c r="AK20" s="43">
        <v>11.635999999999999</v>
      </c>
      <c r="AL20" s="43">
        <v>1.1983999999999999</v>
      </c>
      <c r="AM20" s="43">
        <v>48.843400000000003</v>
      </c>
      <c r="AN20" s="43">
        <v>114.08091</v>
      </c>
      <c r="AO20" s="43">
        <v>22.368400000000001</v>
      </c>
      <c r="AP20" s="43">
        <v>0.55000000000000004</v>
      </c>
      <c r="AQ20" s="43">
        <v>168.34</v>
      </c>
      <c r="AR20" s="43"/>
      <c r="AS20" s="43">
        <v>34.02908</v>
      </c>
      <c r="AT20" s="43">
        <v>29.63</v>
      </c>
      <c r="AU20" s="43"/>
      <c r="AV20" s="43">
        <v>196.22888</v>
      </c>
      <c r="AW20" s="43">
        <v>32.024509999999999</v>
      </c>
      <c r="AX20" s="43"/>
      <c r="AY20" s="43">
        <v>0.82335999999999998</v>
      </c>
      <c r="AZ20" s="43"/>
      <c r="BA20" s="43">
        <v>1.5</v>
      </c>
      <c r="BB20" s="43"/>
      <c r="BC20" s="43">
        <v>65.468149999999994</v>
      </c>
      <c r="BD20" s="43"/>
      <c r="BE20" s="43"/>
      <c r="BF20" s="43"/>
      <c r="BG20" s="43"/>
      <c r="BH20" s="43"/>
      <c r="BI20" s="43">
        <v>17.690270000000002</v>
      </c>
      <c r="BJ20" s="43"/>
      <c r="BK20" s="43"/>
      <c r="BL20" s="43"/>
      <c r="BM20" s="43"/>
      <c r="BN20" s="43">
        <v>32.840000000000003</v>
      </c>
      <c r="BO20" s="43">
        <v>1.83</v>
      </c>
      <c r="BP20" s="43">
        <v>147.90556000000001</v>
      </c>
      <c r="BQ20" s="43"/>
      <c r="BR20" s="43">
        <v>4.6196200000000003</v>
      </c>
      <c r="BS20" s="43">
        <v>122.4564</v>
      </c>
      <c r="BT20" s="43">
        <v>10.298920000000001</v>
      </c>
      <c r="BU20" s="43"/>
      <c r="BV20" s="43">
        <v>34.525100000000002</v>
      </c>
      <c r="BW20" s="43">
        <v>3.6075599999999999</v>
      </c>
      <c r="BX20" s="43"/>
      <c r="BY20" s="43"/>
      <c r="BZ20" s="43">
        <v>88.191950000000006</v>
      </c>
      <c r="CA20" s="43">
        <v>25.088000000000001</v>
      </c>
      <c r="CB20" s="43">
        <v>0.34689999999999999</v>
      </c>
      <c r="CC20" s="43">
        <v>0.62</v>
      </c>
      <c r="CD20" s="43">
        <v>22.417010000000001</v>
      </c>
      <c r="CE20" s="43">
        <v>456.53030999999999</v>
      </c>
      <c r="CF20" s="43">
        <v>9.6608000000000001</v>
      </c>
      <c r="CG20" s="43">
        <v>160.46199999999999</v>
      </c>
      <c r="CH20" s="43">
        <v>17.366379999999999</v>
      </c>
      <c r="CI20" s="43"/>
      <c r="CJ20" s="43"/>
      <c r="CK20" s="43">
        <v>15.467700000000001</v>
      </c>
      <c r="CL20" s="43">
        <v>4.5853900000000003</v>
      </c>
      <c r="CM20" s="43"/>
      <c r="CN20" s="43"/>
      <c r="CO20" s="43">
        <v>11.71214</v>
      </c>
      <c r="CP20" s="43">
        <v>278.41000000000003</v>
      </c>
      <c r="CQ20" s="43"/>
      <c r="CR20" s="43">
        <v>40.131999999999998</v>
      </c>
      <c r="CS20" s="43"/>
      <c r="CT20" s="43">
        <v>32.743000000000002</v>
      </c>
    </row>
    <row r="21" spans="1:98" ht="15.6" x14ac:dyDescent="0.3">
      <c r="A21" s="1"/>
      <c r="B21" s="42" t="s">
        <v>784</v>
      </c>
      <c r="C21" s="43"/>
      <c r="D21" s="43"/>
      <c r="E21" s="43">
        <v>39.408000000000001</v>
      </c>
      <c r="F21" s="43">
        <v>7.5410000000000004</v>
      </c>
      <c r="G21" s="43"/>
      <c r="H21" s="43"/>
      <c r="I21" s="43"/>
      <c r="J21" s="43"/>
      <c r="K21" s="43"/>
      <c r="L21" s="43">
        <v>26.467400000000001</v>
      </c>
      <c r="M21" s="43">
        <v>11.490600000000001</v>
      </c>
      <c r="N21" s="43">
        <v>13.95</v>
      </c>
      <c r="O21" s="43">
        <v>32.866</v>
      </c>
      <c r="P21" s="43"/>
      <c r="Q21" s="43"/>
      <c r="R21" s="43">
        <v>50.682000000000002</v>
      </c>
      <c r="S21" s="43"/>
      <c r="T21" s="43">
        <v>49.7789</v>
      </c>
      <c r="U21" s="43"/>
      <c r="V21" s="43">
        <v>7.4</v>
      </c>
      <c r="W21" s="43"/>
      <c r="X21" s="43">
        <v>121.18519000000001</v>
      </c>
      <c r="Y21" s="43"/>
      <c r="Z21" s="43">
        <v>7.5617400000000004</v>
      </c>
      <c r="AA21" s="43"/>
      <c r="AB21" s="43"/>
      <c r="AC21" s="43">
        <v>15.8</v>
      </c>
      <c r="AD21" s="43"/>
      <c r="AE21" s="43"/>
      <c r="AF21" s="43"/>
      <c r="AG21" s="43"/>
      <c r="AH21" s="43"/>
      <c r="AI21" s="43"/>
      <c r="AJ21" s="43">
        <v>4.9555300000000004</v>
      </c>
      <c r="AK21" s="43">
        <v>10.95</v>
      </c>
      <c r="AL21" s="43">
        <v>1.2083999999999999</v>
      </c>
      <c r="AM21" s="43">
        <v>40.8249</v>
      </c>
      <c r="AN21" s="43">
        <v>112.48312</v>
      </c>
      <c r="AO21" s="43">
        <v>22.701699999999999</v>
      </c>
      <c r="AP21" s="43">
        <v>0.91</v>
      </c>
      <c r="AQ21" s="43">
        <v>164.57</v>
      </c>
      <c r="AR21" s="43"/>
      <c r="AS21" s="43">
        <v>31.956510000000002</v>
      </c>
      <c r="AT21" s="43">
        <v>29.66</v>
      </c>
      <c r="AU21" s="43"/>
      <c r="AV21" s="43">
        <v>194.93265</v>
      </c>
      <c r="AW21" s="43">
        <v>31.49729</v>
      </c>
      <c r="AX21" s="43"/>
      <c r="AY21" s="43">
        <v>0.81857000000000002</v>
      </c>
      <c r="AZ21" s="43"/>
      <c r="BA21" s="43">
        <v>1.5</v>
      </c>
      <c r="BB21" s="43"/>
      <c r="BC21" s="43">
        <v>65.948030000000003</v>
      </c>
      <c r="BD21" s="43"/>
      <c r="BE21" s="43"/>
      <c r="BF21" s="43"/>
      <c r="BG21" s="43"/>
      <c r="BH21" s="43"/>
      <c r="BI21" s="43">
        <v>17.78481</v>
      </c>
      <c r="BJ21" s="43"/>
      <c r="BK21" s="43"/>
      <c r="BL21" s="43"/>
      <c r="BM21" s="43"/>
      <c r="BN21" s="43">
        <v>33.770000000000003</v>
      </c>
      <c r="BO21" s="43">
        <v>1.83</v>
      </c>
      <c r="BP21" s="43">
        <v>146.37423999999999</v>
      </c>
      <c r="BQ21" s="43"/>
      <c r="BR21" s="43">
        <v>4.59253</v>
      </c>
      <c r="BS21" s="43">
        <v>120.87909999999999</v>
      </c>
      <c r="BT21" s="43">
        <v>8.8672699999999995</v>
      </c>
      <c r="BU21" s="43"/>
      <c r="BV21" s="43">
        <v>32.161000000000001</v>
      </c>
      <c r="BW21" s="43">
        <v>3.8024800000000001</v>
      </c>
      <c r="BX21" s="43"/>
      <c r="BY21" s="43"/>
      <c r="BZ21" s="43">
        <v>87.951660000000004</v>
      </c>
      <c r="CA21" s="43">
        <v>25.088999999999999</v>
      </c>
      <c r="CB21" s="43">
        <v>0.34100000000000003</v>
      </c>
      <c r="CC21" s="43">
        <v>0.62</v>
      </c>
      <c r="CD21" s="43">
        <v>21.74221</v>
      </c>
      <c r="CE21" s="43">
        <v>454.06437</v>
      </c>
      <c r="CF21" s="43">
        <v>9.5848999999999993</v>
      </c>
      <c r="CG21" s="43">
        <v>153.49959999999999</v>
      </c>
      <c r="CH21" s="43">
        <v>16.842490000000002</v>
      </c>
      <c r="CI21" s="43"/>
      <c r="CJ21" s="43"/>
      <c r="CK21" s="43">
        <v>15.2683</v>
      </c>
      <c r="CL21" s="43">
        <v>4.5786600000000002</v>
      </c>
      <c r="CM21" s="43"/>
      <c r="CN21" s="43"/>
      <c r="CO21" s="43">
        <v>11.075570000000001</v>
      </c>
      <c r="CP21" s="43">
        <v>270.85000000000002</v>
      </c>
      <c r="CQ21" s="43"/>
      <c r="CR21" s="43">
        <v>39.613</v>
      </c>
      <c r="CS21" s="43"/>
      <c r="CT21" s="43">
        <v>27.678000000000001</v>
      </c>
    </row>
    <row r="22" spans="1:98" ht="15.6" x14ac:dyDescent="0.3">
      <c r="A22" s="1"/>
      <c r="B22" s="42" t="s">
        <v>785</v>
      </c>
      <c r="C22" s="43"/>
      <c r="D22" s="43"/>
      <c r="E22" s="43">
        <v>39.096800000000002</v>
      </c>
      <c r="F22" s="43">
        <v>8.61</v>
      </c>
      <c r="G22" s="43"/>
      <c r="H22" s="43"/>
      <c r="I22" s="43"/>
      <c r="J22" s="43"/>
      <c r="K22" s="43"/>
      <c r="L22" s="43">
        <v>26.843900000000001</v>
      </c>
      <c r="M22" s="43">
        <v>10.898400000000001</v>
      </c>
      <c r="N22" s="43">
        <v>14.16</v>
      </c>
      <c r="O22" s="43">
        <v>32.473999999999997</v>
      </c>
      <c r="P22" s="43"/>
      <c r="Q22" s="43"/>
      <c r="R22" s="43">
        <v>50.89</v>
      </c>
      <c r="S22" s="43"/>
      <c r="T22" s="43">
        <v>49.619500000000002</v>
      </c>
      <c r="U22" s="43"/>
      <c r="V22" s="43">
        <v>7.3</v>
      </c>
      <c r="W22" s="43"/>
      <c r="X22" s="43">
        <v>100.41197</v>
      </c>
      <c r="Y22" s="43"/>
      <c r="Z22" s="43">
        <v>8.1120099999999997</v>
      </c>
      <c r="AA22" s="43"/>
      <c r="AB22" s="43"/>
      <c r="AC22" s="43">
        <v>15.81</v>
      </c>
      <c r="AD22" s="43"/>
      <c r="AE22" s="43"/>
      <c r="AF22" s="43"/>
      <c r="AG22" s="43"/>
      <c r="AH22" s="43"/>
      <c r="AI22" s="43"/>
      <c r="AJ22" s="43">
        <v>4.7631500000000004</v>
      </c>
      <c r="AK22" s="43">
        <v>10.936999999999999</v>
      </c>
      <c r="AL22" s="43">
        <v>1.3332999999999999</v>
      </c>
      <c r="AM22" s="43">
        <v>46.822899999999997</v>
      </c>
      <c r="AN22" s="43">
        <v>113.46493</v>
      </c>
      <c r="AO22" s="43">
        <v>24.070399999999999</v>
      </c>
      <c r="AP22" s="43">
        <v>0.73</v>
      </c>
      <c r="AQ22" s="43">
        <v>164.99</v>
      </c>
      <c r="AR22" s="43"/>
      <c r="AS22" s="43">
        <v>32.337800000000001</v>
      </c>
      <c r="AT22" s="43">
        <v>30.5</v>
      </c>
      <c r="AU22" s="43"/>
      <c r="AV22" s="43">
        <v>194.17509999999999</v>
      </c>
      <c r="AW22" s="43">
        <v>31.030860000000001</v>
      </c>
      <c r="AX22" s="43"/>
      <c r="AY22" s="43">
        <v>0.99473</v>
      </c>
      <c r="AZ22" s="43"/>
      <c r="BA22" s="43">
        <v>1.5</v>
      </c>
      <c r="BB22" s="43"/>
      <c r="BC22" s="43">
        <v>65.869659999999996</v>
      </c>
      <c r="BD22" s="43"/>
      <c r="BE22" s="43"/>
      <c r="BF22" s="43"/>
      <c r="BG22" s="43"/>
      <c r="BH22" s="43"/>
      <c r="BI22" s="43">
        <v>17.29823</v>
      </c>
      <c r="BJ22" s="43"/>
      <c r="BK22" s="43"/>
      <c r="BL22" s="43"/>
      <c r="BM22" s="43"/>
      <c r="BN22" s="43">
        <v>32.64</v>
      </c>
      <c r="BO22" s="43">
        <v>1.85</v>
      </c>
      <c r="BP22" s="43">
        <v>148.61386999999999</v>
      </c>
      <c r="BQ22" s="43"/>
      <c r="BR22" s="43">
        <v>4.7359900000000001</v>
      </c>
      <c r="BS22" s="43">
        <v>122.57040000000001</v>
      </c>
      <c r="BT22" s="43">
        <v>9.0038199999999993</v>
      </c>
      <c r="BU22" s="43"/>
      <c r="BV22" s="43">
        <v>33.7652</v>
      </c>
      <c r="BW22" s="43">
        <v>3.7307000000000001</v>
      </c>
      <c r="BX22" s="43"/>
      <c r="BY22" s="43"/>
      <c r="BZ22" s="43">
        <v>87.338570000000004</v>
      </c>
      <c r="CA22" s="43">
        <v>25.11</v>
      </c>
      <c r="CB22" s="43">
        <v>0.39960000000000001</v>
      </c>
      <c r="CC22" s="43">
        <v>0.62</v>
      </c>
      <c r="CD22" s="43">
        <v>22.821110000000001</v>
      </c>
      <c r="CE22" s="43">
        <v>443.04917999999998</v>
      </c>
      <c r="CF22" s="43">
        <v>9.7849000000000004</v>
      </c>
      <c r="CG22" s="43">
        <v>158.30869999999999</v>
      </c>
      <c r="CH22" s="43">
        <v>17.043589999999998</v>
      </c>
      <c r="CI22" s="43"/>
      <c r="CJ22" s="43"/>
      <c r="CK22" s="43">
        <v>14.3469</v>
      </c>
      <c r="CL22" s="43">
        <v>4.57578</v>
      </c>
      <c r="CM22" s="43"/>
      <c r="CN22" s="43"/>
      <c r="CO22" s="43">
        <v>11.099600000000001</v>
      </c>
      <c r="CP22" s="43">
        <v>265.56</v>
      </c>
      <c r="CQ22" s="43"/>
      <c r="CR22" s="43">
        <v>39.954000000000001</v>
      </c>
      <c r="CS22" s="43"/>
      <c r="CT22" s="43">
        <v>22.672999999999998</v>
      </c>
    </row>
    <row r="23" spans="1:98" ht="15.6" x14ac:dyDescent="0.3">
      <c r="A23" s="1"/>
      <c r="B23" s="42" t="s">
        <v>786</v>
      </c>
      <c r="C23" s="43"/>
      <c r="D23" s="43"/>
      <c r="E23" s="43">
        <v>39.085299999999997</v>
      </c>
      <c r="F23" s="43">
        <v>9.4055</v>
      </c>
      <c r="G23" s="43"/>
      <c r="H23" s="43"/>
      <c r="I23" s="43"/>
      <c r="J23" s="43"/>
      <c r="K23" s="43"/>
      <c r="L23" s="43">
        <v>26.4575</v>
      </c>
      <c r="M23" s="43">
        <v>10.679399999999999</v>
      </c>
      <c r="N23" s="43">
        <v>13.98</v>
      </c>
      <c r="O23" s="43">
        <v>31.68</v>
      </c>
      <c r="P23" s="43"/>
      <c r="Q23" s="43"/>
      <c r="R23" s="43">
        <v>51.029000000000003</v>
      </c>
      <c r="S23" s="43"/>
      <c r="T23" s="43">
        <v>45.0259</v>
      </c>
      <c r="U23" s="43"/>
      <c r="V23" s="43">
        <v>7.3</v>
      </c>
      <c r="W23" s="43"/>
      <c r="X23" s="43">
        <v>145.95453000000001</v>
      </c>
      <c r="Y23" s="43"/>
      <c r="Z23" s="43">
        <v>8.5184599999999993</v>
      </c>
      <c r="AA23" s="43"/>
      <c r="AB23" s="43"/>
      <c r="AC23" s="43">
        <v>15.68</v>
      </c>
      <c r="AD23" s="43"/>
      <c r="AE23" s="43"/>
      <c r="AF23" s="43"/>
      <c r="AG23" s="43"/>
      <c r="AH23" s="43"/>
      <c r="AI23" s="43"/>
      <c r="AJ23" s="43">
        <v>4.8320100000000004</v>
      </c>
      <c r="AK23" s="43">
        <v>10.708</v>
      </c>
      <c r="AL23" s="43">
        <v>1.4754</v>
      </c>
      <c r="AM23" s="43">
        <v>48.878500000000003</v>
      </c>
      <c r="AN23" s="43">
        <v>114.62369</v>
      </c>
      <c r="AO23" s="43">
        <v>27.275400000000001</v>
      </c>
      <c r="AP23" s="43">
        <v>0.73</v>
      </c>
      <c r="AQ23" s="43">
        <v>164.25</v>
      </c>
      <c r="AR23" s="43"/>
      <c r="AS23" s="43">
        <v>33.400820000000003</v>
      </c>
      <c r="AT23" s="43">
        <v>29.74</v>
      </c>
      <c r="AU23" s="43"/>
      <c r="AV23" s="43">
        <v>192.70504</v>
      </c>
      <c r="AW23" s="43">
        <v>31.755320000000001</v>
      </c>
      <c r="AX23" s="43"/>
      <c r="AY23" s="43">
        <v>2.33169</v>
      </c>
      <c r="AZ23" s="43"/>
      <c r="BA23" s="43">
        <v>1.5</v>
      </c>
      <c r="BB23" s="43"/>
      <c r="BC23" s="43">
        <v>65.648269999999997</v>
      </c>
      <c r="BD23" s="43"/>
      <c r="BE23" s="43"/>
      <c r="BF23" s="43"/>
      <c r="BG23" s="43"/>
      <c r="BH23" s="43"/>
      <c r="BI23" s="43">
        <v>17.346270000000001</v>
      </c>
      <c r="BJ23" s="43"/>
      <c r="BK23" s="43"/>
      <c r="BL23" s="43"/>
      <c r="BM23" s="43"/>
      <c r="BN23" s="43">
        <v>32.44</v>
      </c>
      <c r="BO23" s="43">
        <v>1.77</v>
      </c>
      <c r="BP23" s="43">
        <v>146.59854999999999</v>
      </c>
      <c r="BQ23" s="43"/>
      <c r="BR23" s="43">
        <v>4.6553300000000002</v>
      </c>
      <c r="BS23" s="43">
        <v>123.4478</v>
      </c>
      <c r="BT23" s="43">
        <v>9.1867000000000001</v>
      </c>
      <c r="BU23" s="43"/>
      <c r="BV23" s="43">
        <v>34.085700000000003</v>
      </c>
      <c r="BW23" s="43">
        <v>4.0072999999999999</v>
      </c>
      <c r="BX23" s="43"/>
      <c r="BY23" s="43"/>
      <c r="BZ23" s="43">
        <v>87.975160000000002</v>
      </c>
      <c r="CA23" s="43">
        <v>25.076000000000001</v>
      </c>
      <c r="CB23" s="43">
        <v>0.42530000000000001</v>
      </c>
      <c r="CC23" s="43">
        <v>0.6</v>
      </c>
      <c r="CD23" s="43">
        <v>21.65785</v>
      </c>
      <c r="CE23" s="43">
        <v>439.73581999999999</v>
      </c>
      <c r="CF23" s="43">
        <v>9.8283000000000005</v>
      </c>
      <c r="CG23" s="43">
        <v>158.6026</v>
      </c>
      <c r="CH23" s="43">
        <v>17.328320000000001</v>
      </c>
      <c r="CI23" s="43"/>
      <c r="CJ23" s="43"/>
      <c r="CK23" s="43">
        <v>13.945600000000001</v>
      </c>
      <c r="CL23" s="43">
        <v>4.5355999999999996</v>
      </c>
      <c r="CM23" s="43"/>
      <c r="CN23" s="43"/>
      <c r="CO23" s="43">
        <v>11.194789999999999</v>
      </c>
      <c r="CP23" s="43">
        <v>264.64999999999998</v>
      </c>
      <c r="CQ23" s="43"/>
      <c r="CR23" s="43">
        <v>40.414000000000001</v>
      </c>
      <c r="CS23" s="43"/>
      <c r="CT23" s="43">
        <v>19.469000000000001</v>
      </c>
    </row>
    <row r="24" spans="1:98" ht="15.6" x14ac:dyDescent="0.3">
      <c r="A24" s="1"/>
      <c r="B24" s="42" t="s">
        <v>787</v>
      </c>
      <c r="C24" s="43"/>
      <c r="D24" s="43"/>
      <c r="E24" s="43">
        <v>38.771599999999999</v>
      </c>
      <c r="F24" s="43">
        <v>9.3350000000000009</v>
      </c>
      <c r="G24" s="43"/>
      <c r="H24" s="43"/>
      <c r="I24" s="43"/>
      <c r="J24" s="43"/>
      <c r="K24" s="43"/>
      <c r="L24" s="43">
        <v>27.023399999999999</v>
      </c>
      <c r="M24" s="43">
        <v>10.727399999999999</v>
      </c>
      <c r="N24" s="43">
        <v>14.17</v>
      </c>
      <c r="O24" s="43">
        <v>31.574000000000002</v>
      </c>
      <c r="P24" s="43"/>
      <c r="Q24" s="43"/>
      <c r="R24" s="43">
        <v>50.774999999999999</v>
      </c>
      <c r="S24" s="43"/>
      <c r="T24" s="43">
        <v>26.765999999999998</v>
      </c>
      <c r="U24" s="43"/>
      <c r="V24" s="43">
        <v>7.8</v>
      </c>
      <c r="W24" s="43"/>
      <c r="X24" s="43">
        <v>129.11724000000001</v>
      </c>
      <c r="Y24" s="43"/>
      <c r="Z24" s="43">
        <v>9.0385100000000005</v>
      </c>
      <c r="AA24" s="43"/>
      <c r="AB24" s="43"/>
      <c r="AC24" s="43">
        <v>16.03</v>
      </c>
      <c r="AD24" s="43"/>
      <c r="AE24" s="43"/>
      <c r="AF24" s="43"/>
      <c r="AG24" s="43"/>
      <c r="AH24" s="43"/>
      <c r="AI24" s="43"/>
      <c r="AJ24" s="43">
        <v>5.1929299999999996</v>
      </c>
      <c r="AK24" s="43">
        <v>11.353</v>
      </c>
      <c r="AL24" s="43">
        <v>1.7256</v>
      </c>
      <c r="AM24" s="43">
        <v>48.723100000000002</v>
      </c>
      <c r="AN24" s="43">
        <v>118.17726999999999</v>
      </c>
      <c r="AO24" s="43">
        <v>27.166</v>
      </c>
      <c r="AP24" s="43">
        <v>0.72</v>
      </c>
      <c r="AQ24" s="43">
        <v>168.06</v>
      </c>
      <c r="AR24" s="43"/>
      <c r="AS24" s="43">
        <v>33.571730000000002</v>
      </c>
      <c r="AT24" s="43">
        <v>29.46</v>
      </c>
      <c r="AU24" s="43"/>
      <c r="AV24" s="43">
        <v>195.22333</v>
      </c>
      <c r="AW24" s="43">
        <v>32.119289999999999</v>
      </c>
      <c r="AX24" s="43"/>
      <c r="AY24" s="43">
        <v>2.5193699999999999</v>
      </c>
      <c r="AZ24" s="43"/>
      <c r="BA24" s="43">
        <v>1.5</v>
      </c>
      <c r="BB24" s="43"/>
      <c r="BC24" s="43">
        <v>65.690629999999999</v>
      </c>
      <c r="BD24" s="43"/>
      <c r="BE24" s="43"/>
      <c r="BF24" s="43"/>
      <c r="BG24" s="43"/>
      <c r="BH24" s="43"/>
      <c r="BI24" s="43">
        <v>17.32864</v>
      </c>
      <c r="BJ24" s="43"/>
      <c r="BK24" s="43"/>
      <c r="BL24" s="43"/>
      <c r="BM24" s="43"/>
      <c r="BN24" s="43">
        <v>33.04</v>
      </c>
      <c r="BO24" s="43">
        <v>1.99</v>
      </c>
      <c r="BP24" s="43">
        <v>147.40702999999999</v>
      </c>
      <c r="BQ24" s="43"/>
      <c r="BR24" s="43">
        <v>4.63537</v>
      </c>
      <c r="BS24" s="43">
        <v>125.5089</v>
      </c>
      <c r="BT24" s="43">
        <v>9.75108</v>
      </c>
      <c r="BU24" s="43"/>
      <c r="BV24" s="43">
        <v>34.941299999999998</v>
      </c>
      <c r="BW24" s="43">
        <v>3.7307000000000001</v>
      </c>
      <c r="BX24" s="43"/>
      <c r="BY24" s="43"/>
      <c r="BZ24" s="43">
        <v>88.096130000000002</v>
      </c>
      <c r="CA24" s="43">
        <v>24.800999999999998</v>
      </c>
      <c r="CB24" s="43">
        <v>0.55310000000000004</v>
      </c>
      <c r="CC24" s="43">
        <v>0.63</v>
      </c>
      <c r="CD24" s="43">
        <v>22.35004</v>
      </c>
      <c r="CE24" s="43">
        <v>443.52271999999999</v>
      </c>
      <c r="CF24" s="43">
        <v>10.421799999999999</v>
      </c>
      <c r="CG24" s="43">
        <v>153.8974</v>
      </c>
      <c r="CH24" s="43">
        <v>17.065919999999998</v>
      </c>
      <c r="CI24" s="43"/>
      <c r="CJ24" s="43"/>
      <c r="CK24" s="43">
        <v>14.2346</v>
      </c>
      <c r="CL24" s="43">
        <v>4.5503400000000003</v>
      </c>
      <c r="CM24" s="43"/>
      <c r="CN24" s="43"/>
      <c r="CO24" s="43">
        <v>12.74541</v>
      </c>
      <c r="CP24" s="43">
        <v>267.11</v>
      </c>
      <c r="CQ24" s="43"/>
      <c r="CR24" s="43">
        <v>40.164000000000001</v>
      </c>
      <c r="CS24" s="43"/>
      <c r="CT24" s="43">
        <v>18.347000000000001</v>
      </c>
    </row>
    <row r="25" spans="1:98" ht="15.6" x14ac:dyDescent="0.3">
      <c r="A25" s="1"/>
      <c r="B25" s="42" t="s">
        <v>788</v>
      </c>
      <c r="C25" s="43"/>
      <c r="D25" s="43"/>
      <c r="E25" s="43">
        <v>38.588099999999997</v>
      </c>
      <c r="F25" s="43">
        <v>9.4969999999999999</v>
      </c>
      <c r="G25" s="43"/>
      <c r="H25" s="43"/>
      <c r="I25" s="43"/>
      <c r="J25" s="43"/>
      <c r="K25" s="43"/>
      <c r="L25" s="43">
        <v>26.406400000000001</v>
      </c>
      <c r="M25" s="43">
        <v>10.8232</v>
      </c>
      <c r="N25" s="43">
        <v>13.64</v>
      </c>
      <c r="O25" s="43">
        <v>31.542000000000002</v>
      </c>
      <c r="P25" s="43"/>
      <c r="Q25" s="43"/>
      <c r="R25" s="43">
        <v>51.15</v>
      </c>
      <c r="S25" s="43"/>
      <c r="T25" s="43">
        <v>44.457599999999999</v>
      </c>
      <c r="U25" s="43"/>
      <c r="V25" s="43">
        <v>8</v>
      </c>
      <c r="W25" s="43"/>
      <c r="X25" s="43">
        <v>120.90548</v>
      </c>
      <c r="Y25" s="43"/>
      <c r="Z25" s="43">
        <v>8.1817399999999996</v>
      </c>
      <c r="AA25" s="43"/>
      <c r="AB25" s="43"/>
      <c r="AC25" s="43">
        <v>16.07</v>
      </c>
      <c r="AD25" s="43"/>
      <c r="AE25" s="43"/>
      <c r="AF25" s="43"/>
      <c r="AG25" s="43"/>
      <c r="AH25" s="43"/>
      <c r="AI25" s="43"/>
      <c r="AJ25" s="43">
        <v>4.6838199999999999</v>
      </c>
      <c r="AK25" s="43">
        <v>11.420999999999999</v>
      </c>
      <c r="AL25" s="43">
        <v>1.9008</v>
      </c>
      <c r="AM25" s="43">
        <v>48.788600000000002</v>
      </c>
      <c r="AN25" s="43">
        <v>119.81579000000001</v>
      </c>
      <c r="AO25" s="43">
        <v>26.807600000000001</v>
      </c>
      <c r="AP25" s="43">
        <v>0.63</v>
      </c>
      <c r="AQ25" s="43">
        <v>167.61</v>
      </c>
      <c r="AR25" s="43"/>
      <c r="AS25" s="43">
        <v>34.281080000000003</v>
      </c>
      <c r="AT25" s="43">
        <v>29.89</v>
      </c>
      <c r="AU25" s="43"/>
      <c r="AV25" s="43">
        <v>195.36254</v>
      </c>
      <c r="AW25" s="43">
        <v>32.258470000000003</v>
      </c>
      <c r="AX25" s="43"/>
      <c r="AY25" s="43">
        <v>2.8597999999999999</v>
      </c>
      <c r="AZ25" s="43"/>
      <c r="BA25" s="43">
        <v>1.5</v>
      </c>
      <c r="BB25" s="43"/>
      <c r="BC25" s="43">
        <v>65.630650000000003</v>
      </c>
      <c r="BD25" s="43"/>
      <c r="BE25" s="43"/>
      <c r="BF25" s="43"/>
      <c r="BG25" s="43"/>
      <c r="BH25" s="43"/>
      <c r="BI25" s="43">
        <v>15.206989999999999</v>
      </c>
      <c r="BJ25" s="43"/>
      <c r="BK25" s="43"/>
      <c r="BL25" s="43"/>
      <c r="BM25" s="43"/>
      <c r="BN25" s="43">
        <v>32.28</v>
      </c>
      <c r="BO25" s="43">
        <v>2.0499999999999998</v>
      </c>
      <c r="BP25" s="43">
        <v>146.61680000000001</v>
      </c>
      <c r="BQ25" s="43"/>
      <c r="BR25" s="43">
        <v>4.6879</v>
      </c>
      <c r="BS25" s="43">
        <v>126.8069</v>
      </c>
      <c r="BT25" s="43">
        <v>9.9299599999999995</v>
      </c>
      <c r="BU25" s="43"/>
      <c r="BV25" s="43">
        <v>35.764600000000002</v>
      </c>
      <c r="BW25" s="43">
        <v>3.87202</v>
      </c>
      <c r="BX25" s="43"/>
      <c r="BY25" s="43"/>
      <c r="BZ25" s="43">
        <v>87.956549999999993</v>
      </c>
      <c r="CA25" s="43">
        <v>24.863</v>
      </c>
      <c r="CB25" s="43">
        <v>0.68530000000000002</v>
      </c>
      <c r="CC25" s="43">
        <v>0.64</v>
      </c>
      <c r="CD25" s="43">
        <v>22.67089</v>
      </c>
      <c r="CE25" s="43">
        <v>448.10800999999998</v>
      </c>
      <c r="CF25" s="43">
        <v>10.328099999999999</v>
      </c>
      <c r="CG25" s="43">
        <v>156.13319999999999</v>
      </c>
      <c r="CH25" s="43">
        <v>16.59789</v>
      </c>
      <c r="CI25" s="43"/>
      <c r="CJ25" s="43"/>
      <c r="CK25" s="43">
        <v>15.134499999999999</v>
      </c>
      <c r="CL25" s="43">
        <v>4.6992900000000004</v>
      </c>
      <c r="CM25" s="43"/>
      <c r="CN25" s="43"/>
      <c r="CO25" s="43">
        <v>13.453329999999999</v>
      </c>
      <c r="CP25" s="43">
        <v>268.81</v>
      </c>
      <c r="CQ25" s="43"/>
      <c r="CR25" s="43">
        <v>40.503999999999998</v>
      </c>
      <c r="CS25" s="43"/>
      <c r="CT25" s="43">
        <v>17.481999999999999</v>
      </c>
    </row>
    <row r="26" spans="1:98" ht="15.6" x14ac:dyDescent="0.3">
      <c r="A26" s="1"/>
      <c r="B26" s="42" t="s">
        <v>789</v>
      </c>
      <c r="C26" s="43"/>
      <c r="D26" s="43"/>
      <c r="E26" s="43">
        <v>39.276000000000003</v>
      </c>
      <c r="F26" s="43">
        <v>9.4450000000000003</v>
      </c>
      <c r="G26" s="43"/>
      <c r="H26" s="43"/>
      <c r="I26" s="43"/>
      <c r="J26" s="43"/>
      <c r="K26" s="43"/>
      <c r="L26" s="43">
        <v>26.385100000000001</v>
      </c>
      <c r="M26" s="43">
        <v>9.0867000000000004</v>
      </c>
      <c r="N26" s="43">
        <v>13.66</v>
      </c>
      <c r="O26" s="43">
        <v>32.51</v>
      </c>
      <c r="P26" s="43"/>
      <c r="Q26" s="43"/>
      <c r="R26" s="43">
        <v>50.99</v>
      </c>
      <c r="S26" s="43"/>
      <c r="T26" s="43">
        <v>46.590499999999999</v>
      </c>
      <c r="U26" s="43"/>
      <c r="V26" s="43">
        <v>8.3000000000000007</v>
      </c>
      <c r="W26" s="43"/>
      <c r="X26" s="43">
        <v>105.10538</v>
      </c>
      <c r="Y26" s="43"/>
      <c r="Z26" s="43">
        <v>8.5109200000000005</v>
      </c>
      <c r="AA26" s="43"/>
      <c r="AB26" s="43"/>
      <c r="AC26" s="43">
        <v>15.91</v>
      </c>
      <c r="AD26" s="43"/>
      <c r="AE26" s="43"/>
      <c r="AF26" s="43"/>
      <c r="AG26" s="43"/>
      <c r="AH26" s="43"/>
      <c r="AI26" s="43"/>
      <c r="AJ26" s="43">
        <v>4.0358400000000003</v>
      </c>
      <c r="AK26" s="43">
        <v>11.297000000000001</v>
      </c>
      <c r="AL26" s="43">
        <v>2.0657000000000001</v>
      </c>
      <c r="AM26" s="43">
        <v>48.876899999999999</v>
      </c>
      <c r="AN26" s="43">
        <v>119.86538</v>
      </c>
      <c r="AO26" s="43">
        <v>27.026499999999999</v>
      </c>
      <c r="AP26" s="43">
        <v>0.44</v>
      </c>
      <c r="AQ26" s="43">
        <v>167.91</v>
      </c>
      <c r="AR26" s="43"/>
      <c r="AS26" s="43">
        <v>34.565959999999997</v>
      </c>
      <c r="AT26" s="43">
        <v>28.52</v>
      </c>
      <c r="AU26" s="43"/>
      <c r="AV26" s="43">
        <v>195.44288</v>
      </c>
      <c r="AW26" s="43">
        <v>33.53096</v>
      </c>
      <c r="AX26" s="43"/>
      <c r="AY26" s="43">
        <v>2.6755599999999999</v>
      </c>
      <c r="AZ26" s="43"/>
      <c r="BA26" s="43">
        <v>1.5</v>
      </c>
      <c r="BB26" s="43"/>
      <c r="BC26" s="43">
        <v>68.356170000000006</v>
      </c>
      <c r="BD26" s="43"/>
      <c r="BE26" s="43"/>
      <c r="BF26" s="43"/>
      <c r="BG26" s="43"/>
      <c r="BH26" s="43"/>
      <c r="BI26" s="43">
        <v>15.489789999999999</v>
      </c>
      <c r="BJ26" s="43"/>
      <c r="BK26" s="43"/>
      <c r="BL26" s="43"/>
      <c r="BM26" s="43"/>
      <c r="BN26" s="43">
        <v>34.659999999999997</v>
      </c>
      <c r="BO26" s="43">
        <v>2.09</v>
      </c>
      <c r="BP26" s="43">
        <v>147.48783</v>
      </c>
      <c r="BQ26" s="43"/>
      <c r="BR26" s="43">
        <v>4.5940500000000002</v>
      </c>
      <c r="BS26" s="43">
        <v>125.99769999999999</v>
      </c>
      <c r="BT26" s="43">
        <v>10.13557</v>
      </c>
      <c r="BU26" s="43"/>
      <c r="BV26" s="43">
        <v>36.112299999999998</v>
      </c>
      <c r="BW26" s="43">
        <v>3.9659300000000002</v>
      </c>
      <c r="BX26" s="43"/>
      <c r="BY26" s="43"/>
      <c r="BZ26" s="43">
        <v>87.836340000000007</v>
      </c>
      <c r="CA26" s="43">
        <v>24.863</v>
      </c>
      <c r="CB26" s="43">
        <v>0.78100000000000003</v>
      </c>
      <c r="CC26" s="43">
        <v>0.73</v>
      </c>
      <c r="CD26" s="43">
        <v>23.728670000000001</v>
      </c>
      <c r="CE26" s="43">
        <v>455.39017999999999</v>
      </c>
      <c r="CF26" s="43">
        <v>10.186199999999999</v>
      </c>
      <c r="CG26" s="43">
        <v>158.27099999999999</v>
      </c>
      <c r="CH26" s="43">
        <v>16.68496</v>
      </c>
      <c r="CI26" s="43"/>
      <c r="CJ26" s="43"/>
      <c r="CK26" s="43">
        <v>15.979799999999999</v>
      </c>
      <c r="CL26" s="43">
        <v>4.6738600000000003</v>
      </c>
      <c r="CM26" s="43"/>
      <c r="CN26" s="43"/>
      <c r="CO26" s="43">
        <v>13.881690000000001</v>
      </c>
      <c r="CP26" s="43">
        <v>260.61</v>
      </c>
      <c r="CQ26" s="43"/>
      <c r="CR26" s="43">
        <v>40.021999999999998</v>
      </c>
      <c r="CS26" s="43"/>
      <c r="CT26" s="43">
        <v>15.413</v>
      </c>
    </row>
    <row r="27" spans="1:98" ht="15.6" x14ac:dyDescent="0.3">
      <c r="A27" s="1"/>
      <c r="B27" s="42" t="s">
        <v>790</v>
      </c>
      <c r="C27" s="43"/>
      <c r="D27" s="43"/>
      <c r="E27" s="43">
        <v>38.805100000000003</v>
      </c>
      <c r="F27" s="43">
        <v>9.83</v>
      </c>
      <c r="G27" s="43"/>
      <c r="H27" s="43"/>
      <c r="I27" s="43"/>
      <c r="J27" s="43"/>
      <c r="K27" s="43"/>
      <c r="L27" s="43">
        <v>26.3371</v>
      </c>
      <c r="M27" s="43">
        <v>7.6226000000000003</v>
      </c>
      <c r="N27" s="43">
        <v>13.69</v>
      </c>
      <c r="O27" s="43">
        <v>32.112000000000002</v>
      </c>
      <c r="P27" s="43"/>
      <c r="Q27" s="43"/>
      <c r="R27" s="43">
        <v>50.753999999999998</v>
      </c>
      <c r="S27" s="43"/>
      <c r="T27" s="43">
        <v>43.215499999999999</v>
      </c>
      <c r="U27" s="43"/>
      <c r="V27" s="43">
        <v>8.5</v>
      </c>
      <c r="W27" s="43"/>
      <c r="X27" s="43">
        <v>124.98162000000001</v>
      </c>
      <c r="Y27" s="43"/>
      <c r="Z27" s="43">
        <v>8.9525400000000008</v>
      </c>
      <c r="AA27" s="43"/>
      <c r="AB27" s="43"/>
      <c r="AC27" s="43">
        <v>16.059999999999999</v>
      </c>
      <c r="AD27" s="43"/>
      <c r="AE27" s="43"/>
      <c r="AF27" s="43"/>
      <c r="AG27" s="43"/>
      <c r="AH27" s="43"/>
      <c r="AI27" s="43"/>
      <c r="AJ27" s="43">
        <v>4.1829499999999999</v>
      </c>
      <c r="AK27" s="43">
        <v>10.861000000000001</v>
      </c>
      <c r="AL27" s="43">
        <v>2.2179000000000002</v>
      </c>
      <c r="AM27" s="43">
        <v>49.480400000000003</v>
      </c>
      <c r="AN27" s="43">
        <v>118.88579</v>
      </c>
      <c r="AO27" s="43">
        <v>27.013999999999999</v>
      </c>
      <c r="AP27" s="43">
        <v>0.24</v>
      </c>
      <c r="AQ27" s="43">
        <v>171.19</v>
      </c>
      <c r="AR27" s="43"/>
      <c r="AS27" s="43">
        <v>35.32011</v>
      </c>
      <c r="AT27" s="43">
        <v>28.63</v>
      </c>
      <c r="AU27" s="43"/>
      <c r="AV27" s="43">
        <v>195.63352</v>
      </c>
      <c r="AW27" s="43">
        <v>33.729590000000002</v>
      </c>
      <c r="AX27" s="43"/>
      <c r="AY27" s="43">
        <v>1.16334</v>
      </c>
      <c r="AZ27" s="43"/>
      <c r="BA27" s="43">
        <v>1.5</v>
      </c>
      <c r="BB27" s="43"/>
      <c r="BC27" s="43">
        <v>68.063879999999997</v>
      </c>
      <c r="BD27" s="43"/>
      <c r="BE27" s="43"/>
      <c r="BF27" s="43"/>
      <c r="BG27" s="43"/>
      <c r="BH27" s="43"/>
      <c r="BI27" s="43">
        <v>17.065940000000001</v>
      </c>
      <c r="BJ27" s="43"/>
      <c r="BK27" s="43"/>
      <c r="BL27" s="43"/>
      <c r="BM27" s="43"/>
      <c r="BN27" s="43">
        <v>37.57</v>
      </c>
      <c r="BO27" s="43">
        <v>1.98</v>
      </c>
      <c r="BP27" s="43">
        <v>147.80587</v>
      </c>
      <c r="BQ27" s="43"/>
      <c r="BR27" s="43">
        <v>4.6495899999999999</v>
      </c>
      <c r="BS27" s="43">
        <v>126.3429</v>
      </c>
      <c r="BT27" s="43">
        <v>10.51948</v>
      </c>
      <c r="BU27" s="43"/>
      <c r="BV27" s="43">
        <v>35.342399999999998</v>
      </c>
      <c r="BW27" s="43">
        <v>4.0273599999999998</v>
      </c>
      <c r="BX27" s="43"/>
      <c r="BY27" s="43"/>
      <c r="BZ27" s="43">
        <v>87.898259999999993</v>
      </c>
      <c r="CA27" s="43">
        <v>24.867999999999999</v>
      </c>
      <c r="CB27" s="43">
        <v>0.92520000000000002</v>
      </c>
      <c r="CC27" s="43">
        <v>0.71</v>
      </c>
      <c r="CD27" s="43">
        <v>24.45786</v>
      </c>
      <c r="CE27" s="43">
        <v>434.87232</v>
      </c>
      <c r="CF27" s="43">
        <v>10.262600000000001</v>
      </c>
      <c r="CG27" s="43">
        <v>161.43119999999999</v>
      </c>
      <c r="CH27" s="43">
        <v>16.706</v>
      </c>
      <c r="CI27" s="43"/>
      <c r="CJ27" s="43"/>
      <c r="CK27" s="43">
        <v>15.9116</v>
      </c>
      <c r="CL27" s="43">
        <v>4.6794200000000004</v>
      </c>
      <c r="CM27" s="43"/>
      <c r="CN27" s="43"/>
      <c r="CO27" s="43">
        <v>13.957800000000001</v>
      </c>
      <c r="CP27" s="43">
        <v>259.68</v>
      </c>
      <c r="CQ27" s="43"/>
      <c r="CR27" s="43">
        <v>40.536999999999999</v>
      </c>
      <c r="CS27" s="43"/>
      <c r="CT27" s="43">
        <v>9.5879999999999992</v>
      </c>
    </row>
    <row r="28" spans="1:98" ht="15.6" x14ac:dyDescent="0.3">
      <c r="A28" s="1"/>
      <c r="B28" s="42" t="s">
        <v>791</v>
      </c>
      <c r="C28" s="43"/>
      <c r="D28" s="43"/>
      <c r="E28" s="43">
        <v>38.701700000000002</v>
      </c>
      <c r="F28" s="43">
        <v>10.298999999999999</v>
      </c>
      <c r="G28" s="43"/>
      <c r="H28" s="43"/>
      <c r="I28" s="43"/>
      <c r="J28" s="43"/>
      <c r="K28" s="43"/>
      <c r="L28" s="43">
        <v>25.595500000000001</v>
      </c>
      <c r="M28" s="43">
        <v>7.3845000000000001</v>
      </c>
      <c r="N28" s="43">
        <v>13.62</v>
      </c>
      <c r="O28" s="43">
        <v>31.91</v>
      </c>
      <c r="P28" s="43"/>
      <c r="Q28" s="43"/>
      <c r="R28" s="43">
        <v>51.298999999999999</v>
      </c>
      <c r="S28" s="43"/>
      <c r="T28" s="43">
        <v>13.113099999999999</v>
      </c>
      <c r="U28" s="43"/>
      <c r="V28" s="43">
        <v>8.5</v>
      </c>
      <c r="W28" s="43"/>
      <c r="X28" s="43">
        <v>155.04352</v>
      </c>
      <c r="Y28" s="43"/>
      <c r="Z28" s="43">
        <v>8.9901599999999995</v>
      </c>
      <c r="AA28" s="43"/>
      <c r="AB28" s="43"/>
      <c r="AC28" s="43">
        <v>15.92</v>
      </c>
      <c r="AD28" s="43"/>
      <c r="AE28" s="43"/>
      <c r="AF28" s="43"/>
      <c r="AG28" s="43"/>
      <c r="AH28" s="43"/>
      <c r="AI28" s="43"/>
      <c r="AJ28" s="43">
        <v>4.0119499999999997</v>
      </c>
      <c r="AK28" s="43">
        <v>10.861000000000001</v>
      </c>
      <c r="AL28" s="43">
        <v>2.5190999999999999</v>
      </c>
      <c r="AM28" s="43">
        <v>50.149900000000002</v>
      </c>
      <c r="AN28" s="43">
        <v>118.24052</v>
      </c>
      <c r="AO28" s="43">
        <v>27.948499999999999</v>
      </c>
      <c r="AP28" s="43">
        <v>0.57999999999999996</v>
      </c>
      <c r="AQ28" s="43">
        <v>168.55</v>
      </c>
      <c r="AR28" s="43"/>
      <c r="AS28" s="43">
        <v>35.075360000000003</v>
      </c>
      <c r="AT28" s="43">
        <v>28.58</v>
      </c>
      <c r="AU28" s="43"/>
      <c r="AV28" s="43">
        <v>195.08849000000001</v>
      </c>
      <c r="AW28" s="43">
        <v>33.989130000000003</v>
      </c>
      <c r="AX28" s="43"/>
      <c r="AY28" s="43">
        <v>0.99802999999999997</v>
      </c>
      <c r="AZ28" s="43"/>
      <c r="BA28" s="43">
        <v>1.6</v>
      </c>
      <c r="BB28" s="43"/>
      <c r="BC28" s="43">
        <v>67.660449999999997</v>
      </c>
      <c r="BD28" s="43"/>
      <c r="BE28" s="43"/>
      <c r="BF28" s="43"/>
      <c r="BG28" s="43"/>
      <c r="BH28" s="43"/>
      <c r="BI28" s="43">
        <v>17.330680000000001</v>
      </c>
      <c r="BJ28" s="43"/>
      <c r="BK28" s="43"/>
      <c r="BL28" s="43"/>
      <c r="BM28" s="43"/>
      <c r="BN28" s="43">
        <v>36.43</v>
      </c>
      <c r="BO28" s="43">
        <v>2.02</v>
      </c>
      <c r="BP28" s="43">
        <v>146.31137000000001</v>
      </c>
      <c r="BQ28" s="43"/>
      <c r="BR28" s="43">
        <v>4.6457699999999997</v>
      </c>
      <c r="BS28" s="43">
        <v>125.58929999999999</v>
      </c>
      <c r="BT28" s="43">
        <v>11.072800000000001</v>
      </c>
      <c r="BU28" s="43"/>
      <c r="BV28" s="43">
        <v>36.880699999999997</v>
      </c>
      <c r="BW28" s="43">
        <v>3.7307000000000001</v>
      </c>
      <c r="BX28" s="43"/>
      <c r="BY28" s="43"/>
      <c r="BZ28" s="43">
        <v>86.639349999999993</v>
      </c>
      <c r="CA28" s="43">
        <v>24.879000000000001</v>
      </c>
      <c r="CB28" s="43">
        <v>1.1411</v>
      </c>
      <c r="CC28" s="43">
        <v>0.71</v>
      </c>
      <c r="CD28" s="43">
        <v>25.168900000000001</v>
      </c>
      <c r="CE28" s="43">
        <v>431.93531999999999</v>
      </c>
      <c r="CF28" s="43">
        <v>10.3858</v>
      </c>
      <c r="CG28" s="43">
        <v>154.7826</v>
      </c>
      <c r="CH28" s="43">
        <v>16.649920000000002</v>
      </c>
      <c r="CI28" s="43"/>
      <c r="CJ28" s="43"/>
      <c r="CK28" s="43">
        <v>16.785599999999999</v>
      </c>
      <c r="CL28" s="43">
        <v>4.6924999999999999</v>
      </c>
      <c r="CM28" s="43"/>
      <c r="CN28" s="43"/>
      <c r="CO28" s="43">
        <v>14.608969999999999</v>
      </c>
      <c r="CP28" s="43">
        <v>256.42</v>
      </c>
      <c r="CQ28" s="43"/>
      <c r="CR28" s="43">
        <v>40.345999999999997</v>
      </c>
      <c r="CS28" s="43"/>
      <c r="CT28" s="43">
        <v>12.208</v>
      </c>
    </row>
    <row r="29" spans="1:98" ht="15.6" x14ac:dyDescent="0.3">
      <c r="A29" s="1"/>
      <c r="B29" s="42" t="s">
        <v>792</v>
      </c>
      <c r="C29" s="43"/>
      <c r="D29" s="43"/>
      <c r="E29" s="43">
        <v>38.880699999999997</v>
      </c>
      <c r="F29" s="43">
        <v>10.693</v>
      </c>
      <c r="G29" s="43"/>
      <c r="H29" s="43"/>
      <c r="I29" s="43"/>
      <c r="J29" s="43"/>
      <c r="K29" s="43"/>
      <c r="L29" s="43">
        <v>25.230499999999999</v>
      </c>
      <c r="M29" s="43">
        <v>7.3567</v>
      </c>
      <c r="N29" s="43">
        <v>13.76</v>
      </c>
      <c r="O29" s="43">
        <v>32.664000000000001</v>
      </c>
      <c r="P29" s="43"/>
      <c r="Q29" s="43"/>
      <c r="R29" s="43">
        <v>50.649000000000001</v>
      </c>
      <c r="S29" s="43"/>
      <c r="T29" s="43">
        <v>15.6983</v>
      </c>
      <c r="U29" s="43"/>
      <c r="V29" s="43">
        <v>8.4</v>
      </c>
      <c r="W29" s="43"/>
      <c r="X29" s="43">
        <v>137.33913999999999</v>
      </c>
      <c r="Y29" s="43"/>
      <c r="Z29" s="43">
        <v>8.9431999999999992</v>
      </c>
      <c r="AA29" s="43"/>
      <c r="AB29" s="43"/>
      <c r="AC29" s="43">
        <v>16.079999999999998</v>
      </c>
      <c r="AD29" s="43"/>
      <c r="AE29" s="43"/>
      <c r="AF29" s="43"/>
      <c r="AG29" s="43"/>
      <c r="AH29" s="43"/>
      <c r="AI29" s="43"/>
      <c r="AJ29" s="43">
        <v>4.3253700000000004</v>
      </c>
      <c r="AK29" s="43">
        <v>10.772</v>
      </c>
      <c r="AL29" s="43">
        <v>2.9459</v>
      </c>
      <c r="AM29" s="43">
        <v>50.067599999999999</v>
      </c>
      <c r="AN29" s="43">
        <v>118.52218999999999</v>
      </c>
      <c r="AO29" s="43">
        <v>28.002700000000001</v>
      </c>
      <c r="AP29" s="43">
        <v>1</v>
      </c>
      <c r="AQ29" s="43">
        <v>168.82</v>
      </c>
      <c r="AR29" s="43"/>
      <c r="AS29" s="43">
        <v>36.830309999999997</v>
      </c>
      <c r="AT29" s="43">
        <v>28.24</v>
      </c>
      <c r="AU29" s="43"/>
      <c r="AV29" s="43">
        <v>195.16459</v>
      </c>
      <c r="AW29" s="43">
        <v>35.42136</v>
      </c>
      <c r="AX29" s="43"/>
      <c r="AY29" s="43">
        <v>1.0551699999999999</v>
      </c>
      <c r="AZ29" s="43"/>
      <c r="BA29" s="43">
        <v>1.6</v>
      </c>
      <c r="BB29" s="43"/>
      <c r="BC29" s="43">
        <v>68.980710000000002</v>
      </c>
      <c r="BD29" s="43"/>
      <c r="BE29" s="43"/>
      <c r="BF29" s="43"/>
      <c r="BG29" s="43"/>
      <c r="BH29" s="43"/>
      <c r="BI29" s="43">
        <v>17.34891</v>
      </c>
      <c r="BJ29" s="43"/>
      <c r="BK29" s="43"/>
      <c r="BL29" s="43"/>
      <c r="BM29" s="43"/>
      <c r="BN29" s="43">
        <v>37.06</v>
      </c>
      <c r="BO29" s="43">
        <v>2.19</v>
      </c>
      <c r="BP29" s="43">
        <v>148.66729000000001</v>
      </c>
      <c r="BQ29" s="43"/>
      <c r="BR29" s="43">
        <v>4.6915699999999996</v>
      </c>
      <c r="BS29" s="43">
        <v>127.25960000000001</v>
      </c>
      <c r="BT29" s="43">
        <v>11.22653</v>
      </c>
      <c r="BU29" s="43"/>
      <c r="BV29" s="43">
        <v>35.271599999999999</v>
      </c>
      <c r="BW29" s="43">
        <v>3.87202</v>
      </c>
      <c r="BX29" s="43"/>
      <c r="BY29" s="43"/>
      <c r="BZ29" s="43">
        <v>86.875020000000006</v>
      </c>
      <c r="CA29" s="43">
        <v>24.664000000000001</v>
      </c>
      <c r="CB29" s="43">
        <v>1.3241000000000001</v>
      </c>
      <c r="CC29" s="43">
        <v>0.69</v>
      </c>
      <c r="CD29" s="43">
        <v>26.79973</v>
      </c>
      <c r="CE29" s="43">
        <v>425.53823999999997</v>
      </c>
      <c r="CF29" s="43">
        <v>10.350300000000001</v>
      </c>
      <c r="CG29" s="43">
        <v>155.29239999999999</v>
      </c>
      <c r="CH29" s="43">
        <v>16.586960000000001</v>
      </c>
      <c r="CI29" s="43"/>
      <c r="CJ29" s="43"/>
      <c r="CK29" s="43">
        <v>16.823</v>
      </c>
      <c r="CL29" s="43">
        <v>4.7142999999999997</v>
      </c>
      <c r="CM29" s="43"/>
      <c r="CN29" s="43"/>
      <c r="CO29" s="43">
        <v>14.84614</v>
      </c>
      <c r="CP29" s="43">
        <v>255.43</v>
      </c>
      <c r="CQ29" s="43"/>
      <c r="CR29" s="43">
        <v>39.798000000000002</v>
      </c>
      <c r="CS29" s="43"/>
      <c r="CT29" s="43">
        <v>16.812999999999999</v>
      </c>
    </row>
    <row r="30" spans="1:98" ht="15.6" x14ac:dyDescent="0.3">
      <c r="A30" s="1"/>
      <c r="B30" s="42" t="s">
        <v>793</v>
      </c>
      <c r="C30" s="43"/>
      <c r="D30" s="43"/>
      <c r="E30" s="43">
        <v>37.989199999999997</v>
      </c>
      <c r="F30" s="43">
        <v>9.859</v>
      </c>
      <c r="G30" s="43"/>
      <c r="H30" s="43"/>
      <c r="I30" s="43"/>
      <c r="J30" s="43"/>
      <c r="K30" s="43"/>
      <c r="L30" s="43">
        <v>25.761700000000001</v>
      </c>
      <c r="M30" s="43">
        <v>7.4696999999999996</v>
      </c>
      <c r="N30" s="43">
        <v>14.16</v>
      </c>
      <c r="O30" s="43">
        <v>32.628</v>
      </c>
      <c r="P30" s="43"/>
      <c r="Q30" s="43"/>
      <c r="R30" s="43">
        <v>51.332999999999998</v>
      </c>
      <c r="S30" s="43"/>
      <c r="T30" s="43">
        <v>38.9377</v>
      </c>
      <c r="U30" s="43"/>
      <c r="V30" s="43">
        <v>8.1999999999999993</v>
      </c>
      <c r="W30" s="43"/>
      <c r="X30" s="43">
        <v>123.97896</v>
      </c>
      <c r="Y30" s="43"/>
      <c r="Z30" s="43">
        <v>8.6927900000000005</v>
      </c>
      <c r="AA30" s="43"/>
      <c r="AB30" s="43"/>
      <c r="AC30" s="43">
        <v>15.91</v>
      </c>
      <c r="AD30" s="43"/>
      <c r="AE30" s="43"/>
      <c r="AF30" s="43"/>
      <c r="AG30" s="43"/>
      <c r="AH30" s="43"/>
      <c r="AI30" s="43"/>
      <c r="AJ30" s="43">
        <v>4.6141800000000002</v>
      </c>
      <c r="AK30" s="43">
        <v>10.448</v>
      </c>
      <c r="AL30" s="43">
        <v>3.2584</v>
      </c>
      <c r="AM30" s="43">
        <v>47.082099999999997</v>
      </c>
      <c r="AN30" s="43">
        <v>119.79456</v>
      </c>
      <c r="AO30" s="43">
        <v>28.277100000000001</v>
      </c>
      <c r="AP30" s="43">
        <v>0.9</v>
      </c>
      <c r="AQ30" s="43">
        <v>165.66</v>
      </c>
      <c r="AR30" s="43"/>
      <c r="AS30" s="43">
        <v>37.564459999999997</v>
      </c>
      <c r="AT30" s="43">
        <v>29.02</v>
      </c>
      <c r="AU30" s="43"/>
      <c r="AV30" s="43">
        <v>196.39753999999999</v>
      </c>
      <c r="AW30" s="43">
        <v>34.6477</v>
      </c>
      <c r="AX30" s="43"/>
      <c r="AY30" s="43">
        <v>0.84911999999999999</v>
      </c>
      <c r="AZ30" s="43"/>
      <c r="BA30" s="43">
        <v>1.5</v>
      </c>
      <c r="BB30" s="43"/>
      <c r="BC30" s="43">
        <v>70.102350000000001</v>
      </c>
      <c r="BD30" s="43"/>
      <c r="BE30" s="43"/>
      <c r="BF30" s="43"/>
      <c r="BG30" s="43"/>
      <c r="BH30" s="43"/>
      <c r="BI30" s="43">
        <v>17.389520000000001</v>
      </c>
      <c r="BJ30" s="43"/>
      <c r="BK30" s="43"/>
      <c r="BL30" s="43"/>
      <c r="BM30" s="43"/>
      <c r="BN30" s="43">
        <v>37.53</v>
      </c>
      <c r="BO30" s="43">
        <v>2.1</v>
      </c>
      <c r="BP30" s="43">
        <v>147.46587</v>
      </c>
      <c r="BQ30" s="43"/>
      <c r="BR30" s="43">
        <v>4.6855099999999998</v>
      </c>
      <c r="BS30" s="43">
        <v>120.6438</v>
      </c>
      <c r="BT30" s="43">
        <v>11.02777</v>
      </c>
      <c r="BU30" s="43"/>
      <c r="BV30" s="43">
        <v>35.051699999999997</v>
      </c>
      <c r="BW30" s="43">
        <v>3.9659300000000002</v>
      </c>
      <c r="BX30" s="43"/>
      <c r="BY30" s="43"/>
      <c r="BZ30" s="43">
        <v>86.618359999999996</v>
      </c>
      <c r="CA30" s="43">
        <v>24.748999999999999</v>
      </c>
      <c r="CB30" s="43">
        <v>1.4</v>
      </c>
      <c r="CC30" s="43">
        <v>0.72</v>
      </c>
      <c r="CD30" s="43">
        <v>26.56081</v>
      </c>
      <c r="CE30" s="43">
        <v>412.56970000000001</v>
      </c>
      <c r="CF30" s="43">
        <v>10.275700000000001</v>
      </c>
      <c r="CG30" s="43">
        <v>155.6711</v>
      </c>
      <c r="CH30" s="43">
        <v>16.306609999999999</v>
      </c>
      <c r="CI30" s="43"/>
      <c r="CJ30" s="43"/>
      <c r="CK30" s="43">
        <v>17.344000000000001</v>
      </c>
      <c r="CL30" s="43">
        <v>4.5434299999999999</v>
      </c>
      <c r="CM30" s="43"/>
      <c r="CN30" s="43"/>
      <c r="CO30" s="43">
        <v>14.64988</v>
      </c>
      <c r="CP30" s="43">
        <v>259.89999999999998</v>
      </c>
      <c r="CQ30" s="43"/>
      <c r="CR30" s="43">
        <v>35.491999999999997</v>
      </c>
      <c r="CS30" s="43"/>
      <c r="CT30" s="43">
        <v>16.832000000000001</v>
      </c>
    </row>
    <row r="31" spans="1:98" ht="15.6" x14ac:dyDescent="0.3">
      <c r="A31" s="1"/>
      <c r="B31" s="42" t="s">
        <v>794</v>
      </c>
      <c r="C31" s="43"/>
      <c r="D31" s="43"/>
      <c r="E31" s="43">
        <v>36.834600000000002</v>
      </c>
      <c r="F31" s="43">
        <v>8.6980000000000004</v>
      </c>
      <c r="G31" s="43"/>
      <c r="H31" s="43"/>
      <c r="I31" s="43"/>
      <c r="J31" s="43"/>
      <c r="K31" s="43"/>
      <c r="L31" s="43">
        <v>25.673200000000001</v>
      </c>
      <c r="M31" s="43">
        <v>8.3867999999999991</v>
      </c>
      <c r="N31" s="43">
        <v>14.14</v>
      </c>
      <c r="O31" s="43">
        <v>33.28</v>
      </c>
      <c r="P31" s="43"/>
      <c r="Q31" s="43"/>
      <c r="R31" s="43">
        <v>50.838000000000001</v>
      </c>
      <c r="S31" s="43"/>
      <c r="T31" s="43">
        <v>30.050899999999999</v>
      </c>
      <c r="U31" s="43"/>
      <c r="V31" s="43">
        <v>7.8</v>
      </c>
      <c r="W31" s="43"/>
      <c r="X31" s="43">
        <v>96.40343</v>
      </c>
      <c r="Y31" s="43"/>
      <c r="Z31" s="43">
        <v>9.0448299999999993</v>
      </c>
      <c r="AA31" s="43"/>
      <c r="AB31" s="43"/>
      <c r="AC31" s="43">
        <v>16.16</v>
      </c>
      <c r="AD31" s="43"/>
      <c r="AE31" s="43"/>
      <c r="AF31" s="43"/>
      <c r="AG31" s="43"/>
      <c r="AH31" s="43"/>
      <c r="AI31" s="43"/>
      <c r="AJ31" s="43">
        <v>4.59483</v>
      </c>
      <c r="AK31" s="43">
        <v>10.722</v>
      </c>
      <c r="AL31" s="43">
        <v>3.2504</v>
      </c>
      <c r="AM31" s="43">
        <v>47.948500000000003</v>
      </c>
      <c r="AN31" s="43">
        <v>119.05747</v>
      </c>
      <c r="AO31" s="43">
        <v>27.188700000000001</v>
      </c>
      <c r="AP31" s="43">
        <v>0.73</v>
      </c>
      <c r="AQ31" s="43">
        <v>167.47</v>
      </c>
      <c r="AR31" s="43"/>
      <c r="AS31" s="43">
        <v>36.361190000000001</v>
      </c>
      <c r="AT31" s="43">
        <v>28.76</v>
      </c>
      <c r="AU31" s="43"/>
      <c r="AV31" s="43">
        <v>197.31843000000001</v>
      </c>
      <c r="AW31" s="43">
        <v>34.024259999999998</v>
      </c>
      <c r="AX31" s="43"/>
      <c r="AY31" s="43">
        <v>0.96072999999999997</v>
      </c>
      <c r="AZ31" s="43"/>
      <c r="BA31" s="43">
        <v>1.6</v>
      </c>
      <c r="BB31" s="43"/>
      <c r="BC31" s="43">
        <v>70.122069999999994</v>
      </c>
      <c r="BD31" s="43"/>
      <c r="BE31" s="43"/>
      <c r="BF31" s="43"/>
      <c r="BG31" s="43"/>
      <c r="BH31" s="43"/>
      <c r="BI31" s="43">
        <v>17.388380000000002</v>
      </c>
      <c r="BJ31" s="43"/>
      <c r="BK31" s="43"/>
      <c r="BL31" s="43"/>
      <c r="BM31" s="43"/>
      <c r="BN31" s="43">
        <v>34.159999999999997</v>
      </c>
      <c r="BO31" s="43">
        <v>2.02</v>
      </c>
      <c r="BP31" s="43">
        <v>147.72998000000001</v>
      </c>
      <c r="BQ31" s="43"/>
      <c r="BR31" s="43">
        <v>4.7451299999999996</v>
      </c>
      <c r="BS31" s="43">
        <v>122.8158</v>
      </c>
      <c r="BT31" s="43">
        <v>11.12027</v>
      </c>
      <c r="BU31" s="43"/>
      <c r="BV31" s="43">
        <v>33.6693</v>
      </c>
      <c r="BW31" s="43">
        <v>3.9659300000000002</v>
      </c>
      <c r="BX31" s="43"/>
      <c r="BY31" s="43"/>
      <c r="BZ31" s="43">
        <v>87.269459999999995</v>
      </c>
      <c r="CA31" s="43">
        <v>24.861000000000001</v>
      </c>
      <c r="CB31" s="43">
        <v>1.4167000000000001</v>
      </c>
      <c r="CC31" s="43">
        <v>0.73</v>
      </c>
      <c r="CD31" s="43">
        <v>26.2606</v>
      </c>
      <c r="CE31" s="43">
        <v>420.97800999999998</v>
      </c>
      <c r="CF31" s="43">
        <v>10.3184</v>
      </c>
      <c r="CG31" s="43">
        <v>156.06700000000001</v>
      </c>
      <c r="CH31" s="43">
        <v>16.527850000000001</v>
      </c>
      <c r="CI31" s="43"/>
      <c r="CJ31" s="43"/>
      <c r="CK31" s="43">
        <v>17.317699999999999</v>
      </c>
      <c r="CL31" s="43">
        <v>4.5963700000000003</v>
      </c>
      <c r="CM31" s="43"/>
      <c r="CN31" s="43"/>
      <c r="CO31" s="43">
        <v>14.518420000000001</v>
      </c>
      <c r="CP31" s="43">
        <v>263.58</v>
      </c>
      <c r="CQ31" s="43"/>
      <c r="CR31" s="43">
        <v>35.548000000000002</v>
      </c>
      <c r="CS31" s="43"/>
      <c r="CT31" s="43">
        <v>16.710999999999999</v>
      </c>
    </row>
    <row r="32" spans="1:98" ht="15.6" x14ac:dyDescent="0.3">
      <c r="A32" s="1"/>
      <c r="B32" s="42" t="s">
        <v>795</v>
      </c>
      <c r="C32" s="43"/>
      <c r="D32" s="43"/>
      <c r="E32" s="43">
        <v>33.025399999999998</v>
      </c>
      <c r="F32" s="43">
        <v>9.0839999999999996</v>
      </c>
      <c r="G32" s="43"/>
      <c r="H32" s="43"/>
      <c r="I32" s="43"/>
      <c r="J32" s="43"/>
      <c r="K32" s="43"/>
      <c r="L32" s="43">
        <v>25.676400000000001</v>
      </c>
      <c r="M32" s="43">
        <v>9.4117999999999995</v>
      </c>
      <c r="N32" s="43">
        <v>13.9</v>
      </c>
      <c r="O32" s="43">
        <v>32.69</v>
      </c>
      <c r="P32" s="43"/>
      <c r="Q32" s="43"/>
      <c r="R32" s="43">
        <v>51.094000000000001</v>
      </c>
      <c r="S32" s="43"/>
      <c r="T32" s="43">
        <v>26.891500000000001</v>
      </c>
      <c r="U32" s="43"/>
      <c r="V32" s="43">
        <v>7.5</v>
      </c>
      <c r="W32" s="43"/>
      <c r="X32" s="43">
        <v>132.88462999999999</v>
      </c>
      <c r="Y32" s="43"/>
      <c r="Z32" s="43">
        <v>8.9817999999999998</v>
      </c>
      <c r="AA32" s="43"/>
      <c r="AB32" s="43"/>
      <c r="AC32" s="43">
        <v>16.350000000000001</v>
      </c>
      <c r="AD32" s="43"/>
      <c r="AE32" s="43"/>
      <c r="AF32" s="43"/>
      <c r="AG32" s="43"/>
      <c r="AH32" s="43"/>
      <c r="AI32" s="43"/>
      <c r="AJ32" s="43">
        <v>4.63246</v>
      </c>
      <c r="AK32" s="43">
        <v>10.795999999999999</v>
      </c>
      <c r="AL32" s="43">
        <v>3.3248000000000002</v>
      </c>
      <c r="AM32" s="43">
        <v>48.286099999999998</v>
      </c>
      <c r="AN32" s="43">
        <v>119.07519000000001</v>
      </c>
      <c r="AO32" s="43">
        <v>26.5244</v>
      </c>
      <c r="AP32" s="43">
        <v>0.78</v>
      </c>
      <c r="AQ32" s="43">
        <v>166.49</v>
      </c>
      <c r="AR32" s="43"/>
      <c r="AS32" s="43">
        <v>36.187199999999997</v>
      </c>
      <c r="AT32" s="43">
        <v>27.25</v>
      </c>
      <c r="AU32" s="43"/>
      <c r="AV32" s="43">
        <v>196.86734000000001</v>
      </c>
      <c r="AW32" s="43">
        <v>34.806429999999999</v>
      </c>
      <c r="AX32" s="43"/>
      <c r="AY32" s="43">
        <v>1.1701600000000001</v>
      </c>
      <c r="AZ32" s="43"/>
      <c r="BA32" s="43">
        <v>1.5</v>
      </c>
      <c r="BB32" s="43"/>
      <c r="BC32" s="43">
        <v>70.375299999999996</v>
      </c>
      <c r="BD32" s="43"/>
      <c r="BE32" s="43"/>
      <c r="BF32" s="43"/>
      <c r="BG32" s="43"/>
      <c r="BH32" s="43"/>
      <c r="BI32" s="43">
        <v>17.09198</v>
      </c>
      <c r="BJ32" s="43"/>
      <c r="BK32" s="43"/>
      <c r="BL32" s="43"/>
      <c r="BM32" s="43"/>
      <c r="BN32" s="43">
        <v>32.54</v>
      </c>
      <c r="BO32" s="43">
        <v>2</v>
      </c>
      <c r="BP32" s="43">
        <v>149.84709000000001</v>
      </c>
      <c r="BQ32" s="43"/>
      <c r="BR32" s="43">
        <v>4.6639299999999997</v>
      </c>
      <c r="BS32" s="43">
        <v>123.8198</v>
      </c>
      <c r="BT32" s="43">
        <v>11.15375</v>
      </c>
      <c r="BU32" s="43"/>
      <c r="BV32" s="43">
        <v>29.7805</v>
      </c>
      <c r="BW32" s="43">
        <v>3.87202</v>
      </c>
      <c r="BX32" s="43"/>
      <c r="BY32" s="43"/>
      <c r="BZ32" s="43">
        <v>87.476900000000001</v>
      </c>
      <c r="CA32" s="43">
        <v>24.832999999999998</v>
      </c>
      <c r="CB32" s="43">
        <v>1.4253</v>
      </c>
      <c r="CC32" s="43">
        <v>0.72</v>
      </c>
      <c r="CD32" s="43">
        <v>25.618120000000001</v>
      </c>
      <c r="CE32" s="43">
        <v>430.47498999999999</v>
      </c>
      <c r="CF32" s="43">
        <v>9.9064999999999994</v>
      </c>
      <c r="CG32" s="43">
        <v>155.1585</v>
      </c>
      <c r="CH32" s="43">
        <v>16.30603</v>
      </c>
      <c r="CI32" s="43"/>
      <c r="CJ32" s="43"/>
      <c r="CK32" s="43">
        <v>16.896799999999999</v>
      </c>
      <c r="CL32" s="43">
        <v>4.5140000000000002</v>
      </c>
      <c r="CM32" s="43"/>
      <c r="CN32" s="43"/>
      <c r="CO32" s="43">
        <v>13.764749999999999</v>
      </c>
      <c r="CP32" s="43">
        <v>263.33</v>
      </c>
      <c r="CQ32" s="43"/>
      <c r="CR32" s="43">
        <v>34.904000000000003</v>
      </c>
      <c r="CS32" s="43"/>
      <c r="CT32" s="43">
        <v>12.224</v>
      </c>
    </row>
    <row r="33" spans="1:98" ht="15.6" x14ac:dyDescent="0.3">
      <c r="A33" s="1"/>
      <c r="B33" s="42" t="s">
        <v>796</v>
      </c>
      <c r="C33" s="43"/>
      <c r="D33" s="43"/>
      <c r="E33" s="43">
        <v>38.816899999999997</v>
      </c>
      <c r="F33" s="43">
        <v>9.5709999999999997</v>
      </c>
      <c r="G33" s="43"/>
      <c r="H33" s="43"/>
      <c r="I33" s="43"/>
      <c r="J33" s="43"/>
      <c r="K33" s="43"/>
      <c r="L33" s="43">
        <v>25.200900000000001</v>
      </c>
      <c r="M33" s="43">
        <v>12.908300000000001</v>
      </c>
      <c r="N33" s="43">
        <v>13.81</v>
      </c>
      <c r="O33" s="43">
        <v>32.512</v>
      </c>
      <c r="P33" s="43"/>
      <c r="Q33" s="43"/>
      <c r="R33" s="43">
        <v>51.137999999999998</v>
      </c>
      <c r="S33" s="43"/>
      <c r="T33" s="43">
        <v>27.331</v>
      </c>
      <c r="U33" s="43"/>
      <c r="V33" s="43">
        <v>7.1</v>
      </c>
      <c r="W33" s="43"/>
      <c r="X33" s="43">
        <v>130.23791</v>
      </c>
      <c r="Y33" s="43"/>
      <c r="Z33" s="43">
        <v>9.02074</v>
      </c>
      <c r="AA33" s="43"/>
      <c r="AB33" s="43"/>
      <c r="AC33" s="43">
        <v>16.22</v>
      </c>
      <c r="AD33" s="43"/>
      <c r="AE33" s="43"/>
      <c r="AF33" s="43"/>
      <c r="AG33" s="43"/>
      <c r="AH33" s="43"/>
      <c r="AI33" s="43"/>
      <c r="AJ33" s="43">
        <v>4.6611399999999996</v>
      </c>
      <c r="AK33" s="43">
        <v>10.798</v>
      </c>
      <c r="AL33" s="43">
        <v>3.4129999999999998</v>
      </c>
      <c r="AM33" s="43">
        <v>49.636299999999999</v>
      </c>
      <c r="AN33" s="43">
        <v>117.38942</v>
      </c>
      <c r="AO33" s="43">
        <v>26.620100000000001</v>
      </c>
      <c r="AP33" s="43">
        <v>0.64</v>
      </c>
      <c r="AQ33" s="43">
        <v>168.06</v>
      </c>
      <c r="AR33" s="43"/>
      <c r="AS33" s="43">
        <v>34.616390000000003</v>
      </c>
      <c r="AT33" s="43">
        <v>27.08</v>
      </c>
      <c r="AU33" s="43"/>
      <c r="AV33" s="43">
        <v>197.11777000000001</v>
      </c>
      <c r="AW33" s="43">
        <v>34.211039999999997</v>
      </c>
      <c r="AX33" s="43"/>
      <c r="AY33" s="43">
        <v>0.93815999999999999</v>
      </c>
      <c r="AZ33" s="43"/>
      <c r="BA33" s="43">
        <v>1.6</v>
      </c>
      <c r="BB33" s="43"/>
      <c r="BC33" s="43">
        <v>70.259230000000002</v>
      </c>
      <c r="BD33" s="43"/>
      <c r="BE33" s="43"/>
      <c r="BF33" s="43"/>
      <c r="BG33" s="43"/>
      <c r="BH33" s="43"/>
      <c r="BI33" s="43">
        <v>17.640999999999998</v>
      </c>
      <c r="BJ33" s="43"/>
      <c r="BK33" s="43"/>
      <c r="BL33" s="43"/>
      <c r="BM33" s="43"/>
      <c r="BN33" s="43">
        <v>36.659999999999997</v>
      </c>
      <c r="BO33" s="43">
        <v>2.25</v>
      </c>
      <c r="BP33" s="43">
        <v>151.84481</v>
      </c>
      <c r="BQ33" s="43"/>
      <c r="BR33" s="43">
        <v>4.65029</v>
      </c>
      <c r="BS33" s="43">
        <v>124.56359999999999</v>
      </c>
      <c r="BT33" s="43">
        <v>10.60628</v>
      </c>
      <c r="BU33" s="43"/>
      <c r="BV33" s="43">
        <v>29.542100000000001</v>
      </c>
      <c r="BW33" s="43">
        <v>4.0072999999999999</v>
      </c>
      <c r="BX33" s="43"/>
      <c r="BY33" s="43"/>
      <c r="BZ33" s="43">
        <v>88.383489999999995</v>
      </c>
      <c r="CA33" s="43">
        <v>24.760999999999999</v>
      </c>
      <c r="CB33" s="43">
        <v>1.4496</v>
      </c>
      <c r="CC33" s="43">
        <v>0.72</v>
      </c>
      <c r="CD33" s="43">
        <v>24.91215</v>
      </c>
      <c r="CE33" s="43">
        <v>455.02587999999997</v>
      </c>
      <c r="CF33" s="43">
        <v>10.084099999999999</v>
      </c>
      <c r="CG33" s="43">
        <v>156.8528</v>
      </c>
      <c r="CH33" s="43">
        <v>16.54016</v>
      </c>
      <c r="CI33" s="43"/>
      <c r="CJ33" s="43"/>
      <c r="CK33" s="43">
        <v>16.429600000000001</v>
      </c>
      <c r="CL33" s="43">
        <v>4.4994500000000004</v>
      </c>
      <c r="CM33" s="43"/>
      <c r="CN33" s="43"/>
      <c r="CO33" s="43">
        <v>13.83182</v>
      </c>
      <c r="CP33" s="43">
        <v>266.37</v>
      </c>
      <c r="CQ33" s="43"/>
      <c r="CR33" s="43">
        <v>34.606000000000002</v>
      </c>
      <c r="CS33" s="43"/>
      <c r="CT33" s="43">
        <v>10.86</v>
      </c>
    </row>
    <row r="34" spans="1:98" ht="15.6" x14ac:dyDescent="0.3">
      <c r="A34" s="1"/>
      <c r="B34" s="42" t="s">
        <v>797</v>
      </c>
      <c r="C34" s="43"/>
      <c r="D34" s="43"/>
      <c r="E34" s="43">
        <v>38.737000000000002</v>
      </c>
      <c r="F34" s="43">
        <v>9.7870000000000008</v>
      </c>
      <c r="G34" s="43"/>
      <c r="H34" s="43"/>
      <c r="I34" s="43"/>
      <c r="J34" s="43"/>
      <c r="K34" s="43"/>
      <c r="L34" s="43">
        <v>24.946000000000002</v>
      </c>
      <c r="M34" s="43">
        <v>13.857100000000001</v>
      </c>
      <c r="N34" s="43">
        <v>13.94</v>
      </c>
      <c r="O34" s="43">
        <v>33.414000000000001</v>
      </c>
      <c r="P34" s="43"/>
      <c r="Q34" s="43"/>
      <c r="R34" s="43">
        <v>50.777000000000001</v>
      </c>
      <c r="S34" s="43"/>
      <c r="T34" s="43">
        <v>39.0276</v>
      </c>
      <c r="U34" s="43"/>
      <c r="V34" s="43">
        <v>6.8</v>
      </c>
      <c r="W34" s="43"/>
      <c r="X34" s="43">
        <v>132.72098</v>
      </c>
      <c r="Y34" s="43"/>
      <c r="Z34" s="43">
        <v>8.5132499999999993</v>
      </c>
      <c r="AA34" s="43"/>
      <c r="AB34" s="43"/>
      <c r="AC34" s="43">
        <v>15.97</v>
      </c>
      <c r="AD34" s="43"/>
      <c r="AE34" s="43"/>
      <c r="AF34" s="43"/>
      <c r="AG34" s="43"/>
      <c r="AH34" s="43"/>
      <c r="AI34" s="43"/>
      <c r="AJ34" s="43">
        <v>5.46631</v>
      </c>
      <c r="AK34" s="43">
        <v>10.997</v>
      </c>
      <c r="AL34" s="43">
        <v>3.5503999999999998</v>
      </c>
      <c r="AM34" s="43">
        <v>49.103700000000003</v>
      </c>
      <c r="AN34" s="43">
        <v>114.89821999999999</v>
      </c>
      <c r="AO34" s="43">
        <v>26.556899999999999</v>
      </c>
      <c r="AP34" s="43">
        <v>0.45</v>
      </c>
      <c r="AQ34" s="43">
        <v>166.37</v>
      </c>
      <c r="AR34" s="43"/>
      <c r="AS34" s="43">
        <v>33.96819</v>
      </c>
      <c r="AT34" s="43">
        <v>27.16</v>
      </c>
      <c r="AU34" s="43"/>
      <c r="AV34" s="43">
        <v>197.18049999999999</v>
      </c>
      <c r="AW34" s="43">
        <v>33.959400000000002</v>
      </c>
      <c r="AX34" s="43"/>
      <c r="AY34" s="43">
        <v>0.65947</v>
      </c>
      <c r="AZ34" s="43"/>
      <c r="BA34" s="43">
        <v>1.6</v>
      </c>
      <c r="BB34" s="43"/>
      <c r="BC34" s="43">
        <v>70.699470000000005</v>
      </c>
      <c r="BD34" s="43"/>
      <c r="BE34" s="43"/>
      <c r="BF34" s="43"/>
      <c r="BG34" s="43"/>
      <c r="BH34" s="43"/>
      <c r="BI34" s="43">
        <v>17.494119999999999</v>
      </c>
      <c r="BJ34" s="43"/>
      <c r="BK34" s="43"/>
      <c r="BL34" s="43"/>
      <c r="BM34" s="43"/>
      <c r="BN34" s="43">
        <v>37.44</v>
      </c>
      <c r="BO34" s="43">
        <v>2.2799999999999998</v>
      </c>
      <c r="BP34" s="43">
        <v>146.57714999999999</v>
      </c>
      <c r="BQ34" s="43"/>
      <c r="BR34" s="43">
        <v>4.5934600000000003</v>
      </c>
      <c r="BS34" s="43">
        <v>123.1964</v>
      </c>
      <c r="BT34" s="43">
        <v>10.792490000000001</v>
      </c>
      <c r="BU34" s="43"/>
      <c r="BV34" s="43">
        <v>31.178899999999999</v>
      </c>
      <c r="BW34" s="43">
        <v>3.7307000000000001</v>
      </c>
      <c r="BX34" s="43"/>
      <c r="BY34" s="43"/>
      <c r="BZ34" s="43">
        <v>88.239059999999995</v>
      </c>
      <c r="CA34" s="43">
        <v>24.760999999999999</v>
      </c>
      <c r="CB34" s="43">
        <v>1.4663999999999999</v>
      </c>
      <c r="CC34" s="43">
        <v>0.71</v>
      </c>
      <c r="CD34" s="43">
        <v>24.241350000000001</v>
      </c>
      <c r="CE34" s="43">
        <v>464.01267000000001</v>
      </c>
      <c r="CF34" s="43">
        <v>10.292</v>
      </c>
      <c r="CG34" s="43">
        <v>155.1182</v>
      </c>
      <c r="CH34" s="43">
        <v>16.553560000000001</v>
      </c>
      <c r="CI34" s="43"/>
      <c r="CJ34" s="43"/>
      <c r="CK34" s="43">
        <v>16.911300000000001</v>
      </c>
      <c r="CL34" s="43">
        <v>4.4868600000000001</v>
      </c>
      <c r="CM34" s="43"/>
      <c r="CN34" s="43"/>
      <c r="CO34" s="43">
        <v>13.234590000000001</v>
      </c>
      <c r="CP34" s="43">
        <v>250.8</v>
      </c>
      <c r="CQ34" s="43"/>
      <c r="CR34" s="43">
        <v>33.93</v>
      </c>
      <c r="CS34" s="43"/>
      <c r="CT34" s="43">
        <v>11.298999999999999</v>
      </c>
    </row>
    <row r="35" spans="1:98" ht="15.6" x14ac:dyDescent="0.3">
      <c r="A35" s="1"/>
      <c r="B35" s="42" t="s">
        <v>798</v>
      </c>
      <c r="C35" s="43"/>
      <c r="D35" s="43"/>
      <c r="E35" s="43">
        <v>39.387799999999999</v>
      </c>
      <c r="F35" s="43">
        <v>10.609</v>
      </c>
      <c r="G35" s="43"/>
      <c r="H35" s="43"/>
      <c r="I35" s="43"/>
      <c r="J35" s="43"/>
      <c r="K35" s="43"/>
      <c r="L35" s="43">
        <v>25.587700000000002</v>
      </c>
      <c r="M35" s="43">
        <v>14.056100000000001</v>
      </c>
      <c r="N35" s="43">
        <v>13.62</v>
      </c>
      <c r="O35" s="43">
        <v>33.058</v>
      </c>
      <c r="P35" s="43"/>
      <c r="Q35" s="43"/>
      <c r="R35" s="43">
        <v>50.906999999999996</v>
      </c>
      <c r="S35" s="43"/>
      <c r="T35" s="43">
        <v>47.526600000000002</v>
      </c>
      <c r="U35" s="43"/>
      <c r="V35" s="43">
        <v>5.3</v>
      </c>
      <c r="W35" s="43"/>
      <c r="X35" s="43">
        <v>115.21164</v>
      </c>
      <c r="Y35" s="43"/>
      <c r="Z35" s="43">
        <v>8.2276399999999992</v>
      </c>
      <c r="AA35" s="43"/>
      <c r="AB35" s="43"/>
      <c r="AC35" s="43">
        <v>16.190000000000001</v>
      </c>
      <c r="AD35" s="43"/>
      <c r="AE35" s="43"/>
      <c r="AF35" s="43"/>
      <c r="AG35" s="43"/>
      <c r="AH35" s="43"/>
      <c r="AI35" s="43"/>
      <c r="AJ35" s="43">
        <v>5.7646800000000002</v>
      </c>
      <c r="AK35" s="43">
        <v>10.439</v>
      </c>
      <c r="AL35" s="43">
        <v>3.6272000000000002</v>
      </c>
      <c r="AM35" s="43">
        <v>50.170699999999997</v>
      </c>
      <c r="AN35" s="43">
        <v>113.31899</v>
      </c>
      <c r="AO35" s="43">
        <v>26.958300000000001</v>
      </c>
      <c r="AP35" s="43">
        <v>0.73</v>
      </c>
      <c r="AQ35" s="43">
        <v>166.91</v>
      </c>
      <c r="AR35" s="43"/>
      <c r="AS35" s="43">
        <v>34.891089999999998</v>
      </c>
      <c r="AT35" s="43">
        <v>28.41</v>
      </c>
      <c r="AU35" s="43"/>
      <c r="AV35" s="43">
        <v>197.21187</v>
      </c>
      <c r="AW35" s="43">
        <v>34.737670000000001</v>
      </c>
      <c r="AX35" s="43"/>
      <c r="AY35" s="43">
        <v>1.02027</v>
      </c>
      <c r="AZ35" s="43"/>
      <c r="BA35" s="43">
        <v>1.6</v>
      </c>
      <c r="BB35" s="43"/>
      <c r="BC35" s="43">
        <v>70.978409999999997</v>
      </c>
      <c r="BD35" s="43"/>
      <c r="BE35" s="43"/>
      <c r="BF35" s="43"/>
      <c r="BG35" s="43"/>
      <c r="BH35" s="43"/>
      <c r="BI35" s="43">
        <v>17.484729999999999</v>
      </c>
      <c r="BJ35" s="43"/>
      <c r="BK35" s="43"/>
      <c r="BL35" s="43"/>
      <c r="BM35" s="43"/>
      <c r="BN35" s="43">
        <v>37.44</v>
      </c>
      <c r="BO35" s="43">
        <v>2.2599999999999998</v>
      </c>
      <c r="BP35" s="43">
        <v>143.91345999999999</v>
      </c>
      <c r="BQ35" s="43"/>
      <c r="BR35" s="43">
        <v>4.4691599999999996</v>
      </c>
      <c r="BS35" s="43">
        <v>124.19329999999999</v>
      </c>
      <c r="BT35" s="43">
        <v>11.39475</v>
      </c>
      <c r="BU35" s="43"/>
      <c r="BV35" s="43">
        <v>32.176499999999997</v>
      </c>
      <c r="BW35" s="43">
        <v>3.87202</v>
      </c>
      <c r="BX35" s="43"/>
      <c r="BY35" s="43"/>
      <c r="BZ35" s="43">
        <v>86.892970000000005</v>
      </c>
      <c r="CA35" s="43">
        <v>24.753</v>
      </c>
      <c r="CB35" s="43">
        <v>1.4664999999999999</v>
      </c>
      <c r="CC35" s="43">
        <v>0.74</v>
      </c>
      <c r="CD35" s="43">
        <v>25.469090000000001</v>
      </c>
      <c r="CE35" s="43">
        <v>465.22332999999998</v>
      </c>
      <c r="CF35" s="43">
        <v>10.2561</v>
      </c>
      <c r="CG35" s="43">
        <v>159.49350000000001</v>
      </c>
      <c r="CH35" s="43">
        <v>16.518409999999999</v>
      </c>
      <c r="CI35" s="43"/>
      <c r="CJ35" s="43"/>
      <c r="CK35" s="43">
        <v>17.2379</v>
      </c>
      <c r="CL35" s="43">
        <v>4.5282</v>
      </c>
      <c r="CM35" s="43"/>
      <c r="CN35" s="43"/>
      <c r="CO35" s="43">
        <v>14.741289999999999</v>
      </c>
      <c r="CP35" s="43">
        <v>270.51</v>
      </c>
      <c r="CQ35" s="43"/>
      <c r="CR35" s="43">
        <v>35.159999999999997</v>
      </c>
      <c r="CS35" s="43"/>
      <c r="CT35" s="43">
        <v>14.79</v>
      </c>
    </row>
    <row r="36" spans="1:98" ht="15.6" x14ac:dyDescent="0.3">
      <c r="A36" s="1"/>
      <c r="B36" s="42" t="s">
        <v>799</v>
      </c>
      <c r="C36" s="43"/>
      <c r="D36" s="43"/>
      <c r="E36" s="43">
        <v>39.805399999999999</v>
      </c>
      <c r="F36" s="43">
        <v>10.532999999999999</v>
      </c>
      <c r="G36" s="43"/>
      <c r="H36" s="43"/>
      <c r="I36" s="43"/>
      <c r="J36" s="43"/>
      <c r="K36" s="43"/>
      <c r="L36" s="43">
        <v>25.760100000000001</v>
      </c>
      <c r="M36" s="43">
        <v>14.640499999999999</v>
      </c>
      <c r="N36" s="43">
        <v>13.53</v>
      </c>
      <c r="O36" s="43">
        <v>32.921999999999997</v>
      </c>
      <c r="P36" s="43"/>
      <c r="Q36" s="43"/>
      <c r="R36" s="43">
        <v>50.735999999999997</v>
      </c>
      <c r="S36" s="43"/>
      <c r="T36" s="43">
        <v>41.494900000000001</v>
      </c>
      <c r="U36" s="43"/>
      <c r="V36" s="43">
        <v>4.5999999999999996</v>
      </c>
      <c r="W36" s="43"/>
      <c r="X36" s="43">
        <v>104.41527000000001</v>
      </c>
      <c r="Y36" s="43"/>
      <c r="Z36" s="43">
        <v>8.6026000000000007</v>
      </c>
      <c r="AA36" s="43"/>
      <c r="AB36" s="43"/>
      <c r="AC36" s="43">
        <v>16.43</v>
      </c>
      <c r="AD36" s="43"/>
      <c r="AE36" s="43"/>
      <c r="AF36" s="43"/>
      <c r="AG36" s="43"/>
      <c r="AH36" s="43"/>
      <c r="AI36" s="43"/>
      <c r="AJ36" s="43">
        <v>5.7564599999999997</v>
      </c>
      <c r="AK36" s="43">
        <v>11.053000000000001</v>
      </c>
      <c r="AL36" s="43">
        <v>3.6829999999999998</v>
      </c>
      <c r="AM36" s="43">
        <v>49.829500000000003</v>
      </c>
      <c r="AN36" s="43">
        <v>107.89886</v>
      </c>
      <c r="AO36" s="43">
        <v>27.6877</v>
      </c>
      <c r="AP36" s="43">
        <v>0.86</v>
      </c>
      <c r="AQ36" s="43">
        <v>168.86</v>
      </c>
      <c r="AR36" s="43"/>
      <c r="AS36" s="43">
        <v>35.393219999999999</v>
      </c>
      <c r="AT36" s="43">
        <v>28.29</v>
      </c>
      <c r="AU36" s="43"/>
      <c r="AV36" s="43">
        <v>196.89363</v>
      </c>
      <c r="AW36" s="43">
        <v>34.15569</v>
      </c>
      <c r="AX36" s="43"/>
      <c r="AY36" s="43">
        <v>1.2282900000000001</v>
      </c>
      <c r="AZ36" s="43"/>
      <c r="BA36" s="43">
        <v>2</v>
      </c>
      <c r="BB36" s="43"/>
      <c r="BC36" s="43">
        <v>71.051500000000004</v>
      </c>
      <c r="BD36" s="43"/>
      <c r="BE36" s="43"/>
      <c r="BF36" s="43"/>
      <c r="BG36" s="43"/>
      <c r="BH36" s="43"/>
      <c r="BI36" s="43">
        <v>17.627040000000001</v>
      </c>
      <c r="BJ36" s="43"/>
      <c r="BK36" s="43"/>
      <c r="BL36" s="43"/>
      <c r="BM36" s="43"/>
      <c r="BN36" s="43">
        <v>37.04</v>
      </c>
      <c r="BO36" s="43">
        <v>2.37</v>
      </c>
      <c r="BP36" s="43">
        <v>145.36592999999999</v>
      </c>
      <c r="BQ36" s="43"/>
      <c r="BR36" s="43">
        <v>4.50861</v>
      </c>
      <c r="BS36" s="43">
        <v>123.9337</v>
      </c>
      <c r="BT36" s="43">
        <v>11.466749999999999</v>
      </c>
      <c r="BU36" s="43"/>
      <c r="BV36" s="43">
        <v>37.051000000000002</v>
      </c>
      <c r="BW36" s="43">
        <v>3.9659300000000002</v>
      </c>
      <c r="BX36" s="43"/>
      <c r="BY36" s="43"/>
      <c r="BZ36" s="43">
        <v>87.723619999999997</v>
      </c>
      <c r="CA36" s="43">
        <v>24.748999999999999</v>
      </c>
      <c r="CB36" s="43">
        <v>1.4628000000000001</v>
      </c>
      <c r="CC36" s="43">
        <v>0.72</v>
      </c>
      <c r="CD36" s="43">
        <v>25.39873</v>
      </c>
      <c r="CE36" s="43">
        <v>461.35237000000001</v>
      </c>
      <c r="CF36" s="43">
        <v>10.3743</v>
      </c>
      <c r="CG36" s="43">
        <v>156.05869999999999</v>
      </c>
      <c r="CH36" s="43">
        <v>16.70973</v>
      </c>
      <c r="CI36" s="43"/>
      <c r="CJ36" s="43"/>
      <c r="CK36" s="43">
        <v>16.8416</v>
      </c>
      <c r="CL36" s="43">
        <v>4.4218099999999998</v>
      </c>
      <c r="CM36" s="43"/>
      <c r="CN36" s="43"/>
      <c r="CO36" s="43">
        <v>14.48842</v>
      </c>
      <c r="CP36" s="43">
        <v>279.33</v>
      </c>
      <c r="CQ36" s="43"/>
      <c r="CR36" s="43">
        <v>34.529000000000003</v>
      </c>
      <c r="CS36" s="43"/>
      <c r="CT36" s="43">
        <v>19.577000000000002</v>
      </c>
    </row>
    <row r="37" spans="1:98" ht="15.6" x14ac:dyDescent="0.3">
      <c r="A37" s="1"/>
      <c r="B37" s="42" t="s">
        <v>800</v>
      </c>
      <c r="C37" s="43"/>
      <c r="D37" s="43"/>
      <c r="E37" s="43">
        <v>38.689500000000002</v>
      </c>
      <c r="F37" s="43">
        <v>10.02</v>
      </c>
      <c r="G37" s="43"/>
      <c r="H37" s="43"/>
      <c r="I37" s="43"/>
      <c r="J37" s="43"/>
      <c r="K37" s="43"/>
      <c r="L37" s="43">
        <v>26.2179</v>
      </c>
      <c r="M37" s="43">
        <v>14.075200000000001</v>
      </c>
      <c r="N37" s="43">
        <v>13.81</v>
      </c>
      <c r="O37" s="43">
        <v>33.636000000000003</v>
      </c>
      <c r="P37" s="43"/>
      <c r="Q37" s="43"/>
      <c r="R37" s="43">
        <v>50.859000000000002</v>
      </c>
      <c r="S37" s="43"/>
      <c r="T37" s="43">
        <v>34.907400000000003</v>
      </c>
      <c r="U37" s="43"/>
      <c r="V37" s="43">
        <v>2.2000000000000002</v>
      </c>
      <c r="W37" s="43"/>
      <c r="X37" s="43">
        <v>132.21378000000001</v>
      </c>
      <c r="Y37" s="43"/>
      <c r="Z37" s="43">
        <v>8.9332999999999991</v>
      </c>
      <c r="AA37" s="43"/>
      <c r="AB37" s="43"/>
      <c r="AC37" s="43">
        <v>15.49</v>
      </c>
      <c r="AD37" s="43"/>
      <c r="AE37" s="43"/>
      <c r="AF37" s="43"/>
      <c r="AG37" s="43"/>
      <c r="AH37" s="43"/>
      <c r="AI37" s="43"/>
      <c r="AJ37" s="43">
        <v>6.2199600000000004</v>
      </c>
      <c r="AK37" s="43">
        <v>10.769</v>
      </c>
      <c r="AL37" s="43">
        <v>3.6585000000000001</v>
      </c>
      <c r="AM37" s="43">
        <v>49.505299999999998</v>
      </c>
      <c r="AN37" s="43">
        <v>101.98038</v>
      </c>
      <c r="AO37" s="43">
        <v>26.972100000000001</v>
      </c>
      <c r="AP37" s="43">
        <v>0.97</v>
      </c>
      <c r="AQ37" s="43">
        <v>171.48</v>
      </c>
      <c r="AR37" s="43"/>
      <c r="AS37" s="43">
        <v>35.730449999999998</v>
      </c>
      <c r="AT37" s="43">
        <v>28.68</v>
      </c>
      <c r="AU37" s="43"/>
      <c r="AV37" s="43">
        <v>196.18467000000001</v>
      </c>
      <c r="AW37" s="43">
        <v>33.509689999999999</v>
      </c>
      <c r="AX37" s="43"/>
      <c r="AY37" s="43">
        <v>1.13741</v>
      </c>
      <c r="AZ37" s="43"/>
      <c r="BA37" s="43">
        <v>2.2999999999999998</v>
      </c>
      <c r="BB37" s="43"/>
      <c r="BC37" s="43">
        <v>69.937759999999997</v>
      </c>
      <c r="BD37" s="43"/>
      <c r="BE37" s="43"/>
      <c r="BF37" s="43"/>
      <c r="BG37" s="43"/>
      <c r="BH37" s="43"/>
      <c r="BI37" s="43">
        <v>17.762319999999999</v>
      </c>
      <c r="BJ37" s="43"/>
      <c r="BK37" s="43"/>
      <c r="BL37" s="43"/>
      <c r="BM37" s="43"/>
      <c r="BN37" s="43">
        <v>37.54</v>
      </c>
      <c r="BO37" s="43">
        <v>2.36</v>
      </c>
      <c r="BP37" s="43">
        <v>141.36104</v>
      </c>
      <c r="BQ37" s="43"/>
      <c r="BR37" s="43">
        <v>4.4851700000000001</v>
      </c>
      <c r="BS37" s="43">
        <v>122.56</v>
      </c>
      <c r="BT37" s="43">
        <v>8.3701000000000008</v>
      </c>
      <c r="BU37" s="43"/>
      <c r="BV37" s="43">
        <v>37.898299999999999</v>
      </c>
      <c r="BW37" s="43">
        <v>4.0273599999999998</v>
      </c>
      <c r="BX37" s="43"/>
      <c r="BY37" s="43"/>
      <c r="BZ37" s="43">
        <v>87.401679999999999</v>
      </c>
      <c r="CA37" s="43">
        <v>24.838999999999999</v>
      </c>
      <c r="CB37" s="43">
        <v>1.494</v>
      </c>
      <c r="CC37" s="43">
        <v>0.73</v>
      </c>
      <c r="CD37" s="43">
        <v>26.27094</v>
      </c>
      <c r="CE37" s="43">
        <v>451.68436000000003</v>
      </c>
      <c r="CF37" s="43">
        <v>10.6416</v>
      </c>
      <c r="CG37" s="43">
        <v>160.30609999999999</v>
      </c>
      <c r="CH37" s="43">
        <v>16.459399999999999</v>
      </c>
      <c r="CI37" s="43"/>
      <c r="CJ37" s="43"/>
      <c r="CK37" s="43">
        <v>16.072299999999998</v>
      </c>
      <c r="CL37" s="43">
        <v>4.5406500000000003</v>
      </c>
      <c r="CM37" s="43"/>
      <c r="CN37" s="43"/>
      <c r="CO37" s="43">
        <v>14.929819999999999</v>
      </c>
      <c r="CP37" s="43">
        <v>277.25</v>
      </c>
      <c r="CQ37" s="43"/>
      <c r="CR37" s="43">
        <v>34.368000000000002</v>
      </c>
      <c r="CS37" s="43"/>
      <c r="CT37" s="43">
        <v>19.838999999999999</v>
      </c>
    </row>
    <row r="38" spans="1:98" ht="15.6" x14ac:dyDescent="0.3">
      <c r="A38" s="1"/>
      <c r="B38" s="42" t="s">
        <v>801</v>
      </c>
      <c r="C38" s="43"/>
      <c r="D38" s="43"/>
      <c r="E38" s="43">
        <v>38.688800000000001</v>
      </c>
      <c r="F38" s="43">
        <v>10.467000000000001</v>
      </c>
      <c r="G38" s="43"/>
      <c r="H38" s="43"/>
      <c r="I38" s="43"/>
      <c r="J38" s="43"/>
      <c r="K38" s="43"/>
      <c r="L38" s="43">
        <v>26.786000000000001</v>
      </c>
      <c r="M38" s="43">
        <v>14.183299999999999</v>
      </c>
      <c r="N38" s="43">
        <v>13.41</v>
      </c>
      <c r="O38" s="43">
        <v>34.116</v>
      </c>
      <c r="P38" s="43"/>
      <c r="Q38" s="43"/>
      <c r="R38" s="43">
        <v>51.183</v>
      </c>
      <c r="S38" s="43"/>
      <c r="T38" s="43">
        <v>42.566800000000001</v>
      </c>
      <c r="U38" s="43"/>
      <c r="V38" s="43">
        <v>1.3</v>
      </c>
      <c r="W38" s="43"/>
      <c r="X38" s="43">
        <v>127.74043</v>
      </c>
      <c r="Y38" s="43"/>
      <c r="Z38" s="43">
        <v>8.8347099999999994</v>
      </c>
      <c r="AA38" s="43"/>
      <c r="AB38" s="43"/>
      <c r="AC38" s="43">
        <v>14.13</v>
      </c>
      <c r="AD38" s="43"/>
      <c r="AE38" s="43"/>
      <c r="AF38" s="43"/>
      <c r="AG38" s="43"/>
      <c r="AH38" s="43"/>
      <c r="AI38" s="43"/>
      <c r="AJ38" s="43">
        <v>6.1652199999999997</v>
      </c>
      <c r="AK38" s="43">
        <v>10.379</v>
      </c>
      <c r="AL38" s="43">
        <v>3.6554000000000002</v>
      </c>
      <c r="AM38" s="43">
        <v>49.463000000000001</v>
      </c>
      <c r="AN38" s="43">
        <v>94.23836</v>
      </c>
      <c r="AO38" s="43">
        <v>26.814699999999998</v>
      </c>
      <c r="AP38" s="43">
        <v>0.6</v>
      </c>
      <c r="AQ38" s="43">
        <v>170.68</v>
      </c>
      <c r="AR38" s="43"/>
      <c r="AS38" s="43">
        <v>35.065109999999997</v>
      </c>
      <c r="AT38" s="43">
        <v>27.26</v>
      </c>
      <c r="AU38" s="43"/>
      <c r="AV38" s="43">
        <v>195.08250000000001</v>
      </c>
      <c r="AW38" s="43">
        <v>34.245820000000002</v>
      </c>
      <c r="AX38" s="43"/>
      <c r="AY38" s="43">
        <v>0.67737000000000003</v>
      </c>
      <c r="AZ38" s="43"/>
      <c r="BA38" s="43">
        <v>2.2999999999999998</v>
      </c>
      <c r="BB38" s="43"/>
      <c r="BC38" s="43">
        <v>70.070160000000001</v>
      </c>
      <c r="BD38" s="43"/>
      <c r="BE38" s="43"/>
      <c r="BF38" s="43"/>
      <c r="BG38" s="43"/>
      <c r="BH38" s="43"/>
      <c r="BI38" s="43">
        <v>18.000699999999998</v>
      </c>
      <c r="BJ38" s="43"/>
      <c r="BK38" s="43"/>
      <c r="BL38" s="43"/>
      <c r="BM38" s="43"/>
      <c r="BN38" s="43">
        <v>34.26</v>
      </c>
      <c r="BO38" s="43">
        <v>2.56</v>
      </c>
      <c r="BP38" s="43">
        <v>139.71767</v>
      </c>
      <c r="BQ38" s="43"/>
      <c r="BR38" s="43">
        <v>4.6742600000000003</v>
      </c>
      <c r="BS38" s="43">
        <v>124.04389999999999</v>
      </c>
      <c r="BT38" s="43">
        <v>10.88869</v>
      </c>
      <c r="BU38" s="43"/>
      <c r="BV38" s="43">
        <v>38.121099999999998</v>
      </c>
      <c r="BW38" s="43">
        <v>3.8865599999999998</v>
      </c>
      <c r="BX38" s="43"/>
      <c r="BY38" s="43"/>
      <c r="BZ38" s="43">
        <v>86.856979999999993</v>
      </c>
      <c r="CA38" s="43">
        <v>24.815000000000001</v>
      </c>
      <c r="CB38" s="43">
        <v>1.4762</v>
      </c>
      <c r="CC38" s="43">
        <v>0.7</v>
      </c>
      <c r="CD38" s="43">
        <v>26.746590000000001</v>
      </c>
      <c r="CE38" s="43">
        <v>462.80444999999997</v>
      </c>
      <c r="CF38" s="43">
        <v>10.562799999999999</v>
      </c>
      <c r="CG38" s="43">
        <v>142.77090000000001</v>
      </c>
      <c r="CH38" s="43">
        <v>15.50361</v>
      </c>
      <c r="CI38" s="43"/>
      <c r="CJ38" s="43"/>
      <c r="CK38" s="43">
        <v>16.143599999999999</v>
      </c>
      <c r="CL38" s="43">
        <v>4.62303</v>
      </c>
      <c r="CM38" s="43"/>
      <c r="CN38" s="43"/>
      <c r="CO38" s="43">
        <v>14.527049999999999</v>
      </c>
      <c r="CP38" s="43">
        <v>276.99</v>
      </c>
      <c r="CQ38" s="43"/>
      <c r="CR38" s="43">
        <v>34.201000000000001</v>
      </c>
      <c r="CS38" s="43"/>
      <c r="CT38" s="43">
        <v>16.108000000000001</v>
      </c>
    </row>
    <row r="39" spans="1:98" ht="15.6" x14ac:dyDescent="0.3">
      <c r="A39" s="1"/>
      <c r="B39" s="42" t="s">
        <v>802</v>
      </c>
      <c r="C39" s="43"/>
      <c r="D39" s="43"/>
      <c r="E39" s="43">
        <v>38.818600000000004</v>
      </c>
      <c r="F39" s="43">
        <v>10.206</v>
      </c>
      <c r="G39" s="43"/>
      <c r="H39" s="43"/>
      <c r="I39" s="43"/>
      <c r="J39" s="43"/>
      <c r="K39" s="43"/>
      <c r="L39" s="43">
        <v>26.427299999999999</v>
      </c>
      <c r="M39" s="43">
        <v>13.883900000000001</v>
      </c>
      <c r="N39" s="43">
        <v>14.09</v>
      </c>
      <c r="O39" s="43">
        <v>33.787999999999997</v>
      </c>
      <c r="P39" s="43"/>
      <c r="Q39" s="43"/>
      <c r="R39" s="43">
        <v>50.892000000000003</v>
      </c>
      <c r="S39" s="43"/>
      <c r="T39" s="43">
        <v>42.638100000000001</v>
      </c>
      <c r="U39" s="43"/>
      <c r="V39" s="43">
        <v>1.1000000000000001</v>
      </c>
      <c r="W39" s="43"/>
      <c r="X39" s="43">
        <v>132.32123000000001</v>
      </c>
      <c r="Y39" s="43"/>
      <c r="Z39" s="43">
        <v>8.7673400000000008</v>
      </c>
      <c r="AA39" s="43"/>
      <c r="AB39" s="43"/>
      <c r="AC39" s="43">
        <v>13.81</v>
      </c>
      <c r="AD39" s="43"/>
      <c r="AE39" s="43"/>
      <c r="AF39" s="43"/>
      <c r="AG39" s="43"/>
      <c r="AH39" s="43"/>
      <c r="AI39" s="43"/>
      <c r="AJ39" s="43">
        <v>6.4605899999999998</v>
      </c>
      <c r="AK39" s="43">
        <v>10.215999999999999</v>
      </c>
      <c r="AL39" s="43">
        <v>3.6511999999999998</v>
      </c>
      <c r="AM39" s="43">
        <v>50.494300000000003</v>
      </c>
      <c r="AN39" s="43">
        <v>95.812340000000006</v>
      </c>
      <c r="AO39" s="43">
        <v>26.944900000000001</v>
      </c>
      <c r="AP39" s="43">
        <v>0.23</v>
      </c>
      <c r="AQ39" s="43">
        <v>171.95</v>
      </c>
      <c r="AR39" s="43"/>
      <c r="AS39" s="43">
        <v>35.948630000000001</v>
      </c>
      <c r="AT39" s="43">
        <v>26.77</v>
      </c>
      <c r="AU39" s="43"/>
      <c r="AV39" s="43">
        <v>193.59558000000001</v>
      </c>
      <c r="AW39" s="43">
        <v>34.729219999999998</v>
      </c>
      <c r="AX39" s="43"/>
      <c r="AY39" s="43">
        <v>0.63761000000000001</v>
      </c>
      <c r="AZ39" s="43"/>
      <c r="BA39" s="43">
        <v>2.2000000000000002</v>
      </c>
      <c r="BB39" s="43"/>
      <c r="BC39" s="43">
        <v>69.949730000000002</v>
      </c>
      <c r="BD39" s="43"/>
      <c r="BE39" s="43"/>
      <c r="BF39" s="43"/>
      <c r="BG39" s="43"/>
      <c r="BH39" s="43"/>
      <c r="BI39" s="43">
        <v>17.978429999999999</v>
      </c>
      <c r="BJ39" s="43"/>
      <c r="BK39" s="43"/>
      <c r="BL39" s="43"/>
      <c r="BM39" s="43"/>
      <c r="BN39" s="43">
        <v>35.14</v>
      </c>
      <c r="BO39" s="43">
        <v>2.52</v>
      </c>
      <c r="BP39" s="43">
        <v>145.24125000000001</v>
      </c>
      <c r="BQ39" s="43"/>
      <c r="BR39" s="43">
        <v>4.6253599999999997</v>
      </c>
      <c r="BS39" s="43">
        <v>124.29349999999999</v>
      </c>
      <c r="BT39" s="43">
        <v>11.14734</v>
      </c>
      <c r="BU39" s="43"/>
      <c r="BV39" s="43">
        <v>38.235399999999998</v>
      </c>
      <c r="BW39" s="43">
        <v>3.9036599999999999</v>
      </c>
      <c r="BX39" s="43"/>
      <c r="BY39" s="43"/>
      <c r="BZ39" s="43">
        <v>87.635230000000007</v>
      </c>
      <c r="CA39" s="43">
        <v>24.861999999999998</v>
      </c>
      <c r="CB39" s="43">
        <v>1.4748000000000001</v>
      </c>
      <c r="CC39" s="43">
        <v>0.69</v>
      </c>
      <c r="CD39" s="43">
        <v>27.061199999999999</v>
      </c>
      <c r="CE39" s="43">
        <v>457.62419</v>
      </c>
      <c r="CF39" s="43">
        <v>10.8232</v>
      </c>
      <c r="CG39" s="43">
        <v>151.55340000000001</v>
      </c>
      <c r="CH39" s="43">
        <v>16.00442</v>
      </c>
      <c r="CI39" s="43"/>
      <c r="CJ39" s="43"/>
      <c r="CK39" s="43">
        <v>16.985499999999998</v>
      </c>
      <c r="CL39" s="43">
        <v>4.76492</v>
      </c>
      <c r="CM39" s="43"/>
      <c r="CN39" s="43"/>
      <c r="CO39" s="43">
        <v>15.22584</v>
      </c>
      <c r="CP39" s="43">
        <v>278.62</v>
      </c>
      <c r="CQ39" s="43"/>
      <c r="CR39" s="43">
        <v>34.58</v>
      </c>
      <c r="CS39" s="43"/>
      <c r="CT39" s="43">
        <v>14.507999999999999</v>
      </c>
    </row>
    <row r="40" spans="1:98" ht="15.6" x14ac:dyDescent="0.3">
      <c r="A40" s="1"/>
      <c r="B40" s="42" t="s">
        <v>803</v>
      </c>
      <c r="C40" s="43"/>
      <c r="D40" s="43"/>
      <c r="E40" s="43">
        <v>40.092799999999997</v>
      </c>
      <c r="F40" s="43">
        <v>10.493</v>
      </c>
      <c r="G40" s="43"/>
      <c r="H40" s="43"/>
      <c r="I40" s="43"/>
      <c r="J40" s="43"/>
      <c r="K40" s="43"/>
      <c r="L40" s="43">
        <v>25.7883</v>
      </c>
      <c r="M40" s="43">
        <v>13.598599999999999</v>
      </c>
      <c r="N40" s="43">
        <v>13.81</v>
      </c>
      <c r="O40" s="43">
        <v>33.601999999999997</v>
      </c>
      <c r="P40" s="43"/>
      <c r="Q40" s="43"/>
      <c r="R40" s="43">
        <v>52.265999999999998</v>
      </c>
      <c r="S40" s="43"/>
      <c r="T40" s="43">
        <v>40.741100000000003</v>
      </c>
      <c r="U40" s="43"/>
      <c r="V40" s="43">
        <v>1.1000000000000001</v>
      </c>
      <c r="W40" s="43"/>
      <c r="X40" s="43">
        <v>44.812460000000002</v>
      </c>
      <c r="Y40" s="43"/>
      <c r="Z40" s="43">
        <v>8.8617000000000008</v>
      </c>
      <c r="AA40" s="43"/>
      <c r="AB40" s="43"/>
      <c r="AC40" s="43">
        <v>13.79</v>
      </c>
      <c r="AD40" s="43"/>
      <c r="AE40" s="43"/>
      <c r="AF40" s="43"/>
      <c r="AG40" s="43"/>
      <c r="AH40" s="43"/>
      <c r="AI40" s="43"/>
      <c r="AJ40" s="43">
        <v>6.2238600000000002</v>
      </c>
      <c r="AK40" s="43">
        <v>10.561999999999999</v>
      </c>
      <c r="AL40" s="43">
        <v>3.6627999999999998</v>
      </c>
      <c r="AM40" s="43">
        <v>50.413699999999999</v>
      </c>
      <c r="AN40" s="43">
        <v>97.280159999999995</v>
      </c>
      <c r="AO40" s="43">
        <v>26.7944</v>
      </c>
      <c r="AP40" s="43">
        <v>0.37</v>
      </c>
      <c r="AQ40" s="43">
        <v>172.5</v>
      </c>
      <c r="AR40" s="43"/>
      <c r="AS40" s="43">
        <v>36.514589999999998</v>
      </c>
      <c r="AT40" s="43">
        <v>27.04</v>
      </c>
      <c r="AU40" s="43"/>
      <c r="AV40" s="43">
        <v>195.77851999999999</v>
      </c>
      <c r="AW40" s="43">
        <v>33.26276</v>
      </c>
      <c r="AX40" s="43"/>
      <c r="AY40" s="43">
        <v>0.71467000000000003</v>
      </c>
      <c r="AZ40" s="43"/>
      <c r="BA40" s="43">
        <v>2.2999999999999998</v>
      </c>
      <c r="BB40" s="43"/>
      <c r="BC40" s="43">
        <v>70.195350000000005</v>
      </c>
      <c r="BD40" s="43"/>
      <c r="BE40" s="43"/>
      <c r="BF40" s="43"/>
      <c r="BG40" s="43"/>
      <c r="BH40" s="43"/>
      <c r="BI40" s="43">
        <v>17.699750000000002</v>
      </c>
      <c r="BJ40" s="43"/>
      <c r="BK40" s="43"/>
      <c r="BL40" s="43"/>
      <c r="BM40" s="43"/>
      <c r="BN40" s="43">
        <v>34.19</v>
      </c>
      <c r="BO40" s="43">
        <v>2.57</v>
      </c>
      <c r="BP40" s="43">
        <v>143.30654000000001</v>
      </c>
      <c r="BQ40" s="43"/>
      <c r="BR40" s="43">
        <v>4.7020600000000004</v>
      </c>
      <c r="BS40" s="43">
        <v>124.63420000000001</v>
      </c>
      <c r="BT40" s="43">
        <v>10.87923</v>
      </c>
      <c r="BU40" s="43"/>
      <c r="BV40" s="43">
        <v>37.1402</v>
      </c>
      <c r="BW40" s="43">
        <v>4.3754099999999996</v>
      </c>
      <c r="BX40" s="43"/>
      <c r="BY40" s="43"/>
      <c r="BZ40" s="43">
        <v>86.640799999999999</v>
      </c>
      <c r="CA40" s="43">
        <v>24.943999999999999</v>
      </c>
      <c r="CB40" s="43">
        <v>1.4745999999999999</v>
      </c>
      <c r="CC40" s="43">
        <v>0.76</v>
      </c>
      <c r="CD40" s="43">
        <v>25.651610000000002</v>
      </c>
      <c r="CE40" s="43">
        <v>458.07211000000001</v>
      </c>
      <c r="CF40" s="43">
        <v>10.853199999999999</v>
      </c>
      <c r="CG40" s="43">
        <v>150.8252</v>
      </c>
      <c r="CH40" s="43">
        <v>16.777090000000001</v>
      </c>
      <c r="CI40" s="43"/>
      <c r="CJ40" s="43"/>
      <c r="CK40" s="43">
        <v>19.235199999999999</v>
      </c>
      <c r="CL40" s="43">
        <v>4.6663399999999999</v>
      </c>
      <c r="CM40" s="43"/>
      <c r="CN40" s="43"/>
      <c r="CO40" s="43">
        <v>14.76098</v>
      </c>
      <c r="CP40" s="43">
        <v>278.76</v>
      </c>
      <c r="CQ40" s="43"/>
      <c r="CR40" s="43">
        <v>35.332000000000001</v>
      </c>
      <c r="CS40" s="43"/>
      <c r="CT40" s="43">
        <v>16.111999999999998</v>
      </c>
    </row>
    <row r="41" spans="1:98" ht="15.6" x14ac:dyDescent="0.3">
      <c r="A41" s="1"/>
      <c r="B41" s="42" t="s">
        <v>804</v>
      </c>
      <c r="C41" s="43"/>
      <c r="D41" s="43"/>
      <c r="E41" s="43">
        <v>39.934399999999997</v>
      </c>
      <c r="F41" s="43">
        <v>10.224</v>
      </c>
      <c r="G41" s="43"/>
      <c r="H41" s="43"/>
      <c r="I41" s="43"/>
      <c r="J41" s="43"/>
      <c r="K41" s="43"/>
      <c r="L41" s="43">
        <v>25.028400000000001</v>
      </c>
      <c r="M41" s="43">
        <v>13.5383</v>
      </c>
      <c r="N41" s="43">
        <v>14.02</v>
      </c>
      <c r="O41" s="43">
        <v>33.311999999999998</v>
      </c>
      <c r="P41" s="43"/>
      <c r="Q41" s="43"/>
      <c r="R41" s="43">
        <v>50.954000000000001</v>
      </c>
      <c r="S41" s="43"/>
      <c r="T41" s="43">
        <v>33.041200000000003</v>
      </c>
      <c r="U41" s="43"/>
      <c r="V41" s="43">
        <v>1.1000000000000001</v>
      </c>
      <c r="W41" s="43"/>
      <c r="X41" s="43">
        <v>42.438459999999999</v>
      </c>
      <c r="Y41" s="43"/>
      <c r="Z41" s="43">
        <v>8.5232899999999994</v>
      </c>
      <c r="AA41" s="43"/>
      <c r="AB41" s="43"/>
      <c r="AC41" s="43">
        <v>13.88</v>
      </c>
      <c r="AD41" s="43"/>
      <c r="AE41" s="43"/>
      <c r="AF41" s="43"/>
      <c r="AG41" s="43"/>
      <c r="AH41" s="43"/>
      <c r="AI41" s="43"/>
      <c r="AJ41" s="43">
        <v>5.8655799999999996</v>
      </c>
      <c r="AK41" s="43">
        <v>10.542</v>
      </c>
      <c r="AL41" s="43">
        <v>3.7429000000000001</v>
      </c>
      <c r="AM41" s="43">
        <v>51.607799999999997</v>
      </c>
      <c r="AN41" s="43">
        <v>97.547210000000007</v>
      </c>
      <c r="AO41" s="43">
        <v>26.726600000000001</v>
      </c>
      <c r="AP41" s="43">
        <v>0.4</v>
      </c>
      <c r="AQ41" s="43">
        <v>171.56</v>
      </c>
      <c r="AR41" s="43"/>
      <c r="AS41" s="43">
        <v>35.651290000000003</v>
      </c>
      <c r="AT41" s="43">
        <v>26.69</v>
      </c>
      <c r="AU41" s="43"/>
      <c r="AV41" s="43">
        <v>196.39857000000001</v>
      </c>
      <c r="AW41" s="43">
        <v>33.456479999999999</v>
      </c>
      <c r="AX41" s="43"/>
      <c r="AY41" s="43">
        <v>0.62485000000000002</v>
      </c>
      <c r="AZ41" s="43"/>
      <c r="BA41" s="43">
        <v>2.2999999999999998</v>
      </c>
      <c r="BB41" s="43"/>
      <c r="BC41" s="43">
        <v>69.793369999999996</v>
      </c>
      <c r="BD41" s="43"/>
      <c r="BE41" s="43"/>
      <c r="BF41" s="43"/>
      <c r="BG41" s="43"/>
      <c r="BH41" s="43"/>
      <c r="BI41" s="43">
        <v>17.711649999999999</v>
      </c>
      <c r="BJ41" s="43"/>
      <c r="BK41" s="43"/>
      <c r="BL41" s="43"/>
      <c r="BM41" s="43"/>
      <c r="BN41" s="43">
        <v>33.65</v>
      </c>
      <c r="BO41" s="43">
        <v>2.44</v>
      </c>
      <c r="BP41" s="43">
        <v>145.61677</v>
      </c>
      <c r="BQ41" s="43"/>
      <c r="BR41" s="43">
        <v>4.6813799999999999</v>
      </c>
      <c r="BS41" s="43">
        <v>128.3098</v>
      </c>
      <c r="BT41" s="43">
        <v>10.2767</v>
      </c>
      <c r="BU41" s="43"/>
      <c r="BV41" s="43">
        <v>35.835599999999999</v>
      </c>
      <c r="BW41" s="43">
        <v>3.85894</v>
      </c>
      <c r="BX41" s="43"/>
      <c r="BY41" s="43"/>
      <c r="BZ41" s="43">
        <v>85.944820000000007</v>
      </c>
      <c r="CA41" s="43">
        <v>24.96</v>
      </c>
      <c r="CB41" s="43">
        <v>1.4419999999999999</v>
      </c>
      <c r="CC41" s="43">
        <v>0.69</v>
      </c>
      <c r="CD41" s="43">
        <v>25.750810000000001</v>
      </c>
      <c r="CE41" s="43">
        <v>430.92579999999998</v>
      </c>
      <c r="CF41" s="43">
        <v>10.2804</v>
      </c>
      <c r="CG41" s="43">
        <v>158.9117</v>
      </c>
      <c r="CH41" s="43">
        <v>16.91591</v>
      </c>
      <c r="CI41" s="43"/>
      <c r="CJ41" s="43"/>
      <c r="CK41" s="43">
        <v>19.953099999999999</v>
      </c>
      <c r="CL41" s="43">
        <v>4.81813</v>
      </c>
      <c r="CM41" s="43"/>
      <c r="CN41" s="43"/>
      <c r="CO41" s="43">
        <v>14.405570000000001</v>
      </c>
      <c r="CP41" s="43">
        <v>279.42</v>
      </c>
      <c r="CQ41" s="43"/>
      <c r="CR41" s="43">
        <v>35.384999999999998</v>
      </c>
      <c r="CS41" s="43"/>
      <c r="CT41" s="43">
        <v>18.881</v>
      </c>
    </row>
    <row r="42" spans="1:98" ht="15.6" x14ac:dyDescent="0.3">
      <c r="A42" s="1"/>
      <c r="B42" s="42" t="s">
        <v>805</v>
      </c>
      <c r="C42" s="43"/>
      <c r="D42" s="43"/>
      <c r="E42" s="43">
        <v>33.790100000000002</v>
      </c>
      <c r="F42" s="43">
        <v>9.6440000000000001</v>
      </c>
      <c r="G42" s="43"/>
      <c r="H42" s="43"/>
      <c r="I42" s="43"/>
      <c r="J42" s="43"/>
      <c r="K42" s="43"/>
      <c r="L42" s="43">
        <v>24.935199999999998</v>
      </c>
      <c r="M42" s="43">
        <v>14.481999999999999</v>
      </c>
      <c r="N42" s="43">
        <v>13.8</v>
      </c>
      <c r="O42" s="43">
        <v>33.597999999999999</v>
      </c>
      <c r="P42" s="43"/>
      <c r="Q42" s="43"/>
      <c r="R42" s="43">
        <v>51.067</v>
      </c>
      <c r="S42" s="43"/>
      <c r="T42" s="43">
        <v>36.599499999999999</v>
      </c>
      <c r="U42" s="43"/>
      <c r="V42" s="43">
        <v>1.1000000000000001</v>
      </c>
      <c r="W42" s="43"/>
      <c r="X42" s="43">
        <v>36.571770000000001</v>
      </c>
      <c r="Y42" s="43"/>
      <c r="Z42" s="43">
        <v>8.2476299999999991</v>
      </c>
      <c r="AA42" s="43"/>
      <c r="AB42" s="43"/>
      <c r="AC42" s="43">
        <v>15.55</v>
      </c>
      <c r="AD42" s="43"/>
      <c r="AE42" s="43"/>
      <c r="AF42" s="43"/>
      <c r="AG42" s="43"/>
      <c r="AH42" s="43"/>
      <c r="AI42" s="43"/>
      <c r="AJ42" s="43">
        <v>5.3594600000000003</v>
      </c>
      <c r="AK42" s="43">
        <v>10.894</v>
      </c>
      <c r="AL42" s="43">
        <v>3.6482000000000001</v>
      </c>
      <c r="AM42" s="43">
        <v>52.0715</v>
      </c>
      <c r="AN42" s="43">
        <v>105.4986</v>
      </c>
      <c r="AO42" s="43">
        <v>25.874300000000002</v>
      </c>
      <c r="AP42" s="43">
        <v>0.41</v>
      </c>
      <c r="AQ42" s="43">
        <v>171.07</v>
      </c>
      <c r="AR42" s="43"/>
      <c r="AS42" s="43">
        <v>34.805390000000003</v>
      </c>
      <c r="AT42" s="43">
        <v>24.22</v>
      </c>
      <c r="AU42" s="43"/>
      <c r="AV42" s="43">
        <v>197.28484</v>
      </c>
      <c r="AW42" s="43">
        <v>33.143659999999997</v>
      </c>
      <c r="AX42" s="43"/>
      <c r="AY42" s="43">
        <v>0.76883000000000001</v>
      </c>
      <c r="AZ42" s="43"/>
      <c r="BA42" s="43">
        <v>2.2999999999999998</v>
      </c>
      <c r="BB42" s="43"/>
      <c r="BC42" s="43">
        <v>69.374409999999997</v>
      </c>
      <c r="BD42" s="43"/>
      <c r="BE42" s="43"/>
      <c r="BF42" s="43"/>
      <c r="BG42" s="43"/>
      <c r="BH42" s="43"/>
      <c r="BI42" s="43">
        <v>17.758279999999999</v>
      </c>
      <c r="BJ42" s="43"/>
      <c r="BK42" s="43"/>
      <c r="BL42" s="43"/>
      <c r="BM42" s="43"/>
      <c r="BN42" s="43">
        <v>33.64</v>
      </c>
      <c r="BO42" s="43">
        <v>2.34</v>
      </c>
      <c r="BP42" s="43">
        <v>137.47479999999999</v>
      </c>
      <c r="BQ42" s="43"/>
      <c r="BR42" s="43">
        <v>4.7843299999999997</v>
      </c>
      <c r="BS42" s="43">
        <v>123.39279999999999</v>
      </c>
      <c r="BT42" s="43">
        <v>10.23704</v>
      </c>
      <c r="BU42" s="43"/>
      <c r="BV42" s="43">
        <v>35.868699999999997</v>
      </c>
      <c r="BW42" s="43">
        <v>3.6508500000000002</v>
      </c>
      <c r="BX42" s="43"/>
      <c r="BY42" s="43"/>
      <c r="BZ42" s="43">
        <v>86.824879999999993</v>
      </c>
      <c r="CA42" s="43">
        <v>24.914999999999999</v>
      </c>
      <c r="CB42" s="43">
        <v>1.4248000000000001</v>
      </c>
      <c r="CC42" s="43">
        <v>0.77</v>
      </c>
      <c r="CD42" s="43">
        <v>24.180050000000001</v>
      </c>
      <c r="CE42" s="43">
        <v>380.27161000000001</v>
      </c>
      <c r="CF42" s="43">
        <v>10.250400000000001</v>
      </c>
      <c r="CG42" s="43">
        <v>156.0531</v>
      </c>
      <c r="CH42" s="43">
        <v>17.26445</v>
      </c>
      <c r="CI42" s="43"/>
      <c r="CJ42" s="43"/>
      <c r="CK42" s="43">
        <v>19.0242</v>
      </c>
      <c r="CL42" s="43">
        <v>4.7850400000000004</v>
      </c>
      <c r="CM42" s="43"/>
      <c r="CN42" s="43"/>
      <c r="CO42" s="43">
        <v>15.23071</v>
      </c>
      <c r="CP42" s="43">
        <v>279.27</v>
      </c>
      <c r="CQ42" s="43"/>
      <c r="CR42" s="43">
        <v>35.404000000000003</v>
      </c>
      <c r="CS42" s="43"/>
      <c r="CT42" s="43">
        <v>21.143999999999998</v>
      </c>
    </row>
    <row r="43" spans="1:98" ht="15.6" x14ac:dyDescent="0.3">
      <c r="A43" s="1"/>
      <c r="B43" s="42" t="s">
        <v>806</v>
      </c>
      <c r="C43" s="43"/>
      <c r="D43" s="43"/>
      <c r="E43" s="43">
        <v>32.694499999999998</v>
      </c>
      <c r="F43" s="43">
        <v>8.6790000000000003</v>
      </c>
      <c r="G43" s="43"/>
      <c r="H43" s="43"/>
      <c r="I43" s="43"/>
      <c r="J43" s="43"/>
      <c r="K43" s="43"/>
      <c r="L43" s="43">
        <v>25.835599999999999</v>
      </c>
      <c r="M43" s="43">
        <v>14.555</v>
      </c>
      <c r="N43" s="43">
        <v>13.97</v>
      </c>
      <c r="O43" s="43">
        <v>33.073999999999998</v>
      </c>
      <c r="P43" s="43"/>
      <c r="Q43" s="43"/>
      <c r="R43" s="43">
        <v>51.265000000000001</v>
      </c>
      <c r="S43" s="43"/>
      <c r="T43" s="43">
        <v>46.278300000000002</v>
      </c>
      <c r="U43" s="43"/>
      <c r="V43" s="43">
        <v>1.4</v>
      </c>
      <c r="W43" s="43"/>
      <c r="X43" s="43">
        <v>38.272010000000002</v>
      </c>
      <c r="Y43" s="43"/>
      <c r="Z43" s="43">
        <v>8.5127299999999995</v>
      </c>
      <c r="AA43" s="43"/>
      <c r="AB43" s="43"/>
      <c r="AC43" s="43">
        <v>15.78</v>
      </c>
      <c r="AD43" s="43"/>
      <c r="AE43" s="43"/>
      <c r="AF43" s="43"/>
      <c r="AG43" s="43"/>
      <c r="AH43" s="43"/>
      <c r="AI43" s="43"/>
      <c r="AJ43" s="43">
        <v>5.4161799999999998</v>
      </c>
      <c r="AK43" s="43">
        <v>10.920999999999999</v>
      </c>
      <c r="AL43" s="43">
        <v>3.6756000000000002</v>
      </c>
      <c r="AM43" s="43">
        <v>52.198900000000002</v>
      </c>
      <c r="AN43" s="43">
        <v>117.93904999999999</v>
      </c>
      <c r="AO43" s="43">
        <v>23.462900000000001</v>
      </c>
      <c r="AP43" s="43">
        <v>0.46</v>
      </c>
      <c r="AQ43" s="43">
        <v>172.3</v>
      </c>
      <c r="AR43" s="43"/>
      <c r="AS43" s="43">
        <v>32.84966</v>
      </c>
      <c r="AT43" s="43">
        <v>22.84</v>
      </c>
      <c r="AU43" s="43"/>
      <c r="AV43" s="43">
        <v>197.70867000000001</v>
      </c>
      <c r="AW43" s="43">
        <v>32.157319999999999</v>
      </c>
      <c r="AX43" s="43"/>
      <c r="AY43" s="43">
        <v>0.81016999999999995</v>
      </c>
      <c r="AZ43" s="43"/>
      <c r="BA43" s="43">
        <v>2.2999999999999998</v>
      </c>
      <c r="BB43" s="43"/>
      <c r="BC43" s="43">
        <v>69.733170000000001</v>
      </c>
      <c r="BD43" s="43"/>
      <c r="BE43" s="43"/>
      <c r="BF43" s="43"/>
      <c r="BG43" s="43"/>
      <c r="BH43" s="43"/>
      <c r="BI43" s="43">
        <v>17.835629999999998</v>
      </c>
      <c r="BJ43" s="43"/>
      <c r="BK43" s="43"/>
      <c r="BL43" s="43"/>
      <c r="BM43" s="43"/>
      <c r="BN43" s="43">
        <v>33.22</v>
      </c>
      <c r="BO43" s="43">
        <v>2.21</v>
      </c>
      <c r="BP43" s="43">
        <v>147.51074</v>
      </c>
      <c r="BQ43" s="43"/>
      <c r="BR43" s="43">
        <v>4.7306699999999999</v>
      </c>
      <c r="BS43" s="43">
        <v>126.5968</v>
      </c>
      <c r="BT43" s="43">
        <v>10.649749999999999</v>
      </c>
      <c r="BU43" s="43"/>
      <c r="BV43" s="43">
        <v>34.565199999999997</v>
      </c>
      <c r="BW43" s="43">
        <v>3.6075599999999999</v>
      </c>
      <c r="BX43" s="43"/>
      <c r="BY43" s="43"/>
      <c r="BZ43" s="43">
        <v>87.604759999999999</v>
      </c>
      <c r="CA43" s="43">
        <v>24.965</v>
      </c>
      <c r="CB43" s="43">
        <v>1.4728000000000001</v>
      </c>
      <c r="CC43" s="43">
        <v>0.81</v>
      </c>
      <c r="CD43" s="43">
        <v>23.587990000000001</v>
      </c>
      <c r="CE43" s="43">
        <v>376.39254</v>
      </c>
      <c r="CF43" s="43">
        <v>10.163399999999999</v>
      </c>
      <c r="CG43" s="43">
        <v>158.53870000000001</v>
      </c>
      <c r="CH43" s="43">
        <v>18.092110000000002</v>
      </c>
      <c r="CI43" s="43"/>
      <c r="CJ43" s="43"/>
      <c r="CK43" s="43">
        <v>17.513300000000001</v>
      </c>
      <c r="CL43" s="43">
        <v>4.7654300000000003</v>
      </c>
      <c r="CM43" s="43"/>
      <c r="CN43" s="43"/>
      <c r="CO43" s="43">
        <v>14.03059</v>
      </c>
      <c r="CP43" s="43">
        <v>279.77999999999997</v>
      </c>
      <c r="CQ43" s="43"/>
      <c r="CR43" s="43">
        <v>35.15</v>
      </c>
      <c r="CS43" s="43"/>
      <c r="CT43" s="43">
        <v>23.085999999999999</v>
      </c>
    </row>
    <row r="44" spans="1:98" ht="15.6" x14ac:dyDescent="0.3">
      <c r="A44" s="1"/>
      <c r="B44" s="42" t="s">
        <v>807</v>
      </c>
      <c r="C44" s="43"/>
      <c r="D44" s="43"/>
      <c r="E44" s="43">
        <v>31.807600000000001</v>
      </c>
      <c r="F44" s="43">
        <v>7.8710000000000004</v>
      </c>
      <c r="G44" s="43"/>
      <c r="H44" s="43"/>
      <c r="I44" s="43"/>
      <c r="J44" s="43"/>
      <c r="K44" s="43"/>
      <c r="L44" s="43">
        <v>26.6767</v>
      </c>
      <c r="M44" s="43">
        <v>14.774800000000001</v>
      </c>
      <c r="N44" s="43">
        <v>13.78</v>
      </c>
      <c r="O44" s="43">
        <v>33.521999999999998</v>
      </c>
      <c r="P44" s="43"/>
      <c r="Q44" s="43"/>
      <c r="R44" s="43">
        <v>51.4</v>
      </c>
      <c r="S44" s="43"/>
      <c r="T44" s="43">
        <v>46.383899999999997</v>
      </c>
      <c r="U44" s="43"/>
      <c r="V44" s="43">
        <v>2.1</v>
      </c>
      <c r="W44" s="43"/>
      <c r="X44" s="43">
        <v>37.850560000000002</v>
      </c>
      <c r="Y44" s="43"/>
      <c r="Z44" s="43">
        <v>8.5455500000000004</v>
      </c>
      <c r="AA44" s="43"/>
      <c r="AB44" s="43"/>
      <c r="AC44" s="43">
        <v>15.81</v>
      </c>
      <c r="AD44" s="43"/>
      <c r="AE44" s="43"/>
      <c r="AF44" s="43"/>
      <c r="AG44" s="43"/>
      <c r="AH44" s="43"/>
      <c r="AI44" s="43"/>
      <c r="AJ44" s="43">
        <v>4.26905</v>
      </c>
      <c r="AK44" s="43">
        <v>10.491</v>
      </c>
      <c r="AL44" s="43">
        <v>3.6366999999999998</v>
      </c>
      <c r="AM44" s="43">
        <v>52.229700000000001</v>
      </c>
      <c r="AN44" s="43">
        <v>113.38399</v>
      </c>
      <c r="AO44" s="43">
        <v>22.198399999999999</v>
      </c>
      <c r="AP44" s="43">
        <v>0.11</v>
      </c>
      <c r="AQ44" s="43">
        <v>172.19</v>
      </c>
      <c r="AR44" s="43"/>
      <c r="AS44" s="43">
        <v>32.344529999999999</v>
      </c>
      <c r="AT44" s="43">
        <v>23.09</v>
      </c>
      <c r="AU44" s="43"/>
      <c r="AV44" s="43">
        <v>196.29765</v>
      </c>
      <c r="AW44" s="43">
        <v>31.866160000000001</v>
      </c>
      <c r="AX44" s="43"/>
      <c r="AY44" s="43">
        <v>0.71838000000000002</v>
      </c>
      <c r="AZ44" s="43"/>
      <c r="BA44" s="43">
        <v>2.2999999999999998</v>
      </c>
      <c r="BB44" s="43"/>
      <c r="BC44" s="43">
        <v>69.285749999999993</v>
      </c>
      <c r="BD44" s="43"/>
      <c r="BE44" s="43"/>
      <c r="BF44" s="43"/>
      <c r="BG44" s="43"/>
      <c r="BH44" s="43"/>
      <c r="BI44" s="43">
        <v>17.923950000000001</v>
      </c>
      <c r="BJ44" s="43"/>
      <c r="BK44" s="43"/>
      <c r="BL44" s="43"/>
      <c r="BM44" s="43"/>
      <c r="BN44" s="43">
        <v>31.63</v>
      </c>
      <c r="BO44" s="43">
        <v>1.96</v>
      </c>
      <c r="BP44" s="43">
        <v>148.14793</v>
      </c>
      <c r="BQ44" s="43"/>
      <c r="BR44" s="43">
        <v>4.7262899999999997</v>
      </c>
      <c r="BS44" s="43">
        <v>125.377</v>
      </c>
      <c r="BT44" s="43">
        <v>9.7731499999999993</v>
      </c>
      <c r="BU44" s="43"/>
      <c r="BV44" s="43">
        <v>26.6492</v>
      </c>
      <c r="BW44" s="43">
        <v>3.8024800000000001</v>
      </c>
      <c r="BX44" s="43"/>
      <c r="BY44" s="43"/>
      <c r="BZ44" s="43">
        <v>87.751019999999997</v>
      </c>
      <c r="CA44" s="43">
        <v>24.904</v>
      </c>
      <c r="CB44" s="43">
        <v>1.4513</v>
      </c>
      <c r="CC44" s="43">
        <v>0.71</v>
      </c>
      <c r="CD44" s="43">
        <v>22.25433</v>
      </c>
      <c r="CE44" s="43">
        <v>385.39012000000002</v>
      </c>
      <c r="CF44" s="43">
        <v>9.6136999999999997</v>
      </c>
      <c r="CG44" s="43">
        <v>153.19720000000001</v>
      </c>
      <c r="CH44" s="43">
        <v>17.916699999999999</v>
      </c>
      <c r="CI44" s="43"/>
      <c r="CJ44" s="43"/>
      <c r="CK44" s="43">
        <v>16.486699999999999</v>
      </c>
      <c r="CL44" s="43">
        <v>4.5241800000000003</v>
      </c>
      <c r="CM44" s="43"/>
      <c r="CN44" s="43"/>
      <c r="CO44" s="43">
        <v>12.147399999999999</v>
      </c>
      <c r="CP44" s="43">
        <v>281.37</v>
      </c>
      <c r="CQ44" s="43"/>
      <c r="CR44" s="43">
        <v>35.326999999999998</v>
      </c>
      <c r="CS44" s="43"/>
      <c r="CT44" s="43">
        <v>23.356999999999999</v>
      </c>
    </row>
    <row r="45" spans="1:98" ht="15.6" x14ac:dyDescent="0.3">
      <c r="A45" s="1"/>
      <c r="B45" s="42" t="s">
        <v>808</v>
      </c>
      <c r="C45" s="43"/>
      <c r="D45" s="43"/>
      <c r="E45" s="43">
        <v>31.4543</v>
      </c>
      <c r="F45" s="43">
        <v>7.8159999999999998</v>
      </c>
      <c r="G45" s="43"/>
      <c r="H45" s="43"/>
      <c r="I45" s="43"/>
      <c r="J45" s="43"/>
      <c r="K45" s="43"/>
      <c r="L45" s="43">
        <v>27.714500000000001</v>
      </c>
      <c r="M45" s="43">
        <v>14.3431</v>
      </c>
      <c r="N45" s="43">
        <v>13.79</v>
      </c>
      <c r="O45" s="43">
        <v>34.15</v>
      </c>
      <c r="P45" s="43"/>
      <c r="Q45" s="43"/>
      <c r="R45" s="43">
        <v>52.429000000000002</v>
      </c>
      <c r="S45" s="43"/>
      <c r="T45" s="43">
        <v>48.287399999999998</v>
      </c>
      <c r="U45" s="43"/>
      <c r="V45" s="43">
        <v>1.4</v>
      </c>
      <c r="W45" s="43"/>
      <c r="X45" s="43">
        <v>37.230379999999997</v>
      </c>
      <c r="Y45" s="43"/>
      <c r="Z45" s="43">
        <v>8.3549600000000002</v>
      </c>
      <c r="AA45" s="43"/>
      <c r="AB45" s="43"/>
      <c r="AC45" s="43">
        <v>15.97</v>
      </c>
      <c r="AD45" s="43"/>
      <c r="AE45" s="43"/>
      <c r="AF45" s="43"/>
      <c r="AG45" s="43"/>
      <c r="AH45" s="43"/>
      <c r="AI45" s="43"/>
      <c r="AJ45" s="43">
        <v>4.2895099999999999</v>
      </c>
      <c r="AK45" s="43">
        <v>10.282999999999999</v>
      </c>
      <c r="AL45" s="43">
        <v>3.6206999999999998</v>
      </c>
      <c r="AM45" s="43">
        <v>47.436599999999999</v>
      </c>
      <c r="AN45" s="43">
        <v>112.36962</v>
      </c>
      <c r="AO45" s="43">
        <v>22.697299999999998</v>
      </c>
      <c r="AP45" s="43">
        <v>0.35</v>
      </c>
      <c r="AQ45" s="43">
        <v>171</v>
      </c>
      <c r="AR45" s="43"/>
      <c r="AS45" s="43">
        <v>29.85595</v>
      </c>
      <c r="AT45" s="43">
        <v>24.25</v>
      </c>
      <c r="AU45" s="43"/>
      <c r="AV45" s="43">
        <v>196.84063</v>
      </c>
      <c r="AW45" s="43">
        <v>30.974869999999999</v>
      </c>
      <c r="AX45" s="43"/>
      <c r="AY45" s="43">
        <v>0.68974000000000002</v>
      </c>
      <c r="AZ45" s="43"/>
      <c r="BA45" s="43">
        <v>2.2000000000000002</v>
      </c>
      <c r="BB45" s="43"/>
      <c r="BC45" s="43">
        <v>49.1995</v>
      </c>
      <c r="BD45" s="43"/>
      <c r="BE45" s="43"/>
      <c r="BF45" s="43"/>
      <c r="BG45" s="43"/>
      <c r="BH45" s="43"/>
      <c r="BI45" s="43">
        <v>18.034759999999999</v>
      </c>
      <c r="BJ45" s="43"/>
      <c r="BK45" s="43"/>
      <c r="BL45" s="43"/>
      <c r="BM45" s="43"/>
      <c r="BN45" s="43">
        <v>31.44</v>
      </c>
      <c r="BO45" s="43">
        <v>2.13</v>
      </c>
      <c r="BP45" s="43">
        <v>146.74521999999999</v>
      </c>
      <c r="BQ45" s="43"/>
      <c r="BR45" s="43">
        <v>4.7843200000000001</v>
      </c>
      <c r="BS45" s="43">
        <v>121.5425</v>
      </c>
      <c r="BT45" s="43">
        <v>9.2059800000000003</v>
      </c>
      <c r="BU45" s="43"/>
      <c r="BV45" s="43">
        <v>26.162700000000001</v>
      </c>
      <c r="BW45" s="43">
        <v>3.7406999999999999</v>
      </c>
      <c r="BX45" s="43"/>
      <c r="BY45" s="43"/>
      <c r="BZ45" s="43">
        <v>88.481589999999997</v>
      </c>
      <c r="CA45" s="43">
        <v>24.829000000000001</v>
      </c>
      <c r="CB45" s="43">
        <v>1.4379999999999999</v>
      </c>
      <c r="CC45" s="43">
        <v>0.65</v>
      </c>
      <c r="CD45" s="43">
        <v>21.94689</v>
      </c>
      <c r="CE45" s="43">
        <v>401.28039000000001</v>
      </c>
      <c r="CF45" s="43">
        <v>9.5277999999999992</v>
      </c>
      <c r="CG45" s="43">
        <v>160.46619999999999</v>
      </c>
      <c r="CH45" s="43">
        <v>17.023689999999998</v>
      </c>
      <c r="CI45" s="43"/>
      <c r="CJ45" s="43"/>
      <c r="CK45" s="43">
        <v>16.086600000000001</v>
      </c>
      <c r="CL45" s="43">
        <v>4.4620300000000004</v>
      </c>
      <c r="CM45" s="43"/>
      <c r="CN45" s="43"/>
      <c r="CO45" s="43">
        <v>11.95391</v>
      </c>
      <c r="CP45" s="43">
        <v>272.81</v>
      </c>
      <c r="CQ45" s="43"/>
      <c r="CR45" s="43">
        <v>34.661999999999999</v>
      </c>
      <c r="CS45" s="43"/>
      <c r="CT45" s="43">
        <v>23.838999999999999</v>
      </c>
    </row>
    <row r="46" spans="1:98" ht="15.6" x14ac:dyDescent="0.3">
      <c r="A46" s="1"/>
      <c r="B46" s="42" t="s">
        <v>809</v>
      </c>
      <c r="C46" s="43"/>
      <c r="D46" s="43"/>
      <c r="E46" s="43">
        <v>31.558</v>
      </c>
      <c r="F46" s="43">
        <v>8.9570000000000007</v>
      </c>
      <c r="G46" s="43"/>
      <c r="H46" s="43"/>
      <c r="I46" s="43"/>
      <c r="J46" s="43"/>
      <c r="K46" s="43"/>
      <c r="L46" s="43">
        <v>28.2105</v>
      </c>
      <c r="M46" s="43">
        <v>13.916700000000001</v>
      </c>
      <c r="N46" s="43">
        <v>13.73</v>
      </c>
      <c r="O46" s="43">
        <v>35.154000000000003</v>
      </c>
      <c r="P46" s="43"/>
      <c r="Q46" s="43"/>
      <c r="R46" s="43">
        <v>51.82</v>
      </c>
      <c r="S46" s="43"/>
      <c r="T46" s="43">
        <v>29.099</v>
      </c>
      <c r="U46" s="43"/>
      <c r="V46" s="43">
        <v>1</v>
      </c>
      <c r="W46" s="43"/>
      <c r="X46" s="43">
        <v>36.829050000000002</v>
      </c>
      <c r="Y46" s="43"/>
      <c r="Z46" s="43">
        <v>8.7560500000000001</v>
      </c>
      <c r="AA46" s="43"/>
      <c r="AB46" s="43"/>
      <c r="AC46" s="43">
        <v>16.11</v>
      </c>
      <c r="AD46" s="43"/>
      <c r="AE46" s="43"/>
      <c r="AF46" s="43"/>
      <c r="AG46" s="43"/>
      <c r="AH46" s="43"/>
      <c r="AI46" s="43"/>
      <c r="AJ46" s="43">
        <v>4.1899699999999998</v>
      </c>
      <c r="AK46" s="43">
        <v>10.237</v>
      </c>
      <c r="AL46" s="43">
        <v>3.5807000000000002</v>
      </c>
      <c r="AM46" s="43">
        <v>50.179200000000002</v>
      </c>
      <c r="AN46" s="43">
        <v>105.6052</v>
      </c>
      <c r="AO46" s="43">
        <v>25.092300000000002</v>
      </c>
      <c r="AP46" s="43">
        <v>0.46</v>
      </c>
      <c r="AQ46" s="43">
        <v>167.53</v>
      </c>
      <c r="AR46" s="43"/>
      <c r="AS46" s="43">
        <v>30.700880000000002</v>
      </c>
      <c r="AT46" s="43">
        <v>23.3</v>
      </c>
      <c r="AU46" s="43"/>
      <c r="AV46" s="43">
        <v>194.01662999999999</v>
      </c>
      <c r="AW46" s="43">
        <v>31.201419999999999</v>
      </c>
      <c r="AX46" s="43"/>
      <c r="AY46" s="43">
        <v>0.64888000000000001</v>
      </c>
      <c r="AZ46" s="43"/>
      <c r="BA46" s="43">
        <v>2.5</v>
      </c>
      <c r="BB46" s="43"/>
      <c r="BC46" s="43">
        <v>45.146500000000003</v>
      </c>
      <c r="BD46" s="43"/>
      <c r="BE46" s="43"/>
      <c r="BF46" s="43"/>
      <c r="BG46" s="43"/>
      <c r="BH46" s="43"/>
      <c r="BI46" s="43">
        <v>17.603290000000001</v>
      </c>
      <c r="BJ46" s="43"/>
      <c r="BK46" s="43"/>
      <c r="BL46" s="43"/>
      <c r="BM46" s="43"/>
      <c r="BN46" s="43">
        <v>33.17</v>
      </c>
      <c r="BO46" s="43">
        <v>2.0099999999999998</v>
      </c>
      <c r="BP46" s="43">
        <v>146.97460000000001</v>
      </c>
      <c r="BQ46" s="43"/>
      <c r="BR46" s="43">
        <v>4.7659799999999999</v>
      </c>
      <c r="BS46" s="43">
        <v>124.46</v>
      </c>
      <c r="BT46" s="43">
        <v>9.2063799999999993</v>
      </c>
      <c r="BU46" s="43"/>
      <c r="BV46" s="43">
        <v>27.265000000000001</v>
      </c>
      <c r="BW46" s="43">
        <v>3.7400099999999998</v>
      </c>
      <c r="BX46" s="43"/>
      <c r="BY46" s="43"/>
      <c r="BZ46" s="43">
        <v>89.436570000000003</v>
      </c>
      <c r="CA46" s="43">
        <v>25.048999999999999</v>
      </c>
      <c r="CB46" s="43">
        <v>1.4396</v>
      </c>
      <c r="CC46" s="43">
        <v>0.7</v>
      </c>
      <c r="CD46" s="43">
        <v>23.008389999999999</v>
      </c>
      <c r="CE46" s="43">
        <v>389.88681000000003</v>
      </c>
      <c r="CF46" s="43">
        <v>9.7969000000000008</v>
      </c>
      <c r="CG46" s="43">
        <v>154.37479999999999</v>
      </c>
      <c r="CH46" s="43">
        <v>17.54064</v>
      </c>
      <c r="CI46" s="43"/>
      <c r="CJ46" s="43"/>
      <c r="CK46" s="43">
        <v>16.332000000000001</v>
      </c>
      <c r="CL46" s="43">
        <v>4.5269700000000004</v>
      </c>
      <c r="CM46" s="43"/>
      <c r="CN46" s="43"/>
      <c r="CO46" s="43">
        <v>12.28241</v>
      </c>
      <c r="CP46" s="43">
        <v>268.76</v>
      </c>
      <c r="CQ46" s="43"/>
      <c r="CR46" s="43">
        <v>34.933</v>
      </c>
      <c r="CS46" s="43"/>
      <c r="CT46" s="43">
        <v>24.126000000000001</v>
      </c>
    </row>
    <row r="47" spans="1:98" ht="15.6" x14ac:dyDescent="0.3">
      <c r="A47" s="1"/>
      <c r="B47" s="42" t="s">
        <v>810</v>
      </c>
      <c r="C47" s="43"/>
      <c r="D47" s="43"/>
      <c r="E47" s="43">
        <v>31.792000000000002</v>
      </c>
      <c r="F47" s="43">
        <v>9.125</v>
      </c>
      <c r="G47" s="43"/>
      <c r="H47" s="43"/>
      <c r="I47" s="43"/>
      <c r="J47" s="43"/>
      <c r="K47" s="43"/>
      <c r="L47" s="43">
        <v>28.0669</v>
      </c>
      <c r="M47" s="43">
        <v>11.255000000000001</v>
      </c>
      <c r="N47" s="43">
        <v>13.78</v>
      </c>
      <c r="O47" s="43">
        <v>35.270000000000003</v>
      </c>
      <c r="P47" s="43"/>
      <c r="Q47" s="43"/>
      <c r="R47" s="43">
        <v>51.865000000000002</v>
      </c>
      <c r="S47" s="43"/>
      <c r="T47" s="43">
        <v>41.312199999999997</v>
      </c>
      <c r="U47" s="43"/>
      <c r="V47" s="43">
        <v>1</v>
      </c>
      <c r="W47" s="43"/>
      <c r="X47" s="43">
        <v>37.169420000000002</v>
      </c>
      <c r="Y47" s="43"/>
      <c r="Z47" s="43">
        <v>9.0575899999999994</v>
      </c>
      <c r="AA47" s="43"/>
      <c r="AB47" s="43"/>
      <c r="AC47" s="43">
        <v>16.02</v>
      </c>
      <c r="AD47" s="43"/>
      <c r="AE47" s="43"/>
      <c r="AF47" s="43"/>
      <c r="AG47" s="43"/>
      <c r="AH47" s="43"/>
      <c r="AI47" s="43"/>
      <c r="AJ47" s="43">
        <v>4.1270300000000004</v>
      </c>
      <c r="AK47" s="43">
        <v>10.557</v>
      </c>
      <c r="AL47" s="43">
        <v>3.569</v>
      </c>
      <c r="AM47" s="43">
        <v>52.580199999999998</v>
      </c>
      <c r="AN47" s="43">
        <v>108.99621999999999</v>
      </c>
      <c r="AO47" s="43">
        <v>27.496400000000001</v>
      </c>
      <c r="AP47" s="43">
        <v>0.37</v>
      </c>
      <c r="AQ47" s="43">
        <v>166.9</v>
      </c>
      <c r="AR47" s="43"/>
      <c r="AS47" s="43">
        <v>31.763940000000002</v>
      </c>
      <c r="AT47" s="43">
        <v>23.29</v>
      </c>
      <c r="AU47" s="43"/>
      <c r="AV47" s="43">
        <v>193.16501</v>
      </c>
      <c r="AW47" s="43">
        <v>31.027380000000001</v>
      </c>
      <c r="AX47" s="43"/>
      <c r="AY47" s="43">
        <v>0.55376999999999998</v>
      </c>
      <c r="AZ47" s="43"/>
      <c r="BA47" s="43">
        <v>2.4</v>
      </c>
      <c r="BB47" s="43"/>
      <c r="BC47" s="43">
        <v>45.029820000000001</v>
      </c>
      <c r="BD47" s="43"/>
      <c r="BE47" s="43"/>
      <c r="BF47" s="43"/>
      <c r="BG47" s="43"/>
      <c r="BH47" s="43"/>
      <c r="BI47" s="43">
        <v>17.824359999999999</v>
      </c>
      <c r="BJ47" s="43"/>
      <c r="BK47" s="43"/>
      <c r="BL47" s="43"/>
      <c r="BM47" s="43"/>
      <c r="BN47" s="43">
        <v>33.99</v>
      </c>
      <c r="BO47" s="43">
        <v>2.02</v>
      </c>
      <c r="BP47" s="43">
        <v>148.50826000000001</v>
      </c>
      <c r="BQ47" s="43"/>
      <c r="BR47" s="43">
        <v>4.9048600000000002</v>
      </c>
      <c r="BS47" s="43">
        <v>125.43389999999999</v>
      </c>
      <c r="BT47" s="43">
        <v>9.5954099999999993</v>
      </c>
      <c r="BU47" s="43"/>
      <c r="BV47" s="43">
        <v>29.558399999999999</v>
      </c>
      <c r="BW47" s="43">
        <v>3.69495</v>
      </c>
      <c r="BX47" s="43"/>
      <c r="BY47" s="43"/>
      <c r="BZ47" s="43">
        <v>89.270200000000003</v>
      </c>
      <c r="CA47" s="43">
        <v>25.062999999999999</v>
      </c>
      <c r="CB47" s="43">
        <v>1.4071</v>
      </c>
      <c r="CC47" s="43">
        <v>0.71</v>
      </c>
      <c r="CD47" s="43">
        <v>22.653320000000001</v>
      </c>
      <c r="CE47" s="43">
        <v>397.59746000000001</v>
      </c>
      <c r="CF47" s="43">
        <v>9.9626000000000001</v>
      </c>
      <c r="CG47" s="43">
        <v>156.3717</v>
      </c>
      <c r="CH47" s="43">
        <v>17.86552</v>
      </c>
      <c r="CI47" s="43"/>
      <c r="CJ47" s="43"/>
      <c r="CK47" s="43">
        <v>16.424700000000001</v>
      </c>
      <c r="CL47" s="43">
        <v>4.4904599999999997</v>
      </c>
      <c r="CM47" s="43"/>
      <c r="CN47" s="43"/>
      <c r="CO47" s="43">
        <v>13.064439999999999</v>
      </c>
      <c r="CP47" s="43">
        <v>264.27999999999997</v>
      </c>
      <c r="CQ47" s="43"/>
      <c r="CR47" s="43">
        <v>34.951000000000001</v>
      </c>
      <c r="CS47" s="43"/>
      <c r="CT47" s="43">
        <v>24.335999999999999</v>
      </c>
    </row>
    <row r="48" spans="1:98" ht="15.6" x14ac:dyDescent="0.3">
      <c r="A48" s="1"/>
      <c r="B48" s="42" t="s">
        <v>811</v>
      </c>
      <c r="C48" s="43"/>
      <c r="D48" s="43"/>
      <c r="E48" s="43">
        <v>32.2029</v>
      </c>
      <c r="F48" s="43">
        <v>9.7949999999999999</v>
      </c>
      <c r="G48" s="43"/>
      <c r="H48" s="43"/>
      <c r="I48" s="43"/>
      <c r="J48" s="43"/>
      <c r="K48" s="43"/>
      <c r="L48" s="43">
        <v>28.254000000000001</v>
      </c>
      <c r="M48" s="43">
        <v>10.9809</v>
      </c>
      <c r="N48" s="43">
        <v>14.24</v>
      </c>
      <c r="O48" s="43">
        <v>35.024000000000001</v>
      </c>
      <c r="P48" s="43"/>
      <c r="Q48" s="43"/>
      <c r="R48" s="43">
        <v>51.997</v>
      </c>
      <c r="S48" s="43"/>
      <c r="T48" s="43">
        <v>47.3992</v>
      </c>
      <c r="U48" s="43"/>
      <c r="V48" s="43">
        <v>1</v>
      </c>
      <c r="W48" s="43"/>
      <c r="X48" s="43">
        <v>37.938290000000002</v>
      </c>
      <c r="Y48" s="43"/>
      <c r="Z48" s="43">
        <v>8.8712999999999997</v>
      </c>
      <c r="AA48" s="43"/>
      <c r="AB48" s="43"/>
      <c r="AC48" s="43">
        <v>16.37</v>
      </c>
      <c r="AD48" s="43"/>
      <c r="AE48" s="43"/>
      <c r="AF48" s="43"/>
      <c r="AG48" s="43"/>
      <c r="AH48" s="43"/>
      <c r="AI48" s="43"/>
      <c r="AJ48" s="43">
        <v>4.0911</v>
      </c>
      <c r="AK48" s="43">
        <v>10.692</v>
      </c>
      <c r="AL48" s="43">
        <v>3.5310000000000001</v>
      </c>
      <c r="AM48" s="43">
        <v>52.847999999999999</v>
      </c>
      <c r="AN48" s="43">
        <v>118.01134</v>
      </c>
      <c r="AO48" s="43">
        <v>28.148099999999999</v>
      </c>
      <c r="AP48" s="43">
        <v>0.84</v>
      </c>
      <c r="AQ48" s="43">
        <v>168.82</v>
      </c>
      <c r="AR48" s="43"/>
      <c r="AS48" s="43">
        <v>32.134610000000002</v>
      </c>
      <c r="AT48" s="43">
        <v>23.38</v>
      </c>
      <c r="AU48" s="43"/>
      <c r="AV48" s="43">
        <v>194.15897000000001</v>
      </c>
      <c r="AW48" s="43">
        <v>30.922460000000001</v>
      </c>
      <c r="AX48" s="43"/>
      <c r="AY48" s="43">
        <v>0.77515999999999996</v>
      </c>
      <c r="AZ48" s="43"/>
      <c r="BA48" s="43">
        <v>2.4</v>
      </c>
      <c r="BB48" s="43"/>
      <c r="BC48" s="43">
        <v>43.085799999999999</v>
      </c>
      <c r="BD48" s="43"/>
      <c r="BE48" s="43"/>
      <c r="BF48" s="43"/>
      <c r="BG48" s="43"/>
      <c r="BH48" s="43"/>
      <c r="BI48" s="43">
        <v>18.08577</v>
      </c>
      <c r="BJ48" s="43"/>
      <c r="BK48" s="43"/>
      <c r="BL48" s="43"/>
      <c r="BM48" s="43"/>
      <c r="BN48" s="43">
        <v>43.58</v>
      </c>
      <c r="BO48" s="43">
        <v>1.83</v>
      </c>
      <c r="BP48" s="43">
        <v>148.46741</v>
      </c>
      <c r="BQ48" s="43"/>
      <c r="BR48" s="43">
        <v>4.9998699999999996</v>
      </c>
      <c r="BS48" s="43">
        <v>123.7627</v>
      </c>
      <c r="BT48" s="43">
        <v>10.196490000000001</v>
      </c>
      <c r="BU48" s="43"/>
      <c r="BV48" s="43">
        <v>29.537700000000001</v>
      </c>
      <c r="BW48" s="43">
        <v>4.0013500000000004</v>
      </c>
      <c r="BX48" s="43"/>
      <c r="BY48" s="43"/>
      <c r="BZ48" s="43">
        <v>88.027600000000007</v>
      </c>
      <c r="CA48" s="43">
        <v>24.992999999999999</v>
      </c>
      <c r="CB48" s="43">
        <v>1.4005000000000001</v>
      </c>
      <c r="CC48" s="43">
        <v>0.69</v>
      </c>
      <c r="CD48" s="43">
        <v>23.615300000000001</v>
      </c>
      <c r="CE48" s="43">
        <v>396.95209</v>
      </c>
      <c r="CF48" s="43">
        <v>10.4991</v>
      </c>
      <c r="CG48" s="43">
        <v>150.55369999999999</v>
      </c>
      <c r="CH48" s="43">
        <v>17.932670000000002</v>
      </c>
      <c r="CI48" s="43"/>
      <c r="CJ48" s="43"/>
      <c r="CK48" s="43">
        <v>17.062899999999999</v>
      </c>
      <c r="CL48" s="43">
        <v>4.5309900000000001</v>
      </c>
      <c r="CM48" s="43"/>
      <c r="CN48" s="43"/>
      <c r="CO48" s="43">
        <v>13.62501</v>
      </c>
      <c r="CP48" s="43">
        <v>270.85000000000002</v>
      </c>
      <c r="CQ48" s="43"/>
      <c r="CR48" s="43">
        <v>35.398000000000003</v>
      </c>
      <c r="CS48" s="43"/>
      <c r="CT48" s="43">
        <v>24.501000000000001</v>
      </c>
    </row>
    <row r="49" spans="1:98" ht="15.6" x14ac:dyDescent="0.3">
      <c r="A49" s="1"/>
      <c r="B49" s="42" t="s">
        <v>812</v>
      </c>
      <c r="C49" s="43"/>
      <c r="D49" s="43"/>
      <c r="E49" s="43">
        <v>31.612300000000001</v>
      </c>
      <c r="F49" s="43">
        <v>9.9</v>
      </c>
      <c r="G49" s="43"/>
      <c r="H49" s="43"/>
      <c r="I49" s="43"/>
      <c r="J49" s="43"/>
      <c r="K49" s="43"/>
      <c r="L49" s="43">
        <v>28.3369</v>
      </c>
      <c r="M49" s="43">
        <v>11.0703</v>
      </c>
      <c r="N49" s="43">
        <v>14.17</v>
      </c>
      <c r="O49" s="43">
        <v>35.488</v>
      </c>
      <c r="P49" s="43"/>
      <c r="Q49" s="43"/>
      <c r="R49" s="43">
        <v>51.978000000000002</v>
      </c>
      <c r="S49" s="43"/>
      <c r="T49" s="43">
        <v>46.2258</v>
      </c>
      <c r="U49" s="43"/>
      <c r="V49" s="43">
        <v>1</v>
      </c>
      <c r="W49" s="43"/>
      <c r="X49" s="43">
        <v>37.208799999999997</v>
      </c>
      <c r="Y49" s="43"/>
      <c r="Z49" s="43">
        <v>8.7840399999999992</v>
      </c>
      <c r="AA49" s="43"/>
      <c r="AB49" s="43"/>
      <c r="AC49" s="43">
        <v>16.91</v>
      </c>
      <c r="AD49" s="43"/>
      <c r="AE49" s="43"/>
      <c r="AF49" s="43"/>
      <c r="AG49" s="43"/>
      <c r="AH49" s="43"/>
      <c r="AI49" s="43"/>
      <c r="AJ49" s="43">
        <v>4.0739599999999996</v>
      </c>
      <c r="AK49" s="43">
        <v>10.691000000000001</v>
      </c>
      <c r="AL49" s="43">
        <v>3.4992000000000001</v>
      </c>
      <c r="AM49" s="43">
        <v>52.955800000000004</v>
      </c>
      <c r="AN49" s="43">
        <v>120.25704</v>
      </c>
      <c r="AO49" s="43">
        <v>28.473700000000001</v>
      </c>
      <c r="AP49" s="43">
        <v>0.87</v>
      </c>
      <c r="AQ49" s="43">
        <v>169.71</v>
      </c>
      <c r="AR49" s="43"/>
      <c r="AS49" s="43">
        <v>34.295740000000002</v>
      </c>
      <c r="AT49" s="43">
        <v>24.33</v>
      </c>
      <c r="AU49" s="43"/>
      <c r="AV49" s="43">
        <v>195.29191</v>
      </c>
      <c r="AW49" s="43">
        <v>32.92257</v>
      </c>
      <c r="AX49" s="43"/>
      <c r="AY49" s="43">
        <v>0.83728999999999998</v>
      </c>
      <c r="AZ49" s="43"/>
      <c r="BA49" s="43">
        <v>2.2999999999999998</v>
      </c>
      <c r="BB49" s="43"/>
      <c r="BC49" s="43">
        <v>43.112749999999998</v>
      </c>
      <c r="BD49" s="43"/>
      <c r="BE49" s="43"/>
      <c r="BF49" s="43"/>
      <c r="BG49" s="43"/>
      <c r="BH49" s="43"/>
      <c r="BI49" s="43">
        <v>17.946169999999999</v>
      </c>
      <c r="BJ49" s="43"/>
      <c r="BK49" s="43"/>
      <c r="BL49" s="43"/>
      <c r="BM49" s="43"/>
      <c r="BN49" s="43">
        <v>43.64</v>
      </c>
      <c r="BO49" s="43">
        <v>1.95</v>
      </c>
      <c r="BP49" s="43">
        <v>147.62855999999999</v>
      </c>
      <c r="BQ49" s="43"/>
      <c r="BR49" s="43">
        <v>4.8826000000000001</v>
      </c>
      <c r="BS49" s="43">
        <v>127.31010000000001</v>
      </c>
      <c r="BT49" s="43">
        <v>11.03192</v>
      </c>
      <c r="BU49" s="43"/>
      <c r="BV49" s="43">
        <v>29.969799999999999</v>
      </c>
      <c r="BW49" s="43">
        <v>4.0848199999999997</v>
      </c>
      <c r="BX49" s="43"/>
      <c r="BY49" s="43"/>
      <c r="BZ49" s="43">
        <v>88.457189999999997</v>
      </c>
      <c r="CA49" s="43">
        <v>24.988</v>
      </c>
      <c r="CB49" s="43">
        <v>1.3772</v>
      </c>
      <c r="CC49" s="43">
        <v>0.71</v>
      </c>
      <c r="CD49" s="43">
        <v>23.531189999999999</v>
      </c>
      <c r="CE49" s="43">
        <v>403.26062999999999</v>
      </c>
      <c r="CF49" s="43">
        <v>10.547000000000001</v>
      </c>
      <c r="CG49" s="43">
        <v>152.81120000000001</v>
      </c>
      <c r="CH49" s="43">
        <v>17.976990000000001</v>
      </c>
      <c r="CI49" s="43"/>
      <c r="CJ49" s="43"/>
      <c r="CK49" s="43">
        <v>16.4297</v>
      </c>
      <c r="CL49" s="43">
        <v>4.6677099999999996</v>
      </c>
      <c r="CM49" s="43"/>
      <c r="CN49" s="43"/>
      <c r="CO49" s="43">
        <v>13.719469999999999</v>
      </c>
      <c r="CP49" s="43">
        <v>281.02</v>
      </c>
      <c r="CQ49" s="43"/>
      <c r="CR49" s="43">
        <v>35.271999999999998</v>
      </c>
      <c r="CS49" s="43"/>
      <c r="CT49" s="43">
        <v>24.745999999999999</v>
      </c>
    </row>
    <row r="50" spans="1:98" ht="15.6" x14ac:dyDescent="0.3">
      <c r="A50" s="1"/>
      <c r="B50" s="42" t="s">
        <v>813</v>
      </c>
      <c r="C50" s="43"/>
      <c r="D50" s="43"/>
      <c r="E50" s="43">
        <v>30.662600000000001</v>
      </c>
      <c r="F50" s="43">
        <v>10.523999999999999</v>
      </c>
      <c r="G50" s="43"/>
      <c r="H50" s="43"/>
      <c r="I50" s="43"/>
      <c r="J50" s="43"/>
      <c r="K50" s="43"/>
      <c r="L50" s="43">
        <v>27.764800000000001</v>
      </c>
      <c r="M50" s="43">
        <v>10.9557</v>
      </c>
      <c r="N50" s="43">
        <v>14.15</v>
      </c>
      <c r="O50" s="43">
        <v>35.527999999999999</v>
      </c>
      <c r="P50" s="43"/>
      <c r="Q50" s="43"/>
      <c r="R50" s="43">
        <v>52.137</v>
      </c>
      <c r="S50" s="43"/>
      <c r="T50" s="43">
        <v>28.202400000000001</v>
      </c>
      <c r="U50" s="43"/>
      <c r="V50" s="43">
        <v>1</v>
      </c>
      <c r="W50" s="43"/>
      <c r="X50" s="43">
        <v>38.014580000000002</v>
      </c>
      <c r="Y50" s="43"/>
      <c r="Z50" s="43">
        <v>8.9659300000000002</v>
      </c>
      <c r="AA50" s="43"/>
      <c r="AB50" s="43"/>
      <c r="AC50" s="43">
        <v>17.03</v>
      </c>
      <c r="AD50" s="43"/>
      <c r="AE50" s="43"/>
      <c r="AF50" s="43"/>
      <c r="AG50" s="43"/>
      <c r="AH50" s="43"/>
      <c r="AI50" s="43"/>
      <c r="AJ50" s="43">
        <v>4.2364699999999997</v>
      </c>
      <c r="AK50" s="43">
        <v>10.285</v>
      </c>
      <c r="AL50" s="43">
        <v>3.4994000000000001</v>
      </c>
      <c r="AM50" s="43">
        <v>52.679499999999997</v>
      </c>
      <c r="AN50" s="43">
        <v>120.43495</v>
      </c>
      <c r="AO50" s="43">
        <v>28.235399999999998</v>
      </c>
      <c r="AP50" s="43">
        <v>0.94</v>
      </c>
      <c r="AQ50" s="43">
        <v>172.31</v>
      </c>
      <c r="AR50" s="43"/>
      <c r="AS50" s="43">
        <v>35.089930000000003</v>
      </c>
      <c r="AT50" s="43">
        <v>24.45</v>
      </c>
      <c r="AU50" s="43"/>
      <c r="AV50" s="43">
        <v>196.03891999999999</v>
      </c>
      <c r="AW50" s="43">
        <v>34.584310000000002</v>
      </c>
      <c r="AX50" s="43"/>
      <c r="AY50" s="43">
        <v>1.0681499999999999</v>
      </c>
      <c r="AZ50" s="43"/>
      <c r="BA50" s="43">
        <v>2.4</v>
      </c>
      <c r="BB50" s="43"/>
      <c r="BC50" s="43">
        <v>45.015909999999998</v>
      </c>
      <c r="BD50" s="43"/>
      <c r="BE50" s="43"/>
      <c r="BF50" s="43"/>
      <c r="BG50" s="43"/>
      <c r="BH50" s="43"/>
      <c r="BI50" s="43">
        <v>17.5411</v>
      </c>
      <c r="BJ50" s="43"/>
      <c r="BK50" s="43"/>
      <c r="BL50" s="43"/>
      <c r="BM50" s="43"/>
      <c r="BN50" s="43">
        <v>42.77</v>
      </c>
      <c r="BO50" s="43">
        <v>1.88</v>
      </c>
      <c r="BP50" s="43">
        <v>144.99515</v>
      </c>
      <c r="BQ50" s="43"/>
      <c r="BR50" s="43">
        <v>4.8849400000000003</v>
      </c>
      <c r="BS50" s="43">
        <v>127.8747</v>
      </c>
      <c r="BT50" s="43">
        <v>11.10275</v>
      </c>
      <c r="BU50" s="43"/>
      <c r="BV50" s="43">
        <v>30.8889</v>
      </c>
      <c r="BW50" s="43">
        <v>4.1258100000000004</v>
      </c>
      <c r="BX50" s="43"/>
      <c r="BY50" s="43"/>
      <c r="BZ50" s="43">
        <v>87.645690000000002</v>
      </c>
      <c r="CA50" s="43">
        <v>25.042000000000002</v>
      </c>
      <c r="CB50" s="43">
        <v>1.3297000000000001</v>
      </c>
      <c r="CC50" s="43">
        <v>0.71</v>
      </c>
      <c r="CD50" s="43">
        <v>25.684349999999998</v>
      </c>
      <c r="CE50" s="43">
        <v>412.59088000000003</v>
      </c>
      <c r="CF50" s="43">
        <v>10.7097</v>
      </c>
      <c r="CG50" s="43">
        <v>153.91569999999999</v>
      </c>
      <c r="CH50" s="43">
        <v>17.991820000000001</v>
      </c>
      <c r="CI50" s="43"/>
      <c r="CJ50" s="43"/>
      <c r="CK50" s="43">
        <v>17.7362</v>
      </c>
      <c r="CL50" s="43">
        <v>4.7916999999999996</v>
      </c>
      <c r="CM50" s="43"/>
      <c r="CN50" s="43"/>
      <c r="CO50" s="43">
        <v>13.89293</v>
      </c>
      <c r="CP50" s="43">
        <v>281.02</v>
      </c>
      <c r="CQ50" s="43"/>
      <c r="CR50" s="43">
        <v>35.164000000000001</v>
      </c>
      <c r="CS50" s="43"/>
      <c r="CT50" s="43">
        <v>33.109000000000002</v>
      </c>
    </row>
    <row r="51" spans="1:98" ht="15.6" x14ac:dyDescent="0.3">
      <c r="A51" s="1"/>
      <c r="B51" s="42" t="s">
        <v>814</v>
      </c>
      <c r="C51" s="43"/>
      <c r="D51" s="43"/>
      <c r="E51" s="43">
        <v>30.9373</v>
      </c>
      <c r="F51" s="43">
        <v>10.138999999999999</v>
      </c>
      <c r="G51" s="43"/>
      <c r="H51" s="43"/>
      <c r="I51" s="43"/>
      <c r="J51" s="43"/>
      <c r="K51" s="43"/>
      <c r="L51" s="43">
        <v>27.677199999999999</v>
      </c>
      <c r="M51" s="43">
        <v>11.3085</v>
      </c>
      <c r="N51" s="43">
        <v>13.79</v>
      </c>
      <c r="O51" s="43">
        <v>35.027999999999999</v>
      </c>
      <c r="P51" s="43"/>
      <c r="Q51" s="43"/>
      <c r="R51" s="43">
        <v>51.854999999999997</v>
      </c>
      <c r="S51" s="43"/>
      <c r="T51" s="43">
        <v>40.985300000000002</v>
      </c>
      <c r="U51" s="43"/>
      <c r="V51" s="43">
        <v>0.9</v>
      </c>
      <c r="W51" s="43"/>
      <c r="X51" s="43">
        <v>40.060040000000001</v>
      </c>
      <c r="Y51" s="43"/>
      <c r="Z51" s="43">
        <v>8.8683499999999995</v>
      </c>
      <c r="AA51" s="43"/>
      <c r="AB51" s="43"/>
      <c r="AC51" s="43">
        <v>16.850000000000001</v>
      </c>
      <c r="AD51" s="43"/>
      <c r="AE51" s="43"/>
      <c r="AF51" s="43"/>
      <c r="AG51" s="43"/>
      <c r="AH51" s="43"/>
      <c r="AI51" s="43"/>
      <c r="AJ51" s="43">
        <v>4.23285</v>
      </c>
      <c r="AK51" s="43">
        <v>10.308</v>
      </c>
      <c r="AL51" s="43">
        <v>3.2189000000000001</v>
      </c>
      <c r="AM51" s="43">
        <v>52.6325</v>
      </c>
      <c r="AN51" s="43">
        <v>121.14788</v>
      </c>
      <c r="AO51" s="43">
        <v>28.030999999999999</v>
      </c>
      <c r="AP51" s="43">
        <v>1.03</v>
      </c>
      <c r="AQ51" s="43">
        <v>174.1</v>
      </c>
      <c r="AR51" s="43"/>
      <c r="AS51" s="43">
        <v>34.696660000000001</v>
      </c>
      <c r="AT51" s="43">
        <v>23.29</v>
      </c>
      <c r="AU51" s="43"/>
      <c r="AV51" s="43">
        <v>195.98452</v>
      </c>
      <c r="AW51" s="43">
        <v>35.27328</v>
      </c>
      <c r="AX51" s="43"/>
      <c r="AY51" s="43">
        <v>1.3353699999999999</v>
      </c>
      <c r="AZ51" s="43"/>
      <c r="BA51" s="43">
        <v>2.4</v>
      </c>
      <c r="BB51" s="43"/>
      <c r="BC51" s="43">
        <v>57.45881</v>
      </c>
      <c r="BD51" s="43"/>
      <c r="BE51" s="43"/>
      <c r="BF51" s="43"/>
      <c r="BG51" s="43"/>
      <c r="BH51" s="43"/>
      <c r="BI51" s="43">
        <v>17.749289999999998</v>
      </c>
      <c r="BJ51" s="43"/>
      <c r="BK51" s="43"/>
      <c r="BL51" s="43"/>
      <c r="BM51" s="43"/>
      <c r="BN51" s="43">
        <v>42.54</v>
      </c>
      <c r="BO51" s="43">
        <v>1.89</v>
      </c>
      <c r="BP51" s="43">
        <v>146.15021999999999</v>
      </c>
      <c r="BQ51" s="43"/>
      <c r="BR51" s="43">
        <v>4.8464400000000003</v>
      </c>
      <c r="BS51" s="43">
        <v>128.02850000000001</v>
      </c>
      <c r="BT51" s="43">
        <v>11.19275</v>
      </c>
      <c r="BU51" s="43"/>
      <c r="BV51" s="43">
        <v>29.6934</v>
      </c>
      <c r="BW51" s="43">
        <v>3.9547300000000001</v>
      </c>
      <c r="BX51" s="43"/>
      <c r="BY51" s="43"/>
      <c r="BZ51" s="43">
        <v>88.473590000000002</v>
      </c>
      <c r="CA51" s="43">
        <v>25.111999999999998</v>
      </c>
      <c r="CB51" s="43">
        <v>1.2121</v>
      </c>
      <c r="CC51" s="43">
        <v>0.67</v>
      </c>
      <c r="CD51" s="43">
        <v>26.310420000000001</v>
      </c>
      <c r="CE51" s="43">
        <v>416.55862999999999</v>
      </c>
      <c r="CF51" s="43">
        <v>11.007899999999999</v>
      </c>
      <c r="CG51" s="43">
        <v>149.76429999999999</v>
      </c>
      <c r="CH51" s="43">
        <v>18.13523</v>
      </c>
      <c r="CI51" s="43"/>
      <c r="CJ51" s="43"/>
      <c r="CK51" s="43">
        <v>20.052099999999999</v>
      </c>
      <c r="CL51" s="43">
        <v>4.8184699999999996</v>
      </c>
      <c r="CM51" s="43"/>
      <c r="CN51" s="43"/>
      <c r="CO51" s="43">
        <v>14.791130000000001</v>
      </c>
      <c r="CP51" s="43">
        <v>283.19</v>
      </c>
      <c r="CQ51" s="43"/>
      <c r="CR51" s="43">
        <v>35.235999999999997</v>
      </c>
      <c r="CS51" s="43"/>
      <c r="CT51" s="43">
        <v>34</v>
      </c>
    </row>
    <row r="52" spans="1:98" ht="15.6" x14ac:dyDescent="0.3">
      <c r="A52" s="1"/>
      <c r="B52" s="42" t="s">
        <v>815</v>
      </c>
      <c r="C52" s="43"/>
      <c r="D52" s="43"/>
      <c r="E52" s="43">
        <v>31.129000000000001</v>
      </c>
      <c r="F52" s="43">
        <v>10.263</v>
      </c>
      <c r="G52" s="43"/>
      <c r="H52" s="43"/>
      <c r="I52" s="43"/>
      <c r="J52" s="43"/>
      <c r="K52" s="43"/>
      <c r="L52" s="43">
        <v>27.546199999999999</v>
      </c>
      <c r="M52" s="43">
        <v>11.379300000000001</v>
      </c>
      <c r="N52" s="43">
        <v>13.59</v>
      </c>
      <c r="O52" s="43">
        <v>35.18</v>
      </c>
      <c r="P52" s="43"/>
      <c r="Q52" s="43"/>
      <c r="R52" s="43">
        <v>51.52</v>
      </c>
      <c r="S52" s="43"/>
      <c r="T52" s="43">
        <v>56.820599999999999</v>
      </c>
      <c r="U52" s="43"/>
      <c r="V52" s="43">
        <v>0.8</v>
      </c>
      <c r="W52" s="43"/>
      <c r="X52" s="43">
        <v>133.15602999999999</v>
      </c>
      <c r="Y52" s="43"/>
      <c r="Z52" s="43">
        <v>8.67685</v>
      </c>
      <c r="AA52" s="43"/>
      <c r="AB52" s="43"/>
      <c r="AC52" s="43">
        <v>16.98</v>
      </c>
      <c r="AD52" s="43"/>
      <c r="AE52" s="43"/>
      <c r="AF52" s="43"/>
      <c r="AG52" s="43"/>
      <c r="AH52" s="43"/>
      <c r="AI52" s="43"/>
      <c r="AJ52" s="43">
        <v>4.8772500000000001</v>
      </c>
      <c r="AK52" s="43">
        <v>9.3320000000000007</v>
      </c>
      <c r="AL52" s="43">
        <v>2.5825</v>
      </c>
      <c r="AM52" s="43">
        <v>51.902700000000003</v>
      </c>
      <c r="AN52" s="43">
        <v>121.83342</v>
      </c>
      <c r="AO52" s="43">
        <v>27.629899999999999</v>
      </c>
      <c r="AP52" s="43">
        <v>1.1499999999999999</v>
      </c>
      <c r="AQ52" s="43">
        <v>174.61</v>
      </c>
      <c r="AR52" s="43"/>
      <c r="AS52" s="43">
        <v>35.526980000000002</v>
      </c>
      <c r="AT52" s="43">
        <v>23.08</v>
      </c>
      <c r="AU52" s="43"/>
      <c r="AV52" s="43">
        <v>195.84514999999999</v>
      </c>
      <c r="AW52" s="43">
        <v>35.001359999999998</v>
      </c>
      <c r="AX52" s="43"/>
      <c r="AY52" s="43">
        <v>1.27305</v>
      </c>
      <c r="AZ52" s="43"/>
      <c r="BA52" s="43">
        <v>2.4</v>
      </c>
      <c r="BB52" s="43"/>
      <c r="BC52" s="43">
        <v>67.667379999999994</v>
      </c>
      <c r="BD52" s="43"/>
      <c r="BE52" s="43"/>
      <c r="BF52" s="43"/>
      <c r="BG52" s="43"/>
      <c r="BH52" s="43"/>
      <c r="BI52" s="43">
        <v>17.768940000000001</v>
      </c>
      <c r="BJ52" s="43"/>
      <c r="BK52" s="43"/>
      <c r="BL52" s="43"/>
      <c r="BM52" s="43"/>
      <c r="BN52" s="43">
        <v>42.65</v>
      </c>
      <c r="BO52" s="43">
        <v>1.92</v>
      </c>
      <c r="BP52" s="43">
        <v>150.27119999999999</v>
      </c>
      <c r="BQ52" s="43"/>
      <c r="BR52" s="43">
        <v>4.8181200000000004</v>
      </c>
      <c r="BS52" s="43">
        <v>128.1387</v>
      </c>
      <c r="BT52" s="43">
        <v>11.510579999999999</v>
      </c>
      <c r="BU52" s="43"/>
      <c r="BV52" s="43">
        <v>30.583300000000001</v>
      </c>
      <c r="BW52" s="43">
        <v>3.9614600000000002</v>
      </c>
      <c r="BX52" s="43"/>
      <c r="BY52" s="43"/>
      <c r="BZ52" s="43">
        <v>89.09348</v>
      </c>
      <c r="CA52" s="43">
        <v>25.062000000000001</v>
      </c>
      <c r="CB52" s="43">
        <v>0.82410000000000005</v>
      </c>
      <c r="CC52" s="43">
        <v>0.7</v>
      </c>
      <c r="CD52" s="43">
        <v>27.097719999999999</v>
      </c>
      <c r="CE52" s="43">
        <v>418.17755</v>
      </c>
      <c r="CF52" s="43">
        <v>10.946400000000001</v>
      </c>
      <c r="CG52" s="43">
        <v>148.20079999999999</v>
      </c>
      <c r="CH52" s="43">
        <v>17.979310000000002</v>
      </c>
      <c r="CI52" s="43"/>
      <c r="CJ52" s="43"/>
      <c r="CK52" s="43">
        <v>20.4956</v>
      </c>
      <c r="CL52" s="43">
        <v>4.8355800000000002</v>
      </c>
      <c r="CM52" s="43"/>
      <c r="CN52" s="43"/>
      <c r="CO52" s="43">
        <v>15.37269</v>
      </c>
      <c r="CP52" s="43">
        <v>284.19</v>
      </c>
      <c r="CQ52" s="43"/>
      <c r="CR52" s="43">
        <v>34.634999999999998</v>
      </c>
      <c r="CS52" s="43"/>
      <c r="CT52" s="43">
        <v>33.734000000000002</v>
      </c>
    </row>
    <row r="53" spans="1:98" ht="15.6" x14ac:dyDescent="0.3">
      <c r="A53" s="1"/>
      <c r="B53" s="42" t="s">
        <v>816</v>
      </c>
      <c r="C53" s="43"/>
      <c r="D53" s="43"/>
      <c r="E53" s="43">
        <v>32.154899999999998</v>
      </c>
      <c r="F53" s="43">
        <v>10.365</v>
      </c>
      <c r="G53" s="43"/>
      <c r="H53" s="43"/>
      <c r="I53" s="43"/>
      <c r="J53" s="43"/>
      <c r="K53" s="43"/>
      <c r="L53" s="43">
        <v>27.032900000000001</v>
      </c>
      <c r="M53" s="43">
        <v>11.0884</v>
      </c>
      <c r="N53" s="43">
        <v>13.68</v>
      </c>
      <c r="O53" s="43">
        <v>34.795999999999999</v>
      </c>
      <c r="P53" s="43"/>
      <c r="Q53" s="43"/>
      <c r="R53" s="43">
        <v>51.59</v>
      </c>
      <c r="S53" s="43"/>
      <c r="T53" s="43">
        <v>38.304099999999998</v>
      </c>
      <c r="U53" s="43"/>
      <c r="V53" s="43">
        <v>0.8</v>
      </c>
      <c r="W53" s="43"/>
      <c r="X53" s="43">
        <v>96.158410000000003</v>
      </c>
      <c r="Y53" s="43"/>
      <c r="Z53" s="43">
        <v>8.7232000000000003</v>
      </c>
      <c r="AA53" s="43"/>
      <c r="AB53" s="43"/>
      <c r="AC53" s="43">
        <v>17</v>
      </c>
      <c r="AD53" s="43"/>
      <c r="AE53" s="43"/>
      <c r="AF53" s="43"/>
      <c r="AG53" s="43"/>
      <c r="AH53" s="43"/>
      <c r="AI53" s="43"/>
      <c r="AJ53" s="43">
        <v>4.42605</v>
      </c>
      <c r="AK53" s="43">
        <v>9.1129999999999995</v>
      </c>
      <c r="AL53" s="43">
        <v>1.8378000000000001</v>
      </c>
      <c r="AM53" s="43">
        <v>52.777999999999999</v>
      </c>
      <c r="AN53" s="43">
        <v>120.92052</v>
      </c>
      <c r="AO53" s="43">
        <v>28.2821</v>
      </c>
      <c r="AP53" s="43">
        <v>1.26</v>
      </c>
      <c r="AQ53" s="43">
        <v>174.25</v>
      </c>
      <c r="AR53" s="43"/>
      <c r="AS53" s="43">
        <v>36.500570000000003</v>
      </c>
      <c r="AT53" s="43">
        <v>22.81</v>
      </c>
      <c r="AU53" s="43"/>
      <c r="AV53" s="43">
        <v>195.33043000000001</v>
      </c>
      <c r="AW53" s="43">
        <v>35.273910000000001</v>
      </c>
      <c r="AX53" s="43"/>
      <c r="AY53" s="43">
        <v>1.0025500000000001</v>
      </c>
      <c r="AZ53" s="43"/>
      <c r="BA53" s="43">
        <v>2.4</v>
      </c>
      <c r="BB53" s="43"/>
      <c r="BC53" s="43">
        <v>67.700199999999995</v>
      </c>
      <c r="BD53" s="43"/>
      <c r="BE53" s="43"/>
      <c r="BF53" s="43"/>
      <c r="BG53" s="43"/>
      <c r="BH53" s="43"/>
      <c r="BI53" s="43">
        <v>17.289560000000002</v>
      </c>
      <c r="BJ53" s="43"/>
      <c r="BK53" s="43"/>
      <c r="BL53" s="43"/>
      <c r="BM53" s="43"/>
      <c r="BN53" s="43">
        <v>41.99</v>
      </c>
      <c r="BO53" s="43">
        <v>1.89</v>
      </c>
      <c r="BP53" s="43">
        <v>150.36861999999999</v>
      </c>
      <c r="BQ53" s="43"/>
      <c r="BR53" s="43">
        <v>4.8321300000000003</v>
      </c>
      <c r="BS53" s="43">
        <v>126.57340000000001</v>
      </c>
      <c r="BT53" s="43">
        <v>12.43244</v>
      </c>
      <c r="BU53" s="43"/>
      <c r="BV53" s="43">
        <v>31.3079</v>
      </c>
      <c r="BW53" s="43">
        <v>3.9545699999999999</v>
      </c>
      <c r="BX53" s="43"/>
      <c r="BY53" s="43"/>
      <c r="BZ53" s="43">
        <v>89.542360000000002</v>
      </c>
      <c r="CA53" s="43">
        <v>25.111999999999998</v>
      </c>
      <c r="CB53" s="43">
        <v>0.61909999999999998</v>
      </c>
      <c r="CC53" s="43">
        <v>0.63</v>
      </c>
      <c r="CD53" s="43">
        <v>27.218250000000001</v>
      </c>
      <c r="CE53" s="43">
        <v>446.79505</v>
      </c>
      <c r="CF53" s="43">
        <v>10.999700000000001</v>
      </c>
      <c r="CG53" s="43">
        <v>147.86840000000001</v>
      </c>
      <c r="CH53" s="43">
        <v>17.546340000000001</v>
      </c>
      <c r="CI53" s="43"/>
      <c r="CJ53" s="43"/>
      <c r="CK53" s="43">
        <v>20.311</v>
      </c>
      <c r="CL53" s="43">
        <v>4.8384600000000004</v>
      </c>
      <c r="CM53" s="43"/>
      <c r="CN53" s="43"/>
      <c r="CO53" s="43">
        <v>15.751849999999999</v>
      </c>
      <c r="CP53" s="43">
        <v>284.61</v>
      </c>
      <c r="CQ53" s="43"/>
      <c r="CR53" s="43">
        <v>34.817999999999998</v>
      </c>
      <c r="CS53" s="43"/>
      <c r="CT53" s="43">
        <v>33.914999999999999</v>
      </c>
    </row>
    <row r="54" spans="1:98" ht="15.6" x14ac:dyDescent="0.3">
      <c r="A54" s="1"/>
      <c r="B54" s="42" t="s">
        <v>817</v>
      </c>
      <c r="C54" s="43"/>
      <c r="D54" s="43"/>
      <c r="E54" s="43">
        <v>36.236899999999999</v>
      </c>
      <c r="F54" s="43">
        <v>10.62</v>
      </c>
      <c r="G54" s="43"/>
      <c r="H54" s="43"/>
      <c r="I54" s="43"/>
      <c r="J54" s="43"/>
      <c r="K54" s="43"/>
      <c r="L54" s="43">
        <v>26.7044</v>
      </c>
      <c r="M54" s="43">
        <v>12.813700000000001</v>
      </c>
      <c r="N54" s="43">
        <v>11.84</v>
      </c>
      <c r="O54" s="43">
        <v>34.85</v>
      </c>
      <c r="P54" s="43"/>
      <c r="Q54" s="43"/>
      <c r="R54" s="43">
        <v>51.854999999999997</v>
      </c>
      <c r="S54" s="43"/>
      <c r="T54" s="43">
        <v>34.244100000000003</v>
      </c>
      <c r="U54" s="43"/>
      <c r="V54" s="43">
        <v>0.8</v>
      </c>
      <c r="W54" s="43"/>
      <c r="X54" s="43">
        <v>129.74276</v>
      </c>
      <c r="Y54" s="43"/>
      <c r="Z54" s="43">
        <v>8.5706500000000005</v>
      </c>
      <c r="AA54" s="43"/>
      <c r="AB54" s="43"/>
      <c r="AC54" s="43">
        <v>16.2</v>
      </c>
      <c r="AD54" s="43"/>
      <c r="AE54" s="43"/>
      <c r="AF54" s="43"/>
      <c r="AG54" s="43"/>
      <c r="AH54" s="43"/>
      <c r="AI54" s="43"/>
      <c r="AJ54" s="43">
        <v>4.5418000000000003</v>
      </c>
      <c r="AK54" s="43">
        <v>9.2349999999999994</v>
      </c>
      <c r="AL54" s="43">
        <v>1.4156</v>
      </c>
      <c r="AM54" s="43">
        <v>52.846299999999999</v>
      </c>
      <c r="AN54" s="43">
        <v>122.08962</v>
      </c>
      <c r="AO54" s="43">
        <v>28.6142</v>
      </c>
      <c r="AP54" s="43">
        <v>1.2</v>
      </c>
      <c r="AQ54" s="43">
        <v>167.63</v>
      </c>
      <c r="AR54" s="43"/>
      <c r="AS54" s="43">
        <v>36.547609999999999</v>
      </c>
      <c r="AT54" s="43">
        <v>23.74</v>
      </c>
      <c r="AU54" s="43"/>
      <c r="AV54" s="43">
        <v>194.83183</v>
      </c>
      <c r="AW54" s="43">
        <v>36.0304</v>
      </c>
      <c r="AX54" s="43"/>
      <c r="AY54" s="43">
        <v>1.04172</v>
      </c>
      <c r="AZ54" s="43"/>
      <c r="BA54" s="43">
        <v>2.5</v>
      </c>
      <c r="BB54" s="43"/>
      <c r="BC54" s="43">
        <v>67.845100000000002</v>
      </c>
      <c r="BD54" s="43"/>
      <c r="BE54" s="43"/>
      <c r="BF54" s="43"/>
      <c r="BG54" s="43"/>
      <c r="BH54" s="43"/>
      <c r="BI54" s="43">
        <v>17.383800000000001</v>
      </c>
      <c r="BJ54" s="43"/>
      <c r="BK54" s="43"/>
      <c r="BL54" s="43"/>
      <c r="BM54" s="43"/>
      <c r="BN54" s="43">
        <v>42.86</v>
      </c>
      <c r="BO54" s="43">
        <v>2.14</v>
      </c>
      <c r="BP54" s="43">
        <v>153.38032999999999</v>
      </c>
      <c r="BQ54" s="43"/>
      <c r="BR54" s="43">
        <v>4.86219</v>
      </c>
      <c r="BS54" s="43">
        <v>124.7052</v>
      </c>
      <c r="BT54" s="43">
        <v>12.45862</v>
      </c>
      <c r="BU54" s="43"/>
      <c r="BV54" s="43">
        <v>31.2958</v>
      </c>
      <c r="BW54" s="43">
        <v>3.8564400000000001</v>
      </c>
      <c r="BX54" s="43"/>
      <c r="BY54" s="43"/>
      <c r="BZ54" s="43">
        <v>89.540909999999997</v>
      </c>
      <c r="CA54" s="43">
        <v>25.146999999999998</v>
      </c>
      <c r="CB54" s="43">
        <v>0.51700000000000002</v>
      </c>
      <c r="CC54" s="43">
        <v>0.57999999999999996</v>
      </c>
      <c r="CD54" s="43">
        <v>27.098369999999999</v>
      </c>
      <c r="CE54" s="43">
        <v>442.89497999999998</v>
      </c>
      <c r="CF54" s="43">
        <v>10.8377</v>
      </c>
      <c r="CG54" s="43">
        <v>147.15960000000001</v>
      </c>
      <c r="CH54" s="43">
        <v>18.17023</v>
      </c>
      <c r="CI54" s="43"/>
      <c r="CJ54" s="43"/>
      <c r="CK54" s="43">
        <v>20.3004</v>
      </c>
      <c r="CL54" s="43">
        <v>4.8189399999999996</v>
      </c>
      <c r="CM54" s="43"/>
      <c r="CN54" s="43"/>
      <c r="CO54" s="43">
        <v>16.258120000000002</v>
      </c>
      <c r="CP54" s="43">
        <v>286.42</v>
      </c>
      <c r="CQ54" s="43"/>
      <c r="CR54" s="43">
        <v>34.811</v>
      </c>
      <c r="CS54" s="43"/>
      <c r="CT54" s="43">
        <v>34.345999999999997</v>
      </c>
    </row>
    <row r="55" spans="1:98" ht="15.6" x14ac:dyDescent="0.3">
      <c r="A55" s="1"/>
      <c r="B55" s="42" t="s">
        <v>28</v>
      </c>
      <c r="C55" s="43"/>
      <c r="D55" s="43"/>
      <c r="E55" s="43">
        <v>38.771599999999999</v>
      </c>
      <c r="F55" s="43">
        <v>10.487</v>
      </c>
      <c r="G55" s="43"/>
      <c r="H55" s="43"/>
      <c r="I55" s="43"/>
      <c r="J55" s="43"/>
      <c r="K55" s="43"/>
      <c r="L55" s="43">
        <v>26.472300000000001</v>
      </c>
      <c r="M55" s="43">
        <v>13.692299999999999</v>
      </c>
      <c r="N55" s="43">
        <v>14.08</v>
      </c>
      <c r="O55" s="43">
        <v>34.165999999999997</v>
      </c>
      <c r="P55" s="43"/>
      <c r="Q55" s="43"/>
      <c r="R55" s="43">
        <v>51.744999999999997</v>
      </c>
      <c r="S55" s="43"/>
      <c r="T55" s="43">
        <v>46.838099999999997</v>
      </c>
      <c r="U55" s="43"/>
      <c r="V55" s="43">
        <v>0.8</v>
      </c>
      <c r="W55" s="43"/>
      <c r="X55" s="43">
        <v>143.96878000000001</v>
      </c>
      <c r="Y55" s="43"/>
      <c r="Z55" s="43">
        <v>8.59389</v>
      </c>
      <c r="AA55" s="43"/>
      <c r="AB55" s="43"/>
      <c r="AC55" s="43">
        <v>14.67</v>
      </c>
      <c r="AD55" s="43"/>
      <c r="AE55" s="43"/>
      <c r="AF55" s="43"/>
      <c r="AG55" s="43"/>
      <c r="AH55" s="43"/>
      <c r="AI55" s="43"/>
      <c r="AJ55" s="43">
        <v>5.2758599999999998</v>
      </c>
      <c r="AK55" s="43">
        <v>9.1199999999999992</v>
      </c>
      <c r="AL55" s="43">
        <v>1.1718</v>
      </c>
      <c r="AM55" s="43">
        <v>52.627800000000001</v>
      </c>
      <c r="AN55" s="43">
        <v>122.91892</v>
      </c>
      <c r="AO55" s="43">
        <v>28.9895</v>
      </c>
      <c r="AP55" s="43">
        <v>0.83</v>
      </c>
      <c r="AQ55" s="43">
        <v>170.22</v>
      </c>
      <c r="AR55" s="43"/>
      <c r="AS55" s="43">
        <v>36.55236</v>
      </c>
      <c r="AT55" s="43">
        <v>26.6</v>
      </c>
      <c r="AU55" s="43"/>
      <c r="AV55" s="43">
        <v>195.50327999999999</v>
      </c>
      <c r="AW55" s="43">
        <v>35.29139</v>
      </c>
      <c r="AX55" s="43"/>
      <c r="AY55" s="43">
        <v>1.18147</v>
      </c>
      <c r="AZ55" s="43"/>
      <c r="BA55" s="43">
        <v>2.4</v>
      </c>
      <c r="BB55" s="43"/>
      <c r="BC55" s="43">
        <v>68.342960000000005</v>
      </c>
      <c r="BD55" s="43"/>
      <c r="BE55" s="43"/>
      <c r="BF55" s="43"/>
      <c r="BG55" s="43"/>
      <c r="BH55" s="43"/>
      <c r="BI55" s="43">
        <v>17.553170000000001</v>
      </c>
      <c r="BJ55" s="43"/>
      <c r="BK55" s="43"/>
      <c r="BL55" s="43"/>
      <c r="BM55" s="43"/>
      <c r="BN55" s="43">
        <v>41.15</v>
      </c>
      <c r="BO55" s="43">
        <v>2.02</v>
      </c>
      <c r="BP55" s="43">
        <v>151.02986000000001</v>
      </c>
      <c r="BQ55" s="43"/>
      <c r="BR55" s="43">
        <v>4.6384999999999996</v>
      </c>
      <c r="BS55" s="43">
        <v>127.3689</v>
      </c>
      <c r="BT55" s="43">
        <v>12.39982</v>
      </c>
      <c r="BU55" s="43"/>
      <c r="BV55" s="43">
        <v>31.4922</v>
      </c>
      <c r="BW55" s="43">
        <v>3.8369499999999999</v>
      </c>
      <c r="BX55" s="43"/>
      <c r="BY55" s="43"/>
      <c r="BZ55" s="43">
        <v>90.383309999999994</v>
      </c>
      <c r="CA55" s="43">
        <v>25.024999999999999</v>
      </c>
      <c r="CB55" s="43">
        <v>0.45800000000000002</v>
      </c>
      <c r="CC55" s="43">
        <v>0.63</v>
      </c>
      <c r="CD55" s="43">
        <v>26.519580000000001</v>
      </c>
      <c r="CE55" s="43">
        <v>453.10057</v>
      </c>
      <c r="CF55" s="43">
        <v>10.731400000000001</v>
      </c>
      <c r="CG55" s="43">
        <v>147.7012</v>
      </c>
      <c r="CH55" s="43">
        <v>17.976019999999998</v>
      </c>
      <c r="CI55" s="43"/>
      <c r="CJ55" s="43"/>
      <c r="CK55" s="43">
        <v>19.6877</v>
      </c>
      <c r="CL55" s="43">
        <v>4.8369499999999999</v>
      </c>
      <c r="CM55" s="43"/>
      <c r="CN55" s="43"/>
      <c r="CO55" s="43">
        <v>16.354199999999999</v>
      </c>
      <c r="CP55" s="43">
        <v>290.94</v>
      </c>
      <c r="CQ55" s="43"/>
      <c r="CR55" s="43">
        <v>35.042999999999999</v>
      </c>
      <c r="CS55" s="43"/>
      <c r="CT55" s="43">
        <v>34.594000000000001</v>
      </c>
    </row>
    <row r="56" spans="1:98" ht="31.35" customHeight="1" x14ac:dyDescent="0.3">
      <c r="A56" s="1"/>
      <c r="B56" s="44" t="s">
        <v>907</v>
      </c>
      <c r="C56" s="45">
        <v>0</v>
      </c>
      <c r="D56" s="45">
        <v>0</v>
      </c>
      <c r="E56" s="45">
        <v>895.20664999999997</v>
      </c>
      <c r="F56" s="45">
        <v>235.48525000000001</v>
      </c>
      <c r="G56" s="45">
        <v>0</v>
      </c>
      <c r="H56" s="45">
        <v>0</v>
      </c>
      <c r="I56" s="45">
        <v>0</v>
      </c>
      <c r="J56" s="45">
        <v>0</v>
      </c>
      <c r="K56" s="45">
        <v>0</v>
      </c>
      <c r="L56" s="45">
        <v>635.10135000000002</v>
      </c>
      <c r="M56" s="45">
        <v>300.26819999999998</v>
      </c>
      <c r="N56" s="45">
        <v>329.02499999999998</v>
      </c>
      <c r="O56" s="45">
        <v>805.61599999999999</v>
      </c>
      <c r="P56" s="45">
        <v>0</v>
      </c>
      <c r="Q56" s="45">
        <v>0</v>
      </c>
      <c r="R56" s="45">
        <v>1227.797</v>
      </c>
      <c r="S56" s="45">
        <v>0</v>
      </c>
      <c r="T56" s="45">
        <v>951.28944999999999</v>
      </c>
      <c r="U56" s="45">
        <v>0</v>
      </c>
      <c r="V56" s="45">
        <v>119.95</v>
      </c>
      <c r="W56" s="45">
        <v>0</v>
      </c>
      <c r="X56" s="45">
        <v>2541.4751350000001</v>
      </c>
      <c r="Y56" s="45">
        <v>0</v>
      </c>
      <c r="Z56" s="45">
        <v>211.60627500000001</v>
      </c>
      <c r="AA56" s="45">
        <v>0</v>
      </c>
      <c r="AB56" s="45">
        <v>0</v>
      </c>
      <c r="AC56" s="45">
        <v>381.56</v>
      </c>
      <c r="AD56" s="45">
        <v>0</v>
      </c>
      <c r="AE56" s="45">
        <v>0</v>
      </c>
      <c r="AF56" s="45">
        <v>0</v>
      </c>
      <c r="AG56" s="45">
        <v>0</v>
      </c>
      <c r="AH56" s="45">
        <v>0</v>
      </c>
      <c r="AI56" s="45">
        <v>0</v>
      </c>
      <c r="AJ56" s="45">
        <v>118.96792499999999</v>
      </c>
      <c r="AK56" s="45">
        <v>269.815</v>
      </c>
      <c r="AL56" s="45">
        <v>58.097700000000003</v>
      </c>
      <c r="AM56" s="45">
        <v>1186.3351</v>
      </c>
      <c r="AN56" s="45">
        <v>2756.8488900000002</v>
      </c>
      <c r="AO56" s="45">
        <v>645.66579999999999</v>
      </c>
      <c r="AP56" s="45">
        <v>18.010000000000002</v>
      </c>
      <c r="AQ56" s="45">
        <v>4057.0650000000001</v>
      </c>
      <c r="AR56" s="45">
        <v>0</v>
      </c>
      <c r="AS56" s="45">
        <v>840.11815999999999</v>
      </c>
      <c r="AT56" s="45">
        <v>681.52</v>
      </c>
      <c r="AU56" s="45">
        <v>0</v>
      </c>
      <c r="AV56" s="45">
        <v>4695.94193</v>
      </c>
      <c r="AW56" s="45">
        <v>806.55538999999999</v>
      </c>
      <c r="AX56" s="45">
        <v>0</v>
      </c>
      <c r="AY56" s="45">
        <v>29.853684999999999</v>
      </c>
      <c r="AZ56" s="45">
        <v>0</v>
      </c>
      <c r="BA56" s="45">
        <v>47.8</v>
      </c>
      <c r="BB56" s="45">
        <v>0</v>
      </c>
      <c r="BC56" s="45">
        <v>1551.8603350000001</v>
      </c>
      <c r="BD56" s="45">
        <v>0</v>
      </c>
      <c r="BE56" s="45">
        <v>0</v>
      </c>
      <c r="BF56" s="45">
        <v>0</v>
      </c>
      <c r="BG56" s="45">
        <v>0</v>
      </c>
      <c r="BH56" s="45">
        <v>0</v>
      </c>
      <c r="BI56" s="45">
        <v>418.37966</v>
      </c>
      <c r="BJ56" s="45">
        <v>0</v>
      </c>
      <c r="BK56" s="45">
        <v>0</v>
      </c>
      <c r="BL56" s="45">
        <v>0</v>
      </c>
      <c r="BM56" s="45">
        <v>0</v>
      </c>
      <c r="BN56" s="45">
        <v>854.51499999999999</v>
      </c>
      <c r="BO56" s="45">
        <v>49.155000000000001</v>
      </c>
      <c r="BP56" s="45">
        <v>3529.5497399999999</v>
      </c>
      <c r="BQ56" s="45">
        <v>0</v>
      </c>
      <c r="BR56" s="45">
        <v>113.120915</v>
      </c>
      <c r="BS56" s="45">
        <v>2996.6224999999999</v>
      </c>
      <c r="BT56" s="45">
        <v>260.440765</v>
      </c>
      <c r="BU56" s="45">
        <v>0</v>
      </c>
      <c r="BV56" s="45">
        <v>826.68880000000001</v>
      </c>
      <c r="BW56" s="45">
        <v>93.445804999999993</v>
      </c>
      <c r="BX56" s="45">
        <v>0</v>
      </c>
      <c r="BY56" s="45">
        <v>0</v>
      </c>
      <c r="BZ56" s="45">
        <v>2116.7456050000001</v>
      </c>
      <c r="CA56" s="45">
        <v>597.68600000000004</v>
      </c>
      <c r="CB56" s="45">
        <v>22.385249999999999</v>
      </c>
      <c r="CC56" s="45">
        <v>16.190000000000001</v>
      </c>
      <c r="CD56" s="45">
        <v>592.23345500000005</v>
      </c>
      <c r="CE56" s="45">
        <v>10545.814295</v>
      </c>
      <c r="CF56" s="45">
        <v>251.83685</v>
      </c>
      <c r="CG56" s="45">
        <v>3721.5372000000002</v>
      </c>
      <c r="CH56" s="45">
        <v>409.76445000000001</v>
      </c>
      <c r="CI56" s="45">
        <v>0</v>
      </c>
      <c r="CJ56" s="45">
        <v>0</v>
      </c>
      <c r="CK56" s="45">
        <v>407.25984999999997</v>
      </c>
      <c r="CL56" s="45">
        <v>112.00534</v>
      </c>
      <c r="CM56" s="45">
        <v>0</v>
      </c>
      <c r="CN56" s="45">
        <v>0</v>
      </c>
      <c r="CO56" s="45">
        <v>337.05901999999998</v>
      </c>
      <c r="CP56" s="45">
        <v>6593.18</v>
      </c>
      <c r="CQ56" s="45">
        <v>0</v>
      </c>
      <c r="CR56" s="45">
        <v>897.80799999999999</v>
      </c>
      <c r="CS56" s="45">
        <v>0</v>
      </c>
      <c r="CT56" s="45">
        <v>573.96450000000004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D19" sqref="D1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912</v>
      </c>
      <c r="C5" s="1"/>
      <c r="D5" s="1"/>
      <c r="E5" s="1"/>
      <c r="F5" s="1"/>
      <c r="G5" s="1"/>
      <c r="H5" s="1"/>
      <c r="I5" s="1"/>
      <c r="J5" s="1"/>
      <c r="K5" s="1"/>
      <c r="L5" s="1"/>
      <c r="M5" s="1"/>
      <c r="N5" s="1"/>
      <c r="O5" s="1"/>
      <c r="P5" s="1"/>
      <c r="Q5" s="1"/>
      <c r="R5" s="1"/>
      <c r="S5" s="1"/>
      <c r="T5" s="1"/>
      <c r="U5" s="1"/>
      <c r="V5" s="1"/>
      <c r="W5" s="1"/>
      <c r="X5" s="1"/>
    </row>
    <row r="6" spans="1:24" ht="48" x14ac:dyDescent="0.3">
      <c r="A6" s="1"/>
      <c r="B6" s="37" t="s">
        <v>539</v>
      </c>
      <c r="C6" s="48" t="s">
        <v>913</v>
      </c>
      <c r="D6" s="48" t="s">
        <v>914</v>
      </c>
      <c r="E6" s="48" t="s">
        <v>915</v>
      </c>
      <c r="F6" s="48" t="s">
        <v>916</v>
      </c>
      <c r="G6" s="48" t="s">
        <v>3605</v>
      </c>
      <c r="H6" s="48" t="s">
        <v>3606</v>
      </c>
      <c r="I6" s="48" t="s">
        <v>3607</v>
      </c>
      <c r="J6" s="48" t="s">
        <v>3608</v>
      </c>
      <c r="K6" s="48" t="s">
        <v>3609</v>
      </c>
      <c r="L6" s="48" t="s">
        <v>917</v>
      </c>
      <c r="M6" s="48" t="s">
        <v>918</v>
      </c>
      <c r="N6" s="48" t="s">
        <v>919</v>
      </c>
      <c r="O6" s="48" t="s">
        <v>920</v>
      </c>
      <c r="P6" s="37" t="s">
        <v>921</v>
      </c>
      <c r="Q6" s="1"/>
      <c r="R6" s="1"/>
      <c r="S6" s="1"/>
      <c r="T6" s="1"/>
      <c r="U6" s="49" t="s">
        <v>3</v>
      </c>
      <c r="V6" s="49" t="s">
        <v>33</v>
      </c>
      <c r="W6" s="49" t="s">
        <v>922</v>
      </c>
      <c r="X6" s="49" t="s">
        <v>923</v>
      </c>
    </row>
    <row r="7" spans="1:24" x14ac:dyDescent="0.3">
      <c r="A7" s="1"/>
      <c r="B7" s="50" t="s">
        <v>771</v>
      </c>
      <c r="C7" s="51">
        <v>987</v>
      </c>
      <c r="D7" s="51">
        <v>2485.3000000000002</v>
      </c>
      <c r="E7" s="51">
        <v>2862.8</v>
      </c>
      <c r="F7" s="51">
        <v>24.8</v>
      </c>
      <c r="G7" s="51"/>
      <c r="H7" s="51"/>
      <c r="I7" s="51"/>
      <c r="J7" s="51">
        <v>62.599999999999994</v>
      </c>
      <c r="K7" s="51"/>
      <c r="L7" s="51">
        <v>81.400000000000006</v>
      </c>
      <c r="M7" s="51">
        <v>7.2</v>
      </c>
      <c r="N7" s="51">
        <v>0</v>
      </c>
      <c r="O7" s="51">
        <v>429.4</v>
      </c>
      <c r="P7" s="51">
        <f>+SUM(C7:O7)</f>
        <v>6940.5</v>
      </c>
      <c r="Q7" s="1"/>
      <c r="R7" s="1"/>
      <c r="S7" s="1"/>
      <c r="T7" s="1"/>
      <c r="U7" s="208" t="s">
        <v>583</v>
      </c>
      <c r="V7" s="52" t="s">
        <v>924</v>
      </c>
      <c r="W7" s="53">
        <v>375.85</v>
      </c>
      <c r="X7" s="53" t="s">
        <v>545</v>
      </c>
    </row>
    <row r="8" spans="1:24" x14ac:dyDescent="0.3">
      <c r="A8" s="1"/>
      <c r="B8" s="54" t="s">
        <v>772</v>
      </c>
      <c r="C8" s="55">
        <v>1017.2</v>
      </c>
      <c r="D8" s="55">
        <v>2516.6999999999998</v>
      </c>
      <c r="E8" s="55">
        <v>2671.2</v>
      </c>
      <c r="F8" s="55">
        <v>24.5</v>
      </c>
      <c r="G8" s="55"/>
      <c r="H8" s="55"/>
      <c r="I8" s="55"/>
      <c r="J8" s="55">
        <v>62.4</v>
      </c>
      <c r="K8" s="55"/>
      <c r="L8" s="55">
        <v>86.1</v>
      </c>
      <c r="M8" s="55">
        <v>7.2</v>
      </c>
      <c r="N8" s="55">
        <v>0</v>
      </c>
      <c r="O8" s="55">
        <v>426.8</v>
      </c>
      <c r="P8" s="55">
        <f t="shared" ref="P8:P54" si="0">+SUM(C8:O8)</f>
        <v>6812.0999999999995</v>
      </c>
      <c r="Q8" s="1"/>
      <c r="R8" s="1"/>
      <c r="S8" s="1"/>
      <c r="T8" s="1"/>
      <c r="U8" s="208" t="s">
        <v>584</v>
      </c>
      <c r="V8" s="52" t="s">
        <v>925</v>
      </c>
      <c r="W8" s="53">
        <v>55.15</v>
      </c>
      <c r="X8" s="53" t="s">
        <v>545</v>
      </c>
    </row>
    <row r="9" spans="1:24" x14ac:dyDescent="0.3">
      <c r="A9" s="1"/>
      <c r="B9" s="54" t="s">
        <v>773</v>
      </c>
      <c r="C9" s="55">
        <v>1017.3</v>
      </c>
      <c r="D9" s="55">
        <v>2290.4</v>
      </c>
      <c r="E9" s="55">
        <v>2836</v>
      </c>
      <c r="F9" s="55">
        <v>24.8</v>
      </c>
      <c r="G9" s="55"/>
      <c r="H9" s="55"/>
      <c r="I9" s="55"/>
      <c r="J9" s="55">
        <v>62.2</v>
      </c>
      <c r="K9" s="55"/>
      <c r="L9" s="55">
        <v>85.9</v>
      </c>
      <c r="M9" s="55">
        <v>7.2</v>
      </c>
      <c r="N9" s="55">
        <v>0</v>
      </c>
      <c r="O9" s="55">
        <v>442.5</v>
      </c>
      <c r="P9" s="55">
        <f t="shared" si="0"/>
        <v>6766.2999999999993</v>
      </c>
      <c r="Q9" s="1"/>
      <c r="R9" s="1"/>
      <c r="S9" s="1"/>
      <c r="T9" s="1"/>
      <c r="U9" s="208" t="s">
        <v>564</v>
      </c>
      <c r="V9" s="52" t="s">
        <v>926</v>
      </c>
      <c r="W9" s="53">
        <v>176.05</v>
      </c>
      <c r="X9" s="53" t="s">
        <v>545</v>
      </c>
    </row>
    <row r="10" spans="1:24" x14ac:dyDescent="0.3">
      <c r="A10" s="1"/>
      <c r="B10" s="54" t="s">
        <v>774</v>
      </c>
      <c r="C10" s="55">
        <v>1014.8</v>
      </c>
      <c r="D10" s="55">
        <v>2373.9</v>
      </c>
      <c r="E10" s="55">
        <v>2694.9</v>
      </c>
      <c r="F10" s="55">
        <v>25.1</v>
      </c>
      <c r="G10" s="55"/>
      <c r="H10" s="55"/>
      <c r="I10" s="55"/>
      <c r="J10" s="55">
        <v>62.1</v>
      </c>
      <c r="K10" s="55"/>
      <c r="L10" s="55">
        <v>83.5</v>
      </c>
      <c r="M10" s="55">
        <v>7.2</v>
      </c>
      <c r="N10" s="55">
        <v>0</v>
      </c>
      <c r="O10" s="55">
        <v>431.7</v>
      </c>
      <c r="P10" s="55">
        <f t="shared" si="0"/>
        <v>6693.2000000000007</v>
      </c>
      <c r="Q10" s="1"/>
      <c r="R10" s="1"/>
      <c r="S10" s="1"/>
      <c r="T10" s="1"/>
      <c r="U10" s="208" t="s">
        <v>30</v>
      </c>
      <c r="V10" s="52" t="s">
        <v>31</v>
      </c>
      <c r="W10" s="53" t="s">
        <v>545</v>
      </c>
      <c r="X10" s="53">
        <v>1755.75</v>
      </c>
    </row>
    <row r="11" spans="1:24" x14ac:dyDescent="0.3">
      <c r="A11" s="1"/>
      <c r="B11" s="54" t="s">
        <v>775</v>
      </c>
      <c r="C11" s="55">
        <v>994.3</v>
      </c>
      <c r="D11" s="55">
        <v>2239.4</v>
      </c>
      <c r="E11" s="55">
        <v>2680.9</v>
      </c>
      <c r="F11" s="55">
        <v>23.9</v>
      </c>
      <c r="G11" s="55"/>
      <c r="H11" s="55"/>
      <c r="I11" s="55"/>
      <c r="J11" s="55">
        <v>62</v>
      </c>
      <c r="K11" s="55"/>
      <c r="L11" s="55">
        <v>85.3</v>
      </c>
      <c r="M11" s="55">
        <v>7.2</v>
      </c>
      <c r="N11" s="55">
        <v>0</v>
      </c>
      <c r="O11" s="55">
        <v>418.8</v>
      </c>
      <c r="P11" s="55">
        <f t="shared" si="0"/>
        <v>6511.8</v>
      </c>
      <c r="Q11" s="1"/>
      <c r="R11" s="1"/>
      <c r="S11" s="1"/>
      <c r="T11" s="1"/>
      <c r="U11" s="208" t="s">
        <v>557</v>
      </c>
      <c r="V11" s="52" t="s">
        <v>927</v>
      </c>
      <c r="W11" s="53">
        <v>336.4</v>
      </c>
      <c r="X11" s="53" t="s">
        <v>545</v>
      </c>
    </row>
    <row r="12" spans="1:24" x14ac:dyDescent="0.3">
      <c r="A12" s="1"/>
      <c r="B12" s="54" t="s">
        <v>776</v>
      </c>
      <c r="C12" s="55">
        <v>979.4</v>
      </c>
      <c r="D12" s="55">
        <v>2185.1999999999998</v>
      </c>
      <c r="E12" s="55">
        <v>2725.4</v>
      </c>
      <c r="F12" s="55">
        <v>23.3</v>
      </c>
      <c r="G12" s="55"/>
      <c r="H12" s="55"/>
      <c r="I12" s="55"/>
      <c r="J12" s="55">
        <v>62.2</v>
      </c>
      <c r="K12" s="55"/>
      <c r="L12" s="55">
        <v>84.5</v>
      </c>
      <c r="M12" s="55">
        <v>7.2</v>
      </c>
      <c r="N12" s="55">
        <v>0</v>
      </c>
      <c r="O12" s="55">
        <v>406.9</v>
      </c>
      <c r="P12" s="55">
        <f t="shared" si="0"/>
        <v>6474.0999999999995</v>
      </c>
      <c r="Q12" s="1"/>
      <c r="R12" s="1"/>
      <c r="S12" s="1"/>
      <c r="T12" s="1"/>
      <c r="U12" s="208" t="s">
        <v>555</v>
      </c>
      <c r="V12" s="52" t="s">
        <v>928</v>
      </c>
      <c r="W12" s="53" t="s">
        <v>545</v>
      </c>
      <c r="X12" s="53">
        <v>1904.1</v>
      </c>
    </row>
    <row r="13" spans="1:24" x14ac:dyDescent="0.3">
      <c r="A13" s="1"/>
      <c r="B13" s="54" t="s">
        <v>777</v>
      </c>
      <c r="C13" s="55">
        <v>982.4</v>
      </c>
      <c r="D13" s="55">
        <v>2277</v>
      </c>
      <c r="E13" s="55">
        <v>2724.1</v>
      </c>
      <c r="F13" s="55">
        <v>22.5</v>
      </c>
      <c r="G13" s="55"/>
      <c r="H13" s="55"/>
      <c r="I13" s="55"/>
      <c r="J13" s="55">
        <v>61.9</v>
      </c>
      <c r="K13" s="55"/>
      <c r="L13" s="55">
        <v>82.9</v>
      </c>
      <c r="M13" s="55">
        <v>7.2</v>
      </c>
      <c r="N13" s="55">
        <v>0</v>
      </c>
      <c r="O13" s="55">
        <v>401.6</v>
      </c>
      <c r="P13" s="55">
        <f t="shared" si="0"/>
        <v>6559.5999999999995</v>
      </c>
      <c r="Q13" s="1"/>
      <c r="R13" s="1"/>
      <c r="S13" s="1"/>
      <c r="T13" s="1"/>
      <c r="U13" s="208"/>
      <c r="V13" s="52" t="s">
        <v>929</v>
      </c>
      <c r="W13" s="53">
        <v>375.5</v>
      </c>
      <c r="X13" s="53" t="s">
        <v>545</v>
      </c>
    </row>
    <row r="14" spans="1:24" x14ac:dyDescent="0.3">
      <c r="A14" s="1"/>
      <c r="B14" s="56" t="s">
        <v>778</v>
      </c>
      <c r="C14" s="57">
        <v>1003.4</v>
      </c>
      <c r="D14" s="57">
        <v>2154.3000000000002</v>
      </c>
      <c r="E14" s="57">
        <v>2778.4</v>
      </c>
      <c r="F14" s="57">
        <v>23.3</v>
      </c>
      <c r="G14" s="57"/>
      <c r="H14" s="57"/>
      <c r="I14" s="57"/>
      <c r="J14" s="57">
        <v>62</v>
      </c>
      <c r="K14" s="57"/>
      <c r="L14" s="57">
        <v>84.2</v>
      </c>
      <c r="M14" s="57">
        <v>7.2</v>
      </c>
      <c r="N14" s="57">
        <v>0</v>
      </c>
      <c r="O14" s="57">
        <v>386.1</v>
      </c>
      <c r="P14" s="57">
        <f t="shared" si="0"/>
        <v>6498.9000000000005</v>
      </c>
      <c r="Q14" s="1"/>
      <c r="R14" s="1"/>
      <c r="S14" s="1"/>
      <c r="T14" s="1"/>
      <c r="U14" s="208" t="s">
        <v>35</v>
      </c>
      <c r="V14" s="52" t="s">
        <v>930</v>
      </c>
      <c r="W14" s="53">
        <v>164.6</v>
      </c>
      <c r="X14" s="53" t="s">
        <v>545</v>
      </c>
    </row>
    <row r="15" spans="1:24" x14ac:dyDescent="0.3">
      <c r="A15" s="1"/>
      <c r="B15" s="50" t="s">
        <v>779</v>
      </c>
      <c r="C15" s="51">
        <v>1015.6</v>
      </c>
      <c r="D15" s="51">
        <v>2134.6999999999998</v>
      </c>
      <c r="E15" s="51">
        <v>2710.8</v>
      </c>
      <c r="F15" s="51">
        <v>23</v>
      </c>
      <c r="G15" s="51"/>
      <c r="H15" s="51"/>
      <c r="I15" s="51"/>
      <c r="J15" s="51">
        <v>62.2</v>
      </c>
      <c r="K15" s="51"/>
      <c r="L15" s="51">
        <v>79.7</v>
      </c>
      <c r="M15" s="51">
        <v>7.2</v>
      </c>
      <c r="N15" s="51">
        <v>0</v>
      </c>
      <c r="O15" s="51">
        <v>355.1</v>
      </c>
      <c r="P15" s="51">
        <f t="shared" si="0"/>
        <v>6388.3</v>
      </c>
      <c r="Q15" s="1"/>
      <c r="R15" s="1"/>
      <c r="S15" s="1"/>
      <c r="T15" s="1"/>
      <c r="U15" s="208"/>
      <c r="V15" s="52" t="s">
        <v>931</v>
      </c>
      <c r="W15" s="53" t="s">
        <v>545</v>
      </c>
      <c r="X15" s="53">
        <v>352.77499999999998</v>
      </c>
    </row>
    <row r="16" spans="1:24" x14ac:dyDescent="0.3">
      <c r="A16" s="1"/>
      <c r="B16" s="54" t="s">
        <v>780</v>
      </c>
      <c r="C16" s="55">
        <v>1038.9000000000001</v>
      </c>
      <c r="D16" s="55">
        <v>2323.6999999999998</v>
      </c>
      <c r="E16" s="55">
        <v>2626</v>
      </c>
      <c r="F16" s="55">
        <v>23</v>
      </c>
      <c r="G16" s="55"/>
      <c r="H16" s="55"/>
      <c r="I16" s="55"/>
      <c r="J16" s="55">
        <v>62</v>
      </c>
      <c r="K16" s="55"/>
      <c r="L16" s="55">
        <v>84.9</v>
      </c>
      <c r="M16" s="55">
        <v>7.2</v>
      </c>
      <c r="N16" s="55">
        <v>0.3</v>
      </c>
      <c r="O16" s="55">
        <v>368.8</v>
      </c>
      <c r="P16" s="55">
        <f t="shared" si="0"/>
        <v>6534.8</v>
      </c>
      <c r="Q16" s="1"/>
      <c r="R16" s="1"/>
      <c r="S16" s="1"/>
      <c r="T16" s="1"/>
      <c r="U16" s="208"/>
      <c r="V16" s="52" t="s">
        <v>932</v>
      </c>
      <c r="W16" s="53" t="s">
        <v>545</v>
      </c>
      <c r="X16" s="53">
        <v>2226.16</v>
      </c>
    </row>
    <row r="17" spans="1:24" x14ac:dyDescent="0.3">
      <c r="A17" s="1"/>
      <c r="B17" s="54" t="s">
        <v>781</v>
      </c>
      <c r="C17" s="55">
        <v>1004</v>
      </c>
      <c r="D17" s="55">
        <v>2191.4</v>
      </c>
      <c r="E17" s="55">
        <v>2572.8000000000002</v>
      </c>
      <c r="F17" s="55">
        <v>22.5</v>
      </c>
      <c r="G17" s="55"/>
      <c r="H17" s="55"/>
      <c r="I17" s="55"/>
      <c r="J17" s="55">
        <v>62</v>
      </c>
      <c r="K17" s="55"/>
      <c r="L17" s="55">
        <v>82.5</v>
      </c>
      <c r="M17" s="55">
        <v>7.2</v>
      </c>
      <c r="N17" s="55">
        <v>41.3</v>
      </c>
      <c r="O17" s="55">
        <v>382</v>
      </c>
      <c r="P17" s="55">
        <f t="shared" si="0"/>
        <v>6365.7000000000007</v>
      </c>
      <c r="Q17" s="1"/>
      <c r="R17" s="1"/>
      <c r="S17" s="1"/>
      <c r="T17" s="1"/>
      <c r="U17" s="208" t="s">
        <v>586</v>
      </c>
      <c r="V17" s="52" t="s">
        <v>933</v>
      </c>
      <c r="W17" s="53">
        <v>94.65</v>
      </c>
      <c r="X17" s="53" t="s">
        <v>545</v>
      </c>
    </row>
    <row r="18" spans="1:24" x14ac:dyDescent="0.3">
      <c r="A18" s="1"/>
      <c r="B18" s="54" t="s">
        <v>782</v>
      </c>
      <c r="C18" s="55">
        <v>974.6</v>
      </c>
      <c r="D18" s="55">
        <v>1983.5</v>
      </c>
      <c r="E18" s="55">
        <v>2505.9</v>
      </c>
      <c r="F18" s="55">
        <v>22.9</v>
      </c>
      <c r="G18" s="55"/>
      <c r="H18" s="55"/>
      <c r="I18" s="55"/>
      <c r="J18" s="55">
        <v>61.9</v>
      </c>
      <c r="K18" s="55"/>
      <c r="L18" s="55">
        <v>86</v>
      </c>
      <c r="M18" s="55">
        <v>7.2</v>
      </c>
      <c r="N18" s="55">
        <v>256.39999999999998</v>
      </c>
      <c r="O18" s="55">
        <v>405.3</v>
      </c>
      <c r="P18" s="55">
        <f t="shared" si="0"/>
        <v>6303.6999999999989</v>
      </c>
      <c r="Q18" s="1"/>
      <c r="R18" s="1"/>
      <c r="S18" s="1"/>
      <c r="T18" s="1"/>
      <c r="U18" s="208"/>
      <c r="V18" s="52" t="s">
        <v>934</v>
      </c>
      <c r="W18" s="53">
        <v>212.2</v>
      </c>
      <c r="X18" s="53" t="s">
        <v>545</v>
      </c>
    </row>
    <row r="19" spans="1:24" x14ac:dyDescent="0.3">
      <c r="A19" s="1"/>
      <c r="B19" s="54" t="s">
        <v>783</v>
      </c>
      <c r="C19" s="55">
        <v>953.6</v>
      </c>
      <c r="D19" s="55">
        <v>1899.6</v>
      </c>
      <c r="E19" s="55">
        <v>2161.1999999999998</v>
      </c>
      <c r="F19" s="55">
        <v>23.3</v>
      </c>
      <c r="G19" s="55"/>
      <c r="H19" s="55"/>
      <c r="I19" s="55"/>
      <c r="J19" s="55">
        <v>61.599999999999994</v>
      </c>
      <c r="K19" s="55"/>
      <c r="L19" s="55">
        <v>85.2</v>
      </c>
      <c r="M19" s="55">
        <v>7.2</v>
      </c>
      <c r="N19" s="55">
        <v>513.6</v>
      </c>
      <c r="O19" s="55">
        <v>466.5</v>
      </c>
      <c r="P19" s="55">
        <f t="shared" si="0"/>
        <v>6171.8</v>
      </c>
      <c r="Q19" s="1"/>
      <c r="R19" s="1"/>
      <c r="S19" s="1"/>
      <c r="T19" s="1"/>
      <c r="U19" s="208"/>
      <c r="V19" s="52" t="s">
        <v>935</v>
      </c>
      <c r="W19" s="53">
        <v>288.7</v>
      </c>
      <c r="X19" s="53" t="s">
        <v>545</v>
      </c>
    </row>
    <row r="20" spans="1:24" x14ac:dyDescent="0.3">
      <c r="A20" s="1"/>
      <c r="B20" s="54" t="s">
        <v>784</v>
      </c>
      <c r="C20" s="55">
        <v>960</v>
      </c>
      <c r="D20" s="55">
        <v>1760.1</v>
      </c>
      <c r="E20" s="55">
        <v>1953.3</v>
      </c>
      <c r="F20" s="55">
        <v>22.9</v>
      </c>
      <c r="G20" s="55"/>
      <c r="H20" s="55"/>
      <c r="I20" s="55"/>
      <c r="J20" s="55">
        <v>61.8</v>
      </c>
      <c r="K20" s="55"/>
      <c r="L20" s="55">
        <v>86.2</v>
      </c>
      <c r="M20" s="55">
        <v>7.2</v>
      </c>
      <c r="N20" s="55">
        <v>785.1</v>
      </c>
      <c r="O20" s="55">
        <v>450</v>
      </c>
      <c r="P20" s="55">
        <f t="shared" si="0"/>
        <v>6086.5999999999995</v>
      </c>
      <c r="Q20" s="1"/>
      <c r="R20" s="1"/>
      <c r="S20" s="1"/>
      <c r="T20" s="1"/>
      <c r="U20" s="208"/>
      <c r="V20" s="52" t="s">
        <v>936</v>
      </c>
      <c r="W20" s="53">
        <v>151.5</v>
      </c>
      <c r="X20" s="53" t="s">
        <v>545</v>
      </c>
    </row>
    <row r="21" spans="1:24" x14ac:dyDescent="0.3">
      <c r="A21" s="1"/>
      <c r="B21" s="54" t="s">
        <v>785</v>
      </c>
      <c r="C21" s="55">
        <v>981.9</v>
      </c>
      <c r="D21" s="55">
        <v>1675.7</v>
      </c>
      <c r="E21" s="55">
        <v>2079.9</v>
      </c>
      <c r="F21" s="55">
        <v>0</v>
      </c>
      <c r="G21" s="55"/>
      <c r="H21" s="55"/>
      <c r="I21" s="55"/>
      <c r="J21" s="55">
        <v>62.400000000000006</v>
      </c>
      <c r="K21" s="55"/>
      <c r="L21" s="55">
        <v>84.9</v>
      </c>
      <c r="M21" s="55">
        <v>7.2</v>
      </c>
      <c r="N21" s="55">
        <v>860.9</v>
      </c>
      <c r="O21" s="55">
        <v>530.1</v>
      </c>
      <c r="P21" s="55">
        <f t="shared" si="0"/>
        <v>6282.9999999999991</v>
      </c>
      <c r="Q21" s="1"/>
      <c r="R21" s="1"/>
      <c r="S21" s="1"/>
      <c r="T21" s="1"/>
      <c r="U21" s="208" t="s">
        <v>179</v>
      </c>
      <c r="V21" s="52" t="s">
        <v>937</v>
      </c>
      <c r="W21" s="53">
        <v>3899.85</v>
      </c>
      <c r="X21" s="53" t="s">
        <v>545</v>
      </c>
    </row>
    <row r="22" spans="1:24" x14ac:dyDescent="0.3">
      <c r="A22" s="1"/>
      <c r="B22" s="56" t="s">
        <v>786</v>
      </c>
      <c r="C22" s="57">
        <v>932.6</v>
      </c>
      <c r="D22" s="57">
        <v>1554</v>
      </c>
      <c r="E22" s="57">
        <v>2146.3000000000002</v>
      </c>
      <c r="F22" s="57">
        <v>0</v>
      </c>
      <c r="G22" s="57"/>
      <c r="H22" s="57"/>
      <c r="I22" s="57"/>
      <c r="J22" s="57">
        <v>62.2</v>
      </c>
      <c r="K22" s="57"/>
      <c r="L22" s="57">
        <v>82.8</v>
      </c>
      <c r="M22" s="57">
        <v>7.2</v>
      </c>
      <c r="N22" s="57">
        <v>896.5</v>
      </c>
      <c r="O22" s="57">
        <v>595.9</v>
      </c>
      <c r="P22" s="57">
        <f t="shared" si="0"/>
        <v>6277.4999999999991</v>
      </c>
      <c r="Q22" s="1"/>
      <c r="R22" s="1"/>
      <c r="S22" s="1"/>
      <c r="T22" s="1"/>
      <c r="U22" s="208" t="s">
        <v>189</v>
      </c>
      <c r="V22" s="52" t="s">
        <v>938</v>
      </c>
      <c r="W22" s="53" t="s">
        <v>545</v>
      </c>
      <c r="X22" s="53">
        <v>181.8</v>
      </c>
    </row>
    <row r="23" spans="1:24" x14ac:dyDescent="0.3">
      <c r="A23" s="1"/>
      <c r="B23" s="50" t="s">
        <v>787</v>
      </c>
      <c r="C23" s="51">
        <v>942.9</v>
      </c>
      <c r="D23" s="51">
        <v>1628.2</v>
      </c>
      <c r="E23" s="51">
        <v>2185.4</v>
      </c>
      <c r="F23" s="51">
        <v>0</v>
      </c>
      <c r="G23" s="51"/>
      <c r="H23" s="51"/>
      <c r="I23" s="51"/>
      <c r="J23" s="51">
        <v>62</v>
      </c>
      <c r="K23" s="51"/>
      <c r="L23" s="51">
        <v>85.1</v>
      </c>
      <c r="M23" s="51">
        <v>7.2</v>
      </c>
      <c r="N23" s="51">
        <v>918.9</v>
      </c>
      <c r="O23" s="51">
        <v>672.2</v>
      </c>
      <c r="P23" s="51">
        <f t="shared" si="0"/>
        <v>6501.9</v>
      </c>
      <c r="Q23" s="1"/>
      <c r="R23" s="1"/>
      <c r="S23" s="1"/>
      <c r="T23" s="1"/>
      <c r="U23" s="208"/>
      <c r="V23" s="52" t="s">
        <v>939</v>
      </c>
      <c r="W23" s="53" t="s">
        <v>545</v>
      </c>
      <c r="X23" s="53">
        <v>129.44999999999999</v>
      </c>
    </row>
    <row r="24" spans="1:24" x14ac:dyDescent="0.3">
      <c r="A24" s="1"/>
      <c r="B24" s="54" t="s">
        <v>788</v>
      </c>
      <c r="C24" s="55">
        <v>951</v>
      </c>
      <c r="D24" s="55">
        <v>1677.4</v>
      </c>
      <c r="E24" s="55">
        <v>2206.3000000000002</v>
      </c>
      <c r="F24" s="55">
        <v>0</v>
      </c>
      <c r="G24" s="55"/>
      <c r="H24" s="55"/>
      <c r="I24" s="55"/>
      <c r="J24" s="55">
        <v>61.599999999999994</v>
      </c>
      <c r="K24" s="55"/>
      <c r="L24" s="55">
        <v>85</v>
      </c>
      <c r="M24" s="55">
        <v>7.2</v>
      </c>
      <c r="N24" s="55">
        <v>927.8</v>
      </c>
      <c r="O24" s="55">
        <v>717.7</v>
      </c>
      <c r="P24" s="55">
        <f t="shared" si="0"/>
        <v>6634.0000000000009</v>
      </c>
      <c r="Q24" s="1"/>
      <c r="R24" s="1"/>
      <c r="S24" s="1"/>
      <c r="T24" s="1"/>
      <c r="U24" s="208" t="s">
        <v>582</v>
      </c>
      <c r="V24" s="52" t="s">
        <v>940</v>
      </c>
      <c r="W24" s="53">
        <v>51.5</v>
      </c>
      <c r="X24" s="53" t="s">
        <v>545</v>
      </c>
    </row>
    <row r="25" spans="1:24" x14ac:dyDescent="0.3">
      <c r="A25" s="1"/>
      <c r="B25" s="54" t="s">
        <v>789</v>
      </c>
      <c r="C25" s="55">
        <v>928.1</v>
      </c>
      <c r="D25" s="55">
        <v>1678.5</v>
      </c>
      <c r="E25" s="55">
        <v>2310.8000000000002</v>
      </c>
      <c r="F25" s="55">
        <v>0</v>
      </c>
      <c r="G25" s="55"/>
      <c r="H25" s="55"/>
      <c r="I25" s="55"/>
      <c r="J25" s="55">
        <v>61.8</v>
      </c>
      <c r="K25" s="55"/>
      <c r="L25" s="55">
        <v>82.1</v>
      </c>
      <c r="M25" s="55">
        <v>7.2</v>
      </c>
      <c r="N25" s="55">
        <v>938.5</v>
      </c>
      <c r="O25" s="55">
        <v>717.6</v>
      </c>
      <c r="P25" s="55">
        <f t="shared" si="0"/>
        <v>6724.6</v>
      </c>
      <c r="Q25" s="1"/>
      <c r="R25" s="1"/>
      <c r="S25" s="1"/>
      <c r="T25" s="1"/>
      <c r="U25" s="208" t="s">
        <v>40</v>
      </c>
      <c r="V25" s="52" t="s">
        <v>41</v>
      </c>
      <c r="W25" s="53" t="s">
        <v>545</v>
      </c>
      <c r="X25" s="53">
        <v>11792.8</v>
      </c>
    </row>
    <row r="26" spans="1:24" x14ac:dyDescent="0.3">
      <c r="A26" s="1"/>
      <c r="B26" s="54" t="s">
        <v>790</v>
      </c>
      <c r="C26" s="55">
        <v>937.7</v>
      </c>
      <c r="D26" s="55">
        <v>1675.7</v>
      </c>
      <c r="E26" s="55">
        <v>2303.8000000000002</v>
      </c>
      <c r="F26" s="55">
        <v>0</v>
      </c>
      <c r="G26" s="55"/>
      <c r="H26" s="55"/>
      <c r="I26" s="55"/>
      <c r="J26" s="55">
        <v>61.300000000000004</v>
      </c>
      <c r="K26" s="55"/>
      <c r="L26" s="55">
        <v>82.6</v>
      </c>
      <c r="M26" s="55">
        <v>7.2</v>
      </c>
      <c r="N26" s="55">
        <v>948.8</v>
      </c>
      <c r="O26" s="55">
        <v>719.4</v>
      </c>
      <c r="P26" s="55">
        <f t="shared" si="0"/>
        <v>6736.5000000000009</v>
      </c>
      <c r="Q26" s="1"/>
      <c r="R26" s="1"/>
      <c r="S26" s="1"/>
      <c r="T26" s="1"/>
      <c r="U26" s="208"/>
      <c r="V26" s="52" t="s">
        <v>941</v>
      </c>
      <c r="W26" s="53">
        <v>3916.1</v>
      </c>
      <c r="X26" s="53" t="s">
        <v>545</v>
      </c>
    </row>
    <row r="27" spans="1:24" x14ac:dyDescent="0.3">
      <c r="A27" s="1"/>
      <c r="B27" s="54" t="s">
        <v>791</v>
      </c>
      <c r="C27" s="55">
        <v>909.5</v>
      </c>
      <c r="D27" s="55">
        <v>1640.9</v>
      </c>
      <c r="E27" s="55">
        <v>2379.1</v>
      </c>
      <c r="F27" s="55">
        <v>0</v>
      </c>
      <c r="G27" s="55"/>
      <c r="H27" s="55"/>
      <c r="I27" s="55"/>
      <c r="J27" s="55">
        <v>61.400000000000006</v>
      </c>
      <c r="K27" s="55"/>
      <c r="L27" s="55">
        <v>82.7</v>
      </c>
      <c r="M27" s="55">
        <v>7.2</v>
      </c>
      <c r="N27" s="55">
        <v>953.5</v>
      </c>
      <c r="O27" s="55">
        <v>720.8</v>
      </c>
      <c r="P27" s="55">
        <f t="shared" si="0"/>
        <v>6755.0999999999995</v>
      </c>
      <c r="Q27" s="1"/>
      <c r="R27" s="1"/>
      <c r="S27" s="1"/>
      <c r="T27" s="1"/>
      <c r="U27" s="208" t="s">
        <v>571</v>
      </c>
      <c r="V27" s="52" t="s">
        <v>942</v>
      </c>
      <c r="W27" s="53">
        <v>59.5</v>
      </c>
      <c r="X27" s="53" t="s">
        <v>545</v>
      </c>
    </row>
    <row r="28" spans="1:24" x14ac:dyDescent="0.3">
      <c r="A28" s="1"/>
      <c r="B28" s="54" t="s">
        <v>792</v>
      </c>
      <c r="C28" s="55">
        <v>927.6</v>
      </c>
      <c r="D28" s="55">
        <v>1863.5</v>
      </c>
      <c r="E28" s="55">
        <v>2259.1</v>
      </c>
      <c r="F28" s="55">
        <v>6.3</v>
      </c>
      <c r="G28" s="55"/>
      <c r="H28" s="55"/>
      <c r="I28" s="55"/>
      <c r="J28" s="55">
        <v>61.599999999999994</v>
      </c>
      <c r="K28" s="55"/>
      <c r="L28" s="55">
        <v>83.3</v>
      </c>
      <c r="M28" s="55">
        <v>7.2</v>
      </c>
      <c r="N28" s="55">
        <v>957.2</v>
      </c>
      <c r="O28" s="55">
        <v>763.9</v>
      </c>
      <c r="P28" s="55">
        <f t="shared" si="0"/>
        <v>6929.7</v>
      </c>
      <c r="Q28" s="1"/>
      <c r="R28" s="1"/>
      <c r="S28" s="1"/>
      <c r="T28" s="1"/>
      <c r="U28" s="208" t="s">
        <v>587</v>
      </c>
      <c r="V28" s="52" t="s">
        <v>943</v>
      </c>
      <c r="W28" s="53">
        <v>335.85</v>
      </c>
      <c r="X28" s="53" t="s">
        <v>545</v>
      </c>
    </row>
    <row r="29" spans="1:24" x14ac:dyDescent="0.3">
      <c r="A29" s="1"/>
      <c r="B29" s="54" t="s">
        <v>793</v>
      </c>
      <c r="C29" s="55">
        <v>911.1</v>
      </c>
      <c r="D29" s="55">
        <v>1671.5</v>
      </c>
      <c r="E29" s="55">
        <v>2343</v>
      </c>
      <c r="F29" s="55">
        <v>43.7</v>
      </c>
      <c r="G29" s="55"/>
      <c r="H29" s="55"/>
      <c r="I29" s="55"/>
      <c r="J29" s="55">
        <v>61.8</v>
      </c>
      <c r="K29" s="55"/>
      <c r="L29" s="55">
        <v>85.9</v>
      </c>
      <c r="M29" s="55">
        <v>7.2</v>
      </c>
      <c r="N29" s="55">
        <v>958.9</v>
      </c>
      <c r="O29" s="55">
        <v>810.6</v>
      </c>
      <c r="P29" s="55">
        <f t="shared" si="0"/>
        <v>6893.7</v>
      </c>
      <c r="Q29" s="1"/>
      <c r="R29" s="1"/>
      <c r="S29" s="1"/>
      <c r="T29" s="1"/>
      <c r="U29" s="208" t="s">
        <v>572</v>
      </c>
      <c r="V29" s="52" t="s">
        <v>944</v>
      </c>
      <c r="W29" s="53">
        <v>485.7</v>
      </c>
      <c r="X29" s="53" t="s">
        <v>545</v>
      </c>
    </row>
    <row r="30" spans="1:24" x14ac:dyDescent="0.3">
      <c r="A30" s="1"/>
      <c r="B30" s="56" t="s">
        <v>794</v>
      </c>
      <c r="C30" s="57">
        <v>907.2</v>
      </c>
      <c r="D30" s="57">
        <v>1700.8</v>
      </c>
      <c r="E30" s="57">
        <v>2375.6</v>
      </c>
      <c r="F30" s="57">
        <v>44.1</v>
      </c>
      <c r="G30" s="57"/>
      <c r="H30" s="57"/>
      <c r="I30" s="57"/>
      <c r="J30" s="57">
        <v>61</v>
      </c>
      <c r="K30" s="57"/>
      <c r="L30" s="57">
        <v>86.3</v>
      </c>
      <c r="M30" s="57">
        <v>7.2</v>
      </c>
      <c r="N30" s="57">
        <v>956.3</v>
      </c>
      <c r="O30" s="57">
        <v>817.2</v>
      </c>
      <c r="P30" s="57">
        <f t="shared" si="0"/>
        <v>6955.7000000000007</v>
      </c>
      <c r="Q30" s="1"/>
      <c r="R30" s="1"/>
      <c r="S30" s="1"/>
      <c r="T30" s="1"/>
      <c r="U30" s="208" t="s">
        <v>553</v>
      </c>
      <c r="V30" s="52" t="s">
        <v>945</v>
      </c>
      <c r="W30" s="53" t="s">
        <v>545</v>
      </c>
      <c r="X30" s="53">
        <v>2624.85</v>
      </c>
    </row>
    <row r="31" spans="1:24" x14ac:dyDescent="0.3">
      <c r="A31" s="1"/>
      <c r="B31" s="50" t="s">
        <v>795</v>
      </c>
      <c r="C31" s="51">
        <v>900.6</v>
      </c>
      <c r="D31" s="51">
        <v>1628.9</v>
      </c>
      <c r="E31" s="51">
        <v>2342.3000000000002</v>
      </c>
      <c r="F31" s="51">
        <v>42.6</v>
      </c>
      <c r="G31" s="51"/>
      <c r="H31" s="51"/>
      <c r="I31" s="51"/>
      <c r="J31" s="51">
        <v>60.9</v>
      </c>
      <c r="K31" s="51"/>
      <c r="L31" s="51">
        <v>86.2</v>
      </c>
      <c r="M31" s="51">
        <v>7.2</v>
      </c>
      <c r="N31" s="51">
        <v>961.1</v>
      </c>
      <c r="O31" s="51">
        <v>856.1</v>
      </c>
      <c r="P31" s="51">
        <f t="shared" si="0"/>
        <v>6885.9000000000005</v>
      </c>
      <c r="Q31" s="1"/>
      <c r="R31" s="1"/>
      <c r="S31" s="1"/>
      <c r="T31" s="1"/>
      <c r="U31" s="208"/>
      <c r="V31" s="52" t="s">
        <v>946</v>
      </c>
      <c r="W31" s="53">
        <v>154.9</v>
      </c>
      <c r="X31" s="53" t="s">
        <v>545</v>
      </c>
    </row>
    <row r="32" spans="1:24" x14ac:dyDescent="0.3">
      <c r="A32" s="1"/>
      <c r="B32" s="54" t="s">
        <v>796</v>
      </c>
      <c r="C32" s="55">
        <v>869.8</v>
      </c>
      <c r="D32" s="55">
        <v>1686.6</v>
      </c>
      <c r="E32" s="55">
        <v>2502.5</v>
      </c>
      <c r="F32" s="55">
        <v>44.5</v>
      </c>
      <c r="G32" s="55"/>
      <c r="H32" s="55"/>
      <c r="I32" s="55"/>
      <c r="J32" s="55">
        <v>60.9</v>
      </c>
      <c r="K32" s="55"/>
      <c r="L32" s="55">
        <v>85.3</v>
      </c>
      <c r="M32" s="55">
        <v>7.2</v>
      </c>
      <c r="N32" s="55">
        <v>960.9</v>
      </c>
      <c r="O32" s="55">
        <v>829</v>
      </c>
      <c r="P32" s="55">
        <f t="shared" si="0"/>
        <v>7046.6999999999989</v>
      </c>
      <c r="Q32" s="1"/>
      <c r="R32" s="1"/>
      <c r="S32" s="1"/>
      <c r="T32" s="1"/>
      <c r="U32" s="208" t="s">
        <v>947</v>
      </c>
      <c r="V32" s="52" t="s">
        <v>948</v>
      </c>
      <c r="W32" s="53" t="s">
        <v>545</v>
      </c>
      <c r="X32" s="53">
        <v>1638.15</v>
      </c>
    </row>
    <row r="33" spans="1:24" x14ac:dyDescent="0.3">
      <c r="A33" s="1"/>
      <c r="B33" s="54" t="s">
        <v>797</v>
      </c>
      <c r="C33" s="55">
        <v>877.4</v>
      </c>
      <c r="D33" s="55">
        <v>1651</v>
      </c>
      <c r="E33" s="55">
        <v>2504.6</v>
      </c>
      <c r="F33" s="55">
        <v>44.8</v>
      </c>
      <c r="G33" s="55"/>
      <c r="H33" s="55"/>
      <c r="I33" s="55"/>
      <c r="J33" s="55">
        <v>61.300000000000004</v>
      </c>
      <c r="K33" s="55"/>
      <c r="L33" s="55">
        <v>85.5</v>
      </c>
      <c r="M33" s="55">
        <v>7.2</v>
      </c>
      <c r="N33" s="55">
        <v>890.7</v>
      </c>
      <c r="O33" s="55">
        <v>798.7</v>
      </c>
      <c r="P33" s="55">
        <f t="shared" si="0"/>
        <v>6921.2</v>
      </c>
      <c r="Q33" s="1"/>
      <c r="R33" s="1"/>
      <c r="S33" s="1"/>
      <c r="T33" s="1"/>
      <c r="U33" s="208" t="s">
        <v>573</v>
      </c>
      <c r="V33" s="52" t="s">
        <v>949</v>
      </c>
      <c r="W33" s="53">
        <v>322.14999999999998</v>
      </c>
      <c r="X33" s="53" t="s">
        <v>545</v>
      </c>
    </row>
    <row r="34" spans="1:24" x14ac:dyDescent="0.3">
      <c r="A34" s="1"/>
      <c r="B34" s="54" t="s">
        <v>798</v>
      </c>
      <c r="C34" s="55">
        <v>880.3</v>
      </c>
      <c r="D34" s="55">
        <v>1570.2</v>
      </c>
      <c r="E34" s="55">
        <v>2587.6999999999998</v>
      </c>
      <c r="F34" s="55">
        <v>45.1</v>
      </c>
      <c r="G34" s="55"/>
      <c r="H34" s="55"/>
      <c r="I34" s="55"/>
      <c r="J34" s="55">
        <v>61.5</v>
      </c>
      <c r="K34" s="55"/>
      <c r="L34" s="55">
        <v>86.8</v>
      </c>
      <c r="M34" s="55">
        <v>7.2</v>
      </c>
      <c r="N34" s="55">
        <v>877.5</v>
      </c>
      <c r="O34" s="55">
        <v>796.8</v>
      </c>
      <c r="P34" s="55">
        <f t="shared" si="0"/>
        <v>6913.1</v>
      </c>
      <c r="Q34" s="1"/>
      <c r="R34" s="1"/>
      <c r="S34" s="1"/>
      <c r="T34" s="1"/>
      <c r="U34" s="208" t="s">
        <v>574</v>
      </c>
      <c r="V34" s="52" t="s">
        <v>950</v>
      </c>
      <c r="W34" s="53">
        <v>446</v>
      </c>
      <c r="X34" s="53" t="s">
        <v>545</v>
      </c>
    </row>
    <row r="35" spans="1:24" x14ac:dyDescent="0.3">
      <c r="A35" s="1"/>
      <c r="B35" s="54" t="s">
        <v>799</v>
      </c>
      <c r="C35" s="55">
        <v>907.5</v>
      </c>
      <c r="D35" s="55">
        <v>1574.6</v>
      </c>
      <c r="E35" s="55">
        <v>2583.6999999999998</v>
      </c>
      <c r="F35" s="55">
        <v>45.1</v>
      </c>
      <c r="G35" s="55"/>
      <c r="H35" s="55"/>
      <c r="I35" s="55"/>
      <c r="J35" s="55">
        <v>61.599999999999994</v>
      </c>
      <c r="K35" s="55"/>
      <c r="L35" s="55">
        <v>87.6</v>
      </c>
      <c r="M35" s="55">
        <v>7.2</v>
      </c>
      <c r="N35" s="55">
        <v>921.3</v>
      </c>
      <c r="O35" s="55">
        <v>806</v>
      </c>
      <c r="P35" s="55">
        <f t="shared" si="0"/>
        <v>6994.6</v>
      </c>
      <c r="Q35" s="1"/>
      <c r="R35" s="1"/>
      <c r="S35" s="1"/>
      <c r="T35" s="1"/>
      <c r="U35" s="208" t="s">
        <v>50</v>
      </c>
      <c r="V35" s="52" t="s">
        <v>951</v>
      </c>
      <c r="W35" s="53" t="s">
        <v>545</v>
      </c>
      <c r="X35" s="53">
        <v>1668.5</v>
      </c>
    </row>
    <row r="36" spans="1:24" x14ac:dyDescent="0.3">
      <c r="A36" s="1"/>
      <c r="B36" s="54" t="s">
        <v>800</v>
      </c>
      <c r="C36" s="55">
        <v>880.2</v>
      </c>
      <c r="D36" s="55">
        <v>1466.6</v>
      </c>
      <c r="E36" s="55">
        <v>2560.9</v>
      </c>
      <c r="F36" s="55">
        <v>46</v>
      </c>
      <c r="G36" s="55"/>
      <c r="H36" s="55"/>
      <c r="I36" s="55"/>
      <c r="J36" s="55">
        <v>61.7</v>
      </c>
      <c r="K36" s="55"/>
      <c r="L36" s="55">
        <v>86.8</v>
      </c>
      <c r="M36" s="55">
        <v>7.2</v>
      </c>
      <c r="N36" s="55">
        <v>923.2</v>
      </c>
      <c r="O36" s="55">
        <v>796.5</v>
      </c>
      <c r="P36" s="55">
        <f t="shared" si="0"/>
        <v>6829.1</v>
      </c>
      <c r="Q36" s="1"/>
      <c r="R36" s="1"/>
      <c r="S36" s="1"/>
      <c r="T36" s="1"/>
      <c r="U36" s="208" t="s">
        <v>589</v>
      </c>
      <c r="V36" s="52" t="s">
        <v>952</v>
      </c>
      <c r="W36" s="53">
        <v>247.4</v>
      </c>
      <c r="X36" s="53" t="s">
        <v>545</v>
      </c>
    </row>
    <row r="37" spans="1:24" x14ac:dyDescent="0.3">
      <c r="A37" s="1"/>
      <c r="B37" s="54" t="s">
        <v>801</v>
      </c>
      <c r="C37" s="55">
        <v>867.6</v>
      </c>
      <c r="D37" s="55">
        <v>1702.1</v>
      </c>
      <c r="E37" s="55">
        <v>2687.9</v>
      </c>
      <c r="F37" s="55">
        <v>45.9</v>
      </c>
      <c r="G37" s="55"/>
      <c r="H37" s="55"/>
      <c r="I37" s="55"/>
      <c r="J37" s="55">
        <v>62.5</v>
      </c>
      <c r="K37" s="55"/>
      <c r="L37" s="55">
        <v>86.3</v>
      </c>
      <c r="M37" s="55">
        <v>7.2</v>
      </c>
      <c r="N37" s="55">
        <v>586.79999999999995</v>
      </c>
      <c r="O37" s="55">
        <v>794.9</v>
      </c>
      <c r="P37" s="55">
        <f t="shared" si="0"/>
        <v>6841.2</v>
      </c>
      <c r="Q37" s="1"/>
      <c r="R37" s="1"/>
      <c r="S37" s="1"/>
      <c r="T37" s="1"/>
      <c r="U37" s="208"/>
      <c r="V37" s="52" t="s">
        <v>953</v>
      </c>
      <c r="W37" s="53">
        <v>61.95</v>
      </c>
      <c r="X37" s="53" t="s">
        <v>545</v>
      </c>
    </row>
    <row r="38" spans="1:24" x14ac:dyDescent="0.3">
      <c r="A38" s="1"/>
      <c r="B38" s="56" t="s">
        <v>802</v>
      </c>
      <c r="C38" s="57">
        <v>860.1</v>
      </c>
      <c r="D38" s="57">
        <v>1756.5</v>
      </c>
      <c r="E38" s="57">
        <v>2741.4</v>
      </c>
      <c r="F38" s="57">
        <v>45.8</v>
      </c>
      <c r="G38" s="57"/>
      <c r="H38" s="57"/>
      <c r="I38" s="57"/>
      <c r="J38" s="57">
        <v>62.1</v>
      </c>
      <c r="K38" s="57"/>
      <c r="L38" s="57">
        <v>86.3</v>
      </c>
      <c r="M38" s="57">
        <v>7.2</v>
      </c>
      <c r="N38" s="57">
        <v>560.79999999999995</v>
      </c>
      <c r="O38" s="57">
        <v>801</v>
      </c>
      <c r="P38" s="57">
        <f t="shared" si="0"/>
        <v>6921.2000000000007</v>
      </c>
      <c r="Q38" s="1"/>
      <c r="R38" s="1"/>
      <c r="S38" s="1"/>
      <c r="T38" s="1"/>
      <c r="U38" s="208" t="s">
        <v>590</v>
      </c>
      <c r="V38" s="52" t="s">
        <v>954</v>
      </c>
      <c r="W38" s="53">
        <v>489.6</v>
      </c>
      <c r="X38" s="53" t="s">
        <v>545</v>
      </c>
    </row>
    <row r="39" spans="1:24" x14ac:dyDescent="0.3">
      <c r="A39" s="1"/>
      <c r="B39" s="50" t="s">
        <v>803</v>
      </c>
      <c r="C39" s="51">
        <v>849.5</v>
      </c>
      <c r="D39" s="51">
        <v>1685.4</v>
      </c>
      <c r="E39" s="51">
        <v>2757.6</v>
      </c>
      <c r="F39" s="51">
        <v>45.9</v>
      </c>
      <c r="G39" s="51"/>
      <c r="H39" s="51"/>
      <c r="I39" s="51"/>
      <c r="J39" s="51">
        <v>62.1</v>
      </c>
      <c r="K39" s="51"/>
      <c r="L39" s="51">
        <v>84.9</v>
      </c>
      <c r="M39" s="51">
        <v>7.2</v>
      </c>
      <c r="N39" s="51">
        <v>460.2</v>
      </c>
      <c r="O39" s="51">
        <v>811.8</v>
      </c>
      <c r="P39" s="51">
        <f t="shared" si="0"/>
        <v>6764.5999999999995</v>
      </c>
      <c r="Q39" s="1"/>
      <c r="R39" s="1"/>
      <c r="S39" s="1"/>
      <c r="T39" s="1"/>
      <c r="U39" s="208"/>
      <c r="V39" s="52" t="s">
        <v>955</v>
      </c>
      <c r="W39" s="53">
        <v>489.6</v>
      </c>
      <c r="X39" s="53" t="s">
        <v>545</v>
      </c>
    </row>
    <row r="40" spans="1:24" x14ac:dyDescent="0.3">
      <c r="A40" s="1"/>
      <c r="B40" s="54" t="s">
        <v>804</v>
      </c>
      <c r="C40" s="55">
        <v>836.8</v>
      </c>
      <c r="D40" s="55">
        <v>1630.5</v>
      </c>
      <c r="E40" s="55">
        <v>2793.3</v>
      </c>
      <c r="F40" s="55">
        <v>45.8</v>
      </c>
      <c r="G40" s="55"/>
      <c r="H40" s="55"/>
      <c r="I40" s="55"/>
      <c r="J40" s="55">
        <v>61.7</v>
      </c>
      <c r="K40" s="55"/>
      <c r="L40" s="55">
        <v>84.6</v>
      </c>
      <c r="M40" s="55">
        <v>7.2</v>
      </c>
      <c r="N40" s="55">
        <v>366.5</v>
      </c>
      <c r="O40" s="55">
        <v>831.9</v>
      </c>
      <c r="P40" s="55">
        <f t="shared" si="0"/>
        <v>6658.3</v>
      </c>
      <c r="Q40" s="1"/>
      <c r="R40" s="1"/>
      <c r="S40" s="1"/>
      <c r="T40" s="1"/>
      <c r="U40" s="208"/>
      <c r="V40" s="52" t="s">
        <v>956</v>
      </c>
      <c r="W40" s="53">
        <v>480</v>
      </c>
      <c r="X40" s="53" t="s">
        <v>545</v>
      </c>
    </row>
    <row r="41" spans="1:24" x14ac:dyDescent="0.3">
      <c r="A41" s="1"/>
      <c r="B41" s="54" t="s">
        <v>805</v>
      </c>
      <c r="C41" s="55">
        <v>846.4</v>
      </c>
      <c r="D41" s="55">
        <v>1837.9</v>
      </c>
      <c r="E41" s="55">
        <v>2802.8</v>
      </c>
      <c r="F41" s="55">
        <v>46.6</v>
      </c>
      <c r="G41" s="55"/>
      <c r="H41" s="55"/>
      <c r="I41" s="55"/>
      <c r="J41" s="55">
        <v>62.5</v>
      </c>
      <c r="K41" s="55"/>
      <c r="L41" s="55">
        <v>86.5</v>
      </c>
      <c r="M41" s="55">
        <v>7.2</v>
      </c>
      <c r="N41" s="55">
        <v>132.6</v>
      </c>
      <c r="O41" s="55">
        <v>848.4</v>
      </c>
      <c r="P41" s="55">
        <f t="shared" si="0"/>
        <v>6670.9000000000005</v>
      </c>
      <c r="Q41" s="1"/>
      <c r="R41" s="1"/>
      <c r="S41" s="1"/>
      <c r="T41" s="1"/>
      <c r="U41" s="208"/>
      <c r="V41" s="52" t="s">
        <v>957</v>
      </c>
      <c r="W41" s="53">
        <v>183.5</v>
      </c>
      <c r="X41" s="53" t="s">
        <v>545</v>
      </c>
    </row>
    <row r="42" spans="1:24" x14ac:dyDescent="0.3">
      <c r="A42" s="1"/>
      <c r="B42" s="54" t="s">
        <v>806</v>
      </c>
      <c r="C42" s="55">
        <v>866.2</v>
      </c>
      <c r="D42" s="55">
        <v>1984.7</v>
      </c>
      <c r="E42" s="55">
        <v>2815.2</v>
      </c>
      <c r="F42" s="55">
        <v>46.6</v>
      </c>
      <c r="G42" s="55"/>
      <c r="H42" s="55"/>
      <c r="I42" s="55"/>
      <c r="J42" s="55">
        <v>62.2</v>
      </c>
      <c r="K42" s="55"/>
      <c r="L42" s="55">
        <v>84.6</v>
      </c>
      <c r="M42" s="55">
        <v>7.2</v>
      </c>
      <c r="N42" s="55">
        <v>27.7</v>
      </c>
      <c r="O42" s="55">
        <v>844.5</v>
      </c>
      <c r="P42" s="55">
        <f t="shared" si="0"/>
        <v>6738.9000000000005</v>
      </c>
      <c r="Q42" s="1"/>
      <c r="R42" s="1"/>
      <c r="S42" s="1"/>
      <c r="T42" s="1"/>
      <c r="U42" s="208" t="s">
        <v>575</v>
      </c>
      <c r="V42" s="52" t="s">
        <v>958</v>
      </c>
      <c r="W42" s="53">
        <v>76.150000000000006</v>
      </c>
      <c r="X42" s="53" t="s">
        <v>545</v>
      </c>
    </row>
    <row r="43" spans="1:24" x14ac:dyDescent="0.3">
      <c r="A43" s="1"/>
      <c r="B43" s="54" t="s">
        <v>807</v>
      </c>
      <c r="C43" s="55">
        <v>936.7</v>
      </c>
      <c r="D43" s="55">
        <v>2363.3000000000002</v>
      </c>
      <c r="E43" s="55">
        <v>2815.3</v>
      </c>
      <c r="F43" s="55">
        <v>46.6</v>
      </c>
      <c r="G43" s="55"/>
      <c r="H43" s="55"/>
      <c r="I43" s="55"/>
      <c r="J43" s="55">
        <v>61.7</v>
      </c>
      <c r="K43" s="55"/>
      <c r="L43" s="55">
        <v>86</v>
      </c>
      <c r="M43" s="55">
        <v>7.2</v>
      </c>
      <c r="N43" s="55">
        <v>0</v>
      </c>
      <c r="O43" s="55">
        <v>811.1</v>
      </c>
      <c r="P43" s="55">
        <f t="shared" si="0"/>
        <v>7127.9000000000005</v>
      </c>
      <c r="Q43" s="1"/>
      <c r="R43" s="1"/>
      <c r="S43" s="1"/>
      <c r="T43" s="1"/>
      <c r="U43" s="208" t="s">
        <v>556</v>
      </c>
      <c r="V43" s="52" t="s">
        <v>959</v>
      </c>
      <c r="W43" s="53">
        <v>400.2</v>
      </c>
      <c r="X43" s="53" t="s">
        <v>545</v>
      </c>
    </row>
    <row r="44" spans="1:24" x14ac:dyDescent="0.3">
      <c r="A44" s="1"/>
      <c r="B44" s="54" t="s">
        <v>808</v>
      </c>
      <c r="C44" s="55">
        <v>1008.1</v>
      </c>
      <c r="D44" s="55">
        <v>2617.3000000000002</v>
      </c>
      <c r="E44" s="55">
        <v>2820.4</v>
      </c>
      <c r="F44" s="55">
        <v>46.9</v>
      </c>
      <c r="G44" s="55"/>
      <c r="H44" s="55"/>
      <c r="I44" s="55"/>
      <c r="J44" s="55">
        <v>62.5</v>
      </c>
      <c r="K44" s="55"/>
      <c r="L44" s="55">
        <v>86</v>
      </c>
      <c r="M44" s="55">
        <v>7.2</v>
      </c>
      <c r="N44" s="55">
        <v>0</v>
      </c>
      <c r="O44" s="55">
        <v>750.9</v>
      </c>
      <c r="P44" s="55">
        <f t="shared" si="0"/>
        <v>7399.2999999999993</v>
      </c>
      <c r="Q44" s="1"/>
      <c r="R44" s="1"/>
      <c r="S44" s="1"/>
      <c r="T44" s="1"/>
      <c r="U44" s="208" t="s">
        <v>576</v>
      </c>
      <c r="V44" s="52" t="s">
        <v>960</v>
      </c>
      <c r="W44" s="53">
        <v>201.95</v>
      </c>
      <c r="X44" s="53" t="s">
        <v>545</v>
      </c>
    </row>
    <row r="45" spans="1:24" x14ac:dyDescent="0.3">
      <c r="A45" s="1"/>
      <c r="B45" s="54" t="s">
        <v>809</v>
      </c>
      <c r="C45" s="55">
        <v>1018.1</v>
      </c>
      <c r="D45" s="55">
        <v>2755.9</v>
      </c>
      <c r="E45" s="55">
        <v>2830.6</v>
      </c>
      <c r="F45" s="55">
        <v>46.9</v>
      </c>
      <c r="G45" s="55"/>
      <c r="H45" s="55"/>
      <c r="I45" s="55"/>
      <c r="J45" s="55">
        <v>62.599999999999994</v>
      </c>
      <c r="K45" s="55"/>
      <c r="L45" s="55">
        <v>87.4</v>
      </c>
      <c r="M45" s="55">
        <v>7.2</v>
      </c>
      <c r="N45" s="55">
        <v>0</v>
      </c>
      <c r="O45" s="55">
        <v>708.3</v>
      </c>
      <c r="P45" s="55">
        <f t="shared" si="0"/>
        <v>7517</v>
      </c>
      <c r="Q45" s="1"/>
      <c r="R45" s="1"/>
      <c r="S45" s="1"/>
      <c r="T45" s="1"/>
      <c r="U45" s="208" t="s">
        <v>550</v>
      </c>
      <c r="V45" s="52" t="s">
        <v>961</v>
      </c>
      <c r="W45" s="53" t="s">
        <v>545</v>
      </c>
      <c r="X45" s="53">
        <v>4874.3500000000004</v>
      </c>
    </row>
    <row r="46" spans="1:24" x14ac:dyDescent="0.3">
      <c r="A46" s="1"/>
      <c r="B46" s="56" t="s">
        <v>810</v>
      </c>
      <c r="C46" s="57">
        <v>1018.2</v>
      </c>
      <c r="D46" s="57">
        <v>2737.5</v>
      </c>
      <c r="E46" s="57">
        <v>2830.9</v>
      </c>
      <c r="F46" s="57">
        <v>46.9</v>
      </c>
      <c r="G46" s="57"/>
      <c r="H46" s="57"/>
      <c r="I46" s="57"/>
      <c r="J46" s="57">
        <v>62.7</v>
      </c>
      <c r="K46" s="57"/>
      <c r="L46" s="57">
        <v>87.9</v>
      </c>
      <c r="M46" s="57">
        <v>7.2</v>
      </c>
      <c r="N46" s="57">
        <v>0</v>
      </c>
      <c r="O46" s="57">
        <v>710.1</v>
      </c>
      <c r="P46" s="57">
        <f t="shared" si="0"/>
        <v>7501.4</v>
      </c>
      <c r="Q46" s="1"/>
      <c r="R46" s="1"/>
      <c r="S46" s="1"/>
      <c r="T46" s="1"/>
      <c r="U46" s="208" t="s">
        <v>558</v>
      </c>
      <c r="V46" s="52" t="s">
        <v>962</v>
      </c>
      <c r="W46" s="53">
        <v>2125.65</v>
      </c>
      <c r="X46" s="53" t="s">
        <v>545</v>
      </c>
    </row>
    <row r="47" spans="1:24" x14ac:dyDescent="0.3">
      <c r="A47" s="1"/>
      <c r="B47" s="50" t="s">
        <v>811</v>
      </c>
      <c r="C47" s="51">
        <v>1016</v>
      </c>
      <c r="D47" s="51">
        <v>2758.9</v>
      </c>
      <c r="E47" s="51">
        <v>2835.4</v>
      </c>
      <c r="F47" s="51">
        <v>47.4</v>
      </c>
      <c r="G47" s="51"/>
      <c r="H47" s="51"/>
      <c r="I47" s="51"/>
      <c r="J47" s="51">
        <v>62.5</v>
      </c>
      <c r="K47" s="51"/>
      <c r="L47" s="51">
        <v>84.9</v>
      </c>
      <c r="M47" s="51">
        <v>7.2</v>
      </c>
      <c r="N47" s="51">
        <v>0</v>
      </c>
      <c r="O47" s="51">
        <v>721.6</v>
      </c>
      <c r="P47" s="51">
        <f t="shared" si="0"/>
        <v>7533.9</v>
      </c>
      <c r="Q47" s="1"/>
      <c r="R47" s="1"/>
      <c r="S47" s="1"/>
      <c r="T47" s="1"/>
      <c r="U47" s="208" t="s">
        <v>562</v>
      </c>
      <c r="V47" s="52" t="s">
        <v>963</v>
      </c>
      <c r="W47" s="53">
        <v>19.2</v>
      </c>
      <c r="X47" s="53" t="s">
        <v>545</v>
      </c>
    </row>
    <row r="48" spans="1:24" x14ac:dyDescent="0.3">
      <c r="A48" s="1"/>
      <c r="B48" s="54" t="s">
        <v>812</v>
      </c>
      <c r="C48" s="55">
        <v>1020</v>
      </c>
      <c r="D48" s="55">
        <v>2668.4</v>
      </c>
      <c r="E48" s="55">
        <v>2832.8</v>
      </c>
      <c r="F48" s="55">
        <v>46.9</v>
      </c>
      <c r="G48" s="55"/>
      <c r="H48" s="55"/>
      <c r="I48" s="55"/>
      <c r="J48" s="55">
        <v>62.5</v>
      </c>
      <c r="K48" s="55"/>
      <c r="L48" s="55">
        <v>86.2</v>
      </c>
      <c r="M48" s="55">
        <v>7.2</v>
      </c>
      <c r="N48" s="55">
        <v>0</v>
      </c>
      <c r="O48" s="55">
        <v>765.8</v>
      </c>
      <c r="P48" s="55">
        <f t="shared" si="0"/>
        <v>7489.8</v>
      </c>
      <c r="Q48" s="1"/>
      <c r="R48" s="1"/>
      <c r="S48" s="1"/>
      <c r="T48" s="1"/>
      <c r="U48" s="208" t="s">
        <v>62</v>
      </c>
      <c r="V48" s="52" t="s">
        <v>63</v>
      </c>
      <c r="W48" s="53" t="s">
        <v>545</v>
      </c>
      <c r="X48" s="53">
        <v>3744.5</v>
      </c>
    </row>
    <row r="49" spans="1:24" x14ac:dyDescent="0.3">
      <c r="A49" s="1"/>
      <c r="B49" s="54" t="s">
        <v>813</v>
      </c>
      <c r="C49" s="55">
        <v>1011.9</v>
      </c>
      <c r="D49" s="55">
        <v>2591.9</v>
      </c>
      <c r="E49" s="55">
        <v>2834.2</v>
      </c>
      <c r="F49" s="55">
        <v>47</v>
      </c>
      <c r="G49" s="55"/>
      <c r="H49" s="55"/>
      <c r="I49" s="55"/>
      <c r="J49" s="55">
        <v>62.599999999999994</v>
      </c>
      <c r="K49" s="55"/>
      <c r="L49" s="55">
        <v>84.7</v>
      </c>
      <c r="M49" s="55">
        <v>7.2</v>
      </c>
      <c r="N49" s="55">
        <v>0</v>
      </c>
      <c r="O49" s="55">
        <v>762.9</v>
      </c>
      <c r="P49" s="55">
        <f t="shared" si="0"/>
        <v>7402.4</v>
      </c>
      <c r="Q49" s="1"/>
      <c r="R49" s="1"/>
      <c r="S49" s="1"/>
      <c r="T49" s="1"/>
      <c r="U49" s="208"/>
      <c r="V49" s="52" t="s">
        <v>964</v>
      </c>
      <c r="W49" s="53">
        <v>221.6</v>
      </c>
      <c r="X49" s="53" t="s">
        <v>545</v>
      </c>
    </row>
    <row r="50" spans="1:24" x14ac:dyDescent="0.3">
      <c r="A50" s="1"/>
      <c r="B50" s="54" t="s">
        <v>814</v>
      </c>
      <c r="C50" s="55">
        <v>1012.9</v>
      </c>
      <c r="D50" s="55">
        <v>2479.1999999999998</v>
      </c>
      <c r="E50" s="55">
        <v>2842.4</v>
      </c>
      <c r="F50" s="55">
        <v>47.1</v>
      </c>
      <c r="G50" s="55"/>
      <c r="H50" s="55"/>
      <c r="I50" s="55"/>
      <c r="J50" s="55">
        <v>63</v>
      </c>
      <c r="K50" s="55"/>
      <c r="L50" s="55">
        <v>86.2</v>
      </c>
      <c r="M50" s="55">
        <v>7.2</v>
      </c>
      <c r="N50" s="55">
        <v>0</v>
      </c>
      <c r="O50" s="55">
        <v>722.9</v>
      </c>
      <c r="P50" s="55">
        <f t="shared" si="0"/>
        <v>7260.9</v>
      </c>
      <c r="Q50" s="1"/>
      <c r="R50" s="1"/>
      <c r="S50" s="1"/>
      <c r="T50" s="1"/>
      <c r="U50" s="208" t="s">
        <v>554</v>
      </c>
      <c r="V50" s="52" t="s">
        <v>965</v>
      </c>
      <c r="W50" s="53" t="s">
        <v>545</v>
      </c>
      <c r="X50" s="53">
        <v>696.3</v>
      </c>
    </row>
    <row r="51" spans="1:24" x14ac:dyDescent="0.3">
      <c r="A51" s="1"/>
      <c r="B51" s="54" t="s">
        <v>815</v>
      </c>
      <c r="C51" s="55">
        <v>1016.8</v>
      </c>
      <c r="D51" s="55">
        <v>2764.8</v>
      </c>
      <c r="E51" s="55">
        <v>2621.5</v>
      </c>
      <c r="F51" s="55">
        <v>47.3</v>
      </c>
      <c r="G51" s="55"/>
      <c r="H51" s="55"/>
      <c r="I51" s="55"/>
      <c r="J51" s="55">
        <v>62.699999999999996</v>
      </c>
      <c r="K51" s="55"/>
      <c r="L51" s="55">
        <v>84.3</v>
      </c>
      <c r="M51" s="55">
        <v>7.2</v>
      </c>
      <c r="N51" s="55">
        <v>0</v>
      </c>
      <c r="O51" s="55">
        <v>662</v>
      </c>
      <c r="P51" s="55">
        <f t="shared" si="0"/>
        <v>7266.6</v>
      </c>
      <c r="Q51" s="1"/>
      <c r="R51" s="1"/>
      <c r="S51" s="1"/>
      <c r="T51" s="1"/>
      <c r="U51" s="208" t="s">
        <v>570</v>
      </c>
      <c r="V51" s="52" t="s">
        <v>966</v>
      </c>
      <c r="W51" s="53">
        <v>27.4</v>
      </c>
      <c r="X51" s="53" t="s">
        <v>545</v>
      </c>
    </row>
    <row r="52" spans="1:24" x14ac:dyDescent="0.3">
      <c r="A52" s="1"/>
      <c r="B52" s="54" t="s">
        <v>816</v>
      </c>
      <c r="C52" s="55">
        <v>1018.8</v>
      </c>
      <c r="D52" s="55">
        <v>2604.5</v>
      </c>
      <c r="E52" s="55">
        <v>2629.1</v>
      </c>
      <c r="F52" s="55">
        <v>47.2</v>
      </c>
      <c r="G52" s="55"/>
      <c r="H52" s="55"/>
      <c r="I52" s="55"/>
      <c r="J52" s="55">
        <v>62.8</v>
      </c>
      <c r="K52" s="55"/>
      <c r="L52" s="55">
        <v>87</v>
      </c>
      <c r="M52" s="55">
        <v>7.2</v>
      </c>
      <c r="N52" s="55">
        <v>0</v>
      </c>
      <c r="O52" s="55">
        <v>613.29999999999995</v>
      </c>
      <c r="P52" s="55">
        <f t="shared" si="0"/>
        <v>7069.9</v>
      </c>
      <c r="Q52" s="1"/>
      <c r="R52" s="1"/>
      <c r="S52" s="1"/>
      <c r="T52" s="1"/>
      <c r="U52" s="208" t="s">
        <v>78</v>
      </c>
      <c r="V52" s="52" t="s">
        <v>967</v>
      </c>
      <c r="W52" s="53" t="s">
        <v>545</v>
      </c>
      <c r="X52" s="53">
        <v>2831.55</v>
      </c>
    </row>
    <row r="53" spans="1:24" x14ac:dyDescent="0.3">
      <c r="A53" s="1"/>
      <c r="B53" s="54" t="s">
        <v>817</v>
      </c>
      <c r="C53" s="55">
        <v>1005.6</v>
      </c>
      <c r="D53" s="55">
        <v>2331.8000000000002</v>
      </c>
      <c r="E53" s="55">
        <v>2675.2</v>
      </c>
      <c r="F53" s="55">
        <v>46.6</v>
      </c>
      <c r="G53" s="55"/>
      <c r="H53" s="55"/>
      <c r="I53" s="55"/>
      <c r="J53" s="55">
        <v>62.8</v>
      </c>
      <c r="K53" s="55"/>
      <c r="L53" s="55">
        <v>88.1</v>
      </c>
      <c r="M53" s="55">
        <v>7.2</v>
      </c>
      <c r="N53" s="55">
        <v>0</v>
      </c>
      <c r="O53" s="55">
        <v>598.1</v>
      </c>
      <c r="P53" s="55">
        <f t="shared" si="0"/>
        <v>6815.4000000000015</v>
      </c>
      <c r="Q53" s="1"/>
      <c r="R53" s="1"/>
      <c r="S53" s="1"/>
      <c r="T53" s="1"/>
      <c r="U53" s="208"/>
      <c r="V53" s="52" t="s">
        <v>97</v>
      </c>
      <c r="W53" s="53" t="s">
        <v>545</v>
      </c>
      <c r="X53" s="53">
        <v>1974.55</v>
      </c>
    </row>
    <row r="54" spans="1:24" x14ac:dyDescent="0.3">
      <c r="A54" s="1"/>
      <c r="B54" s="56" t="s">
        <v>28</v>
      </c>
      <c r="C54" s="57">
        <v>1007.1</v>
      </c>
      <c r="D54" s="57">
        <v>2175.4699999999998</v>
      </c>
      <c r="E54" s="57">
        <v>2715</v>
      </c>
      <c r="F54" s="57">
        <v>47</v>
      </c>
      <c r="G54" s="57"/>
      <c r="H54" s="57"/>
      <c r="I54" s="57"/>
      <c r="J54" s="57">
        <v>62.9</v>
      </c>
      <c r="K54" s="57"/>
      <c r="L54" s="57">
        <v>86.3</v>
      </c>
      <c r="M54" s="57">
        <v>7.2</v>
      </c>
      <c r="N54" s="57">
        <v>0</v>
      </c>
      <c r="O54" s="57">
        <v>633.4</v>
      </c>
      <c r="P54" s="57">
        <f t="shared" si="0"/>
        <v>6734.369999999999</v>
      </c>
      <c r="Q54" s="1"/>
      <c r="R54" s="1"/>
      <c r="S54" s="1"/>
      <c r="T54" s="1"/>
      <c r="U54" s="208"/>
      <c r="V54" s="52" t="s">
        <v>968</v>
      </c>
      <c r="W54" s="53">
        <v>238</v>
      </c>
      <c r="X54" s="53" t="s">
        <v>545</v>
      </c>
    </row>
    <row r="55" spans="1:24" x14ac:dyDescent="0.3">
      <c r="A55" s="1"/>
      <c r="B55" s="58" t="s">
        <v>969</v>
      </c>
      <c r="C55" s="59">
        <f>+SUM(C7:C54)/2</f>
        <v>22902.349999999995</v>
      </c>
      <c r="D55" s="59">
        <f t="shared" ref="D55:P55" si="1">+SUM(D7:D54)/2</f>
        <v>49302.684999999983</v>
      </c>
      <c r="E55" s="59">
        <f t="shared" si="1"/>
        <v>62027.85</v>
      </c>
      <c r="F55" s="59">
        <f t="shared" si="1"/>
        <v>766.20000000000016</v>
      </c>
      <c r="G55" s="59">
        <f t="shared" si="1"/>
        <v>0</v>
      </c>
      <c r="H55" s="59">
        <f t="shared" si="1"/>
        <v>0</v>
      </c>
      <c r="I55" s="59">
        <f t="shared" si="1"/>
        <v>0</v>
      </c>
      <c r="J55" s="59">
        <f t="shared" si="1"/>
        <v>1489.1499999999996</v>
      </c>
      <c r="K55" s="59">
        <f t="shared" si="1"/>
        <v>0</v>
      </c>
      <c r="L55" s="59">
        <f t="shared" si="1"/>
        <v>2042.7000000000003</v>
      </c>
      <c r="M55" s="59">
        <f t="shared" si="1"/>
        <v>172.79999999999984</v>
      </c>
      <c r="N55" s="59">
        <f t="shared" si="1"/>
        <v>9291.65</v>
      </c>
      <c r="O55" s="59">
        <f t="shared" si="1"/>
        <v>15556.45</v>
      </c>
      <c r="P55" s="59">
        <f t="shared" si="1"/>
        <v>163551.83500000008</v>
      </c>
      <c r="Q55" s="1"/>
      <c r="R55" s="1"/>
      <c r="S55" s="1"/>
      <c r="T55" s="1"/>
      <c r="U55" s="208" t="s">
        <v>99</v>
      </c>
      <c r="V55" s="52" t="s">
        <v>970</v>
      </c>
      <c r="W55" s="53" t="s">
        <v>545</v>
      </c>
      <c r="X55" s="53">
        <v>1538.95</v>
      </c>
    </row>
    <row r="56" spans="1:24" x14ac:dyDescent="0.3">
      <c r="A56" s="1"/>
      <c r="B56" s="58" t="s">
        <v>971</v>
      </c>
      <c r="C56" s="59">
        <f>+C55*100/$P$55</f>
        <v>14.003114058610217</v>
      </c>
      <c r="D56" s="59">
        <f t="shared" ref="D56:O56" si="2">+D55*100/$P$55</f>
        <v>30.144990424595331</v>
      </c>
      <c r="E56" s="59">
        <f t="shared" si="2"/>
        <v>37.925499276727756</v>
      </c>
      <c r="F56" s="59">
        <f t="shared" si="2"/>
        <v>0.46847533077204528</v>
      </c>
      <c r="G56" s="59">
        <f t="shared" si="2"/>
        <v>0</v>
      </c>
      <c r="H56" s="59">
        <f t="shared" si="2"/>
        <v>0</v>
      </c>
      <c r="I56" s="59">
        <f t="shared" si="2"/>
        <v>0</v>
      </c>
      <c r="J56" s="59">
        <f t="shared" si="2"/>
        <v>0.9105064458616432</v>
      </c>
      <c r="K56" s="59">
        <f t="shared" si="2"/>
        <v>0</v>
      </c>
      <c r="L56" s="59">
        <f t="shared" si="2"/>
        <v>1.2489618352493566</v>
      </c>
      <c r="M56" s="59">
        <f t="shared" si="2"/>
        <v>0.10565457733934919</v>
      </c>
      <c r="N56" s="59">
        <f t="shared" si="2"/>
        <v>5.6811652403655364</v>
      </c>
      <c r="O56" s="59">
        <f t="shared" si="2"/>
        <v>9.5116328104787033</v>
      </c>
      <c r="P56" s="60" t="s">
        <v>972</v>
      </c>
      <c r="Q56" s="1"/>
      <c r="R56" s="1"/>
      <c r="S56" s="1"/>
      <c r="T56" s="1"/>
      <c r="U56" s="208"/>
      <c r="V56" s="52" t="s">
        <v>973</v>
      </c>
      <c r="W56" s="53">
        <v>14.4</v>
      </c>
      <c r="X56" s="53" t="s">
        <v>545</v>
      </c>
    </row>
    <row r="57" spans="1:24" x14ac:dyDescent="0.3">
      <c r="A57" s="1"/>
      <c r="B57" s="1"/>
      <c r="C57" s="1"/>
      <c r="D57" s="1"/>
      <c r="E57" s="1"/>
      <c r="F57" s="1"/>
      <c r="G57" s="1"/>
      <c r="H57" s="1"/>
      <c r="I57" s="1"/>
      <c r="J57" s="1"/>
      <c r="K57" s="1"/>
      <c r="L57" s="1"/>
      <c r="M57" s="1"/>
      <c r="N57" s="1"/>
      <c r="O57" s="1"/>
      <c r="P57" s="1"/>
      <c r="Q57" s="1"/>
      <c r="R57" s="1"/>
      <c r="S57" s="1"/>
      <c r="T57" s="1"/>
      <c r="U57" s="208"/>
      <c r="V57" s="52" t="s">
        <v>974</v>
      </c>
      <c r="W57" s="53">
        <v>709.7</v>
      </c>
      <c r="X57" s="53" t="s">
        <v>545</v>
      </c>
    </row>
    <row r="58" spans="1:24" x14ac:dyDescent="0.3">
      <c r="A58" s="1"/>
      <c r="B58" s="1"/>
      <c r="C58" s="1"/>
      <c r="D58" s="1"/>
      <c r="E58" s="1"/>
      <c r="F58" s="1"/>
      <c r="G58" s="1"/>
      <c r="H58" s="1"/>
      <c r="I58" s="1"/>
      <c r="J58" s="1"/>
      <c r="K58" s="1"/>
      <c r="L58" s="1"/>
      <c r="M58" s="1"/>
      <c r="N58" s="1"/>
      <c r="O58" s="1"/>
      <c r="P58" s="1"/>
      <c r="Q58" s="1"/>
      <c r="R58" s="1"/>
      <c r="S58" s="1"/>
      <c r="T58" s="1"/>
      <c r="U58" s="208"/>
      <c r="V58" s="52" t="s">
        <v>975</v>
      </c>
      <c r="W58" s="53" t="s">
        <v>545</v>
      </c>
      <c r="X58" s="53">
        <v>3171.5</v>
      </c>
    </row>
    <row r="59" spans="1:24" x14ac:dyDescent="0.3">
      <c r="A59" s="1"/>
      <c r="B59" s="1"/>
      <c r="C59" s="1"/>
      <c r="D59" s="1"/>
      <c r="E59" s="1"/>
      <c r="F59" s="1"/>
      <c r="G59" s="1"/>
      <c r="H59" s="1"/>
      <c r="I59" s="1"/>
      <c r="J59" s="1"/>
      <c r="K59" s="1"/>
      <c r="L59" s="1"/>
      <c r="M59" s="1"/>
      <c r="N59" s="1"/>
      <c r="O59" s="1"/>
      <c r="P59" s="1"/>
      <c r="Q59" s="1"/>
      <c r="R59" s="1"/>
      <c r="S59" s="1"/>
      <c r="T59" s="1"/>
      <c r="U59" s="208"/>
      <c r="V59" s="52" t="s">
        <v>976</v>
      </c>
      <c r="W59" s="53" t="s">
        <v>545</v>
      </c>
      <c r="X59" s="53">
        <v>1658.2</v>
      </c>
    </row>
    <row r="60" spans="1:24" x14ac:dyDescent="0.3">
      <c r="A60" s="1"/>
      <c r="B60" s="1"/>
      <c r="C60" s="1"/>
      <c r="D60" s="1"/>
      <c r="E60" s="1"/>
      <c r="F60" s="1"/>
      <c r="G60" s="1"/>
      <c r="H60" s="1"/>
      <c r="I60" s="1"/>
      <c r="J60" s="1"/>
      <c r="K60" s="1"/>
      <c r="L60" s="1"/>
      <c r="M60" s="1"/>
      <c r="N60" s="1"/>
      <c r="O60" s="1"/>
      <c r="P60" s="1"/>
      <c r="Q60" s="1"/>
      <c r="R60" s="1"/>
      <c r="S60" s="1"/>
      <c r="T60" s="1"/>
      <c r="U60" s="208"/>
      <c r="V60" s="52" t="s">
        <v>977</v>
      </c>
      <c r="W60" s="53">
        <v>1518.4</v>
      </c>
      <c r="X60" s="53" t="s">
        <v>545</v>
      </c>
    </row>
    <row r="61" spans="1:24" x14ac:dyDescent="0.3">
      <c r="A61" s="1"/>
      <c r="B61" s="1"/>
      <c r="C61" s="1"/>
      <c r="D61" s="1"/>
      <c r="E61" s="1"/>
      <c r="F61" s="1"/>
      <c r="G61" s="1"/>
      <c r="H61" s="1"/>
      <c r="I61" s="1"/>
      <c r="J61" s="1"/>
      <c r="K61" s="1"/>
      <c r="L61" s="1"/>
      <c r="M61" s="1"/>
      <c r="N61" s="1"/>
      <c r="O61" s="1"/>
      <c r="P61" s="1"/>
      <c r="Q61" s="1"/>
      <c r="R61" s="1"/>
      <c r="S61" s="1"/>
      <c r="T61" s="1"/>
      <c r="U61" s="208" t="s">
        <v>449</v>
      </c>
      <c r="V61" s="52" t="s">
        <v>978</v>
      </c>
      <c r="W61" s="53" t="s">
        <v>545</v>
      </c>
      <c r="X61" s="53">
        <v>2616.8000000000002</v>
      </c>
    </row>
    <row r="62" spans="1:24" x14ac:dyDescent="0.3">
      <c r="A62" s="1"/>
      <c r="B62" s="1"/>
      <c r="C62" s="1"/>
      <c r="D62" s="1"/>
      <c r="E62" s="1"/>
      <c r="F62" s="1"/>
      <c r="G62" s="1"/>
      <c r="H62" s="1"/>
      <c r="I62" s="1"/>
      <c r="J62" s="1"/>
      <c r="K62" s="1"/>
      <c r="L62" s="1"/>
      <c r="M62" s="1"/>
      <c r="N62" s="1"/>
      <c r="O62" s="1"/>
      <c r="P62" s="1"/>
      <c r="Q62" s="1"/>
      <c r="R62" s="1"/>
      <c r="S62" s="1"/>
      <c r="T62" s="1"/>
      <c r="U62" s="208"/>
      <c r="V62" s="52" t="s">
        <v>979</v>
      </c>
      <c r="W62" s="53">
        <v>28.8</v>
      </c>
      <c r="X62" s="53" t="s">
        <v>545</v>
      </c>
    </row>
    <row r="63" spans="1:24" x14ac:dyDescent="0.3">
      <c r="A63" s="1"/>
      <c r="B63" s="1"/>
      <c r="C63" s="1"/>
      <c r="D63" s="1"/>
      <c r="E63" s="1"/>
      <c r="F63" s="1"/>
      <c r="G63" s="1"/>
      <c r="H63" s="1"/>
      <c r="I63" s="1"/>
      <c r="J63" s="1"/>
      <c r="K63" s="1"/>
      <c r="L63" s="1"/>
      <c r="M63" s="1"/>
      <c r="N63" s="1"/>
      <c r="O63" s="1"/>
      <c r="P63" s="1"/>
      <c r="Q63" s="1"/>
      <c r="R63" s="1"/>
      <c r="S63" s="1"/>
      <c r="T63" s="1"/>
      <c r="U63" s="208" t="s">
        <v>456</v>
      </c>
      <c r="V63" s="52" t="s">
        <v>980</v>
      </c>
      <c r="W63" s="53">
        <v>434.65</v>
      </c>
      <c r="X63" s="53" t="s">
        <v>545</v>
      </c>
    </row>
    <row r="64" spans="1:24" x14ac:dyDescent="0.3">
      <c r="A64" s="1"/>
      <c r="B64" s="1"/>
      <c r="C64" s="1"/>
      <c r="D64" s="1"/>
      <c r="E64" s="1"/>
      <c r="F64" s="1"/>
      <c r="G64" s="1"/>
      <c r="H64" s="1"/>
      <c r="I64" s="1"/>
      <c r="J64" s="1"/>
      <c r="K64" s="1"/>
      <c r="L64" s="1"/>
      <c r="M64" s="1"/>
      <c r="N64" s="1"/>
      <c r="O64" s="1"/>
      <c r="P64" s="1"/>
      <c r="Q64" s="1"/>
      <c r="R64" s="1"/>
      <c r="S64" s="1"/>
      <c r="T64" s="1"/>
      <c r="U64" s="208" t="s">
        <v>113</v>
      </c>
      <c r="V64" s="52" t="s">
        <v>981</v>
      </c>
      <c r="W64" s="53">
        <v>98.4</v>
      </c>
      <c r="X64" s="53" t="s">
        <v>545</v>
      </c>
    </row>
    <row r="65" spans="1:24" x14ac:dyDescent="0.3">
      <c r="A65" s="1"/>
      <c r="B65" s="1"/>
      <c r="C65" s="1"/>
      <c r="D65" s="1"/>
      <c r="E65" s="1"/>
      <c r="F65" s="1"/>
      <c r="G65" s="1"/>
      <c r="H65" s="1"/>
      <c r="I65" s="1"/>
      <c r="J65" s="1"/>
      <c r="K65" s="1"/>
      <c r="L65" s="1"/>
      <c r="M65" s="1"/>
      <c r="N65" s="1"/>
      <c r="O65" s="1"/>
      <c r="P65" s="1"/>
      <c r="Q65" s="1"/>
      <c r="R65" s="1"/>
      <c r="S65" s="1"/>
      <c r="T65" s="1"/>
      <c r="U65" s="208"/>
      <c r="V65" s="52" t="s">
        <v>982</v>
      </c>
      <c r="W65" s="53">
        <v>594.54999999999995</v>
      </c>
      <c r="X65" s="53" t="s">
        <v>545</v>
      </c>
    </row>
    <row r="66" spans="1:24" x14ac:dyDescent="0.3">
      <c r="A66" s="1"/>
      <c r="B66" s="1"/>
      <c r="C66" s="1"/>
      <c r="D66" s="1"/>
      <c r="E66" s="1"/>
      <c r="F66" s="1"/>
      <c r="G66" s="1"/>
      <c r="H66" s="1"/>
      <c r="I66" s="1"/>
      <c r="J66" s="1"/>
      <c r="K66" s="1"/>
      <c r="L66" s="1"/>
      <c r="M66" s="1"/>
      <c r="N66" s="1"/>
      <c r="O66" s="1"/>
      <c r="P66" s="1"/>
      <c r="Q66" s="1"/>
      <c r="R66" s="1"/>
      <c r="S66" s="1"/>
      <c r="T66" s="1"/>
      <c r="U66" s="208"/>
      <c r="V66" s="52" t="s">
        <v>114</v>
      </c>
      <c r="W66" s="53" t="s">
        <v>545</v>
      </c>
      <c r="X66" s="53">
        <v>1419.15</v>
      </c>
    </row>
    <row r="67" spans="1:24" x14ac:dyDescent="0.3">
      <c r="A67" s="1"/>
      <c r="B67" s="1"/>
      <c r="C67" s="1"/>
      <c r="D67" s="1"/>
      <c r="E67" s="1"/>
      <c r="F67" s="1"/>
      <c r="G67" s="1"/>
      <c r="H67" s="1"/>
      <c r="I67" s="1"/>
      <c r="J67" s="1"/>
      <c r="K67" s="1"/>
      <c r="L67" s="1"/>
      <c r="M67" s="1"/>
      <c r="N67" s="1"/>
      <c r="O67" s="1"/>
      <c r="P67" s="1"/>
      <c r="Q67" s="1"/>
      <c r="R67" s="1"/>
      <c r="S67" s="1"/>
      <c r="T67" s="1"/>
      <c r="U67" s="208"/>
      <c r="V67" s="52" t="s">
        <v>983</v>
      </c>
      <c r="W67" s="53" t="s">
        <v>545</v>
      </c>
      <c r="X67" s="53">
        <v>418.25</v>
      </c>
    </row>
    <row r="68" spans="1:24" x14ac:dyDescent="0.3">
      <c r="A68" s="1"/>
      <c r="B68" s="1"/>
      <c r="C68" s="1"/>
      <c r="D68" s="1"/>
      <c r="E68" s="1"/>
      <c r="F68" s="1"/>
      <c r="G68" s="1"/>
      <c r="H68" s="1"/>
      <c r="I68" s="1"/>
      <c r="J68" s="1"/>
      <c r="K68" s="1"/>
      <c r="L68" s="1"/>
      <c r="M68" s="1"/>
      <c r="N68" s="1"/>
      <c r="O68" s="1"/>
      <c r="P68" s="1"/>
      <c r="Q68" s="1"/>
      <c r="R68" s="1"/>
      <c r="S68" s="1"/>
      <c r="T68" s="1"/>
      <c r="U68" s="208"/>
      <c r="V68" s="52" t="s">
        <v>984</v>
      </c>
      <c r="W68" s="53" t="s">
        <v>545</v>
      </c>
      <c r="X68" s="53">
        <v>84.25</v>
      </c>
    </row>
    <row r="69" spans="1:24" x14ac:dyDescent="0.3">
      <c r="A69" s="1"/>
      <c r="B69" s="1"/>
      <c r="C69" s="1"/>
      <c r="D69" s="1"/>
      <c r="E69" s="1"/>
      <c r="F69" s="1"/>
      <c r="G69" s="1"/>
      <c r="H69" s="1"/>
      <c r="I69" s="1"/>
      <c r="J69" s="1"/>
      <c r="K69" s="1"/>
      <c r="L69" s="1"/>
      <c r="M69" s="1"/>
      <c r="N69" s="1"/>
      <c r="O69" s="1"/>
      <c r="P69" s="1"/>
      <c r="Q69" s="1"/>
      <c r="R69" s="1"/>
      <c r="S69" s="1"/>
      <c r="T69" s="1"/>
      <c r="U69" s="208"/>
      <c r="V69" s="52" t="s">
        <v>985</v>
      </c>
      <c r="W69" s="53">
        <v>2155.1</v>
      </c>
      <c r="X69" s="53" t="s">
        <v>545</v>
      </c>
    </row>
    <row r="70" spans="1:24" x14ac:dyDescent="0.3">
      <c r="A70" s="1"/>
      <c r="B70" s="1"/>
      <c r="C70" s="1"/>
      <c r="D70" s="1"/>
      <c r="E70" s="1"/>
      <c r="F70" s="1"/>
      <c r="G70" s="1"/>
      <c r="H70" s="1"/>
      <c r="I70" s="1"/>
      <c r="J70" s="1"/>
      <c r="K70" s="1"/>
      <c r="L70" s="1"/>
      <c r="M70" s="1"/>
      <c r="N70" s="1"/>
      <c r="O70" s="1"/>
      <c r="P70" s="1"/>
      <c r="Q70" s="1"/>
      <c r="R70" s="1"/>
      <c r="S70" s="1"/>
      <c r="T70" s="1"/>
      <c r="U70" s="208" t="s">
        <v>563</v>
      </c>
      <c r="V70" s="52" t="s">
        <v>986</v>
      </c>
      <c r="W70" s="53">
        <v>134.75</v>
      </c>
      <c r="X70" s="53" t="s">
        <v>545</v>
      </c>
    </row>
    <row r="71" spans="1:24" x14ac:dyDescent="0.3">
      <c r="A71" s="1"/>
      <c r="B71" s="1"/>
      <c r="C71" s="1"/>
      <c r="D71" s="1"/>
      <c r="E71" s="1"/>
      <c r="F71" s="1"/>
      <c r="G71" s="1"/>
      <c r="H71" s="1"/>
      <c r="I71" s="1"/>
      <c r="J71" s="1"/>
      <c r="K71" s="1"/>
      <c r="L71" s="1"/>
      <c r="M71" s="1"/>
      <c r="N71" s="1"/>
      <c r="O71" s="1"/>
      <c r="P71" s="1"/>
      <c r="Q71" s="1"/>
      <c r="R71" s="1"/>
      <c r="S71" s="1"/>
      <c r="T71" s="1"/>
      <c r="U71" s="208"/>
      <c r="V71" s="52" t="s">
        <v>987</v>
      </c>
      <c r="W71" s="53">
        <v>41.9</v>
      </c>
      <c r="X71" s="53" t="s">
        <v>545</v>
      </c>
    </row>
    <row r="72" spans="1:24" x14ac:dyDescent="0.3">
      <c r="A72" s="1"/>
      <c r="B72" s="1"/>
      <c r="C72" s="1"/>
      <c r="D72" s="1"/>
      <c r="E72" s="1"/>
      <c r="F72" s="1"/>
      <c r="G72" s="1"/>
      <c r="H72" s="1"/>
      <c r="I72" s="1"/>
      <c r="J72" s="1"/>
      <c r="K72" s="1"/>
      <c r="L72" s="1"/>
      <c r="M72" s="1"/>
      <c r="N72" s="1"/>
      <c r="O72" s="1"/>
      <c r="P72" s="1"/>
      <c r="Q72" s="1"/>
      <c r="R72" s="1"/>
      <c r="S72" s="1"/>
      <c r="T72" s="1"/>
      <c r="U72" s="208" t="s">
        <v>569</v>
      </c>
      <c r="V72" s="52" t="s">
        <v>988</v>
      </c>
      <c r="W72" s="53">
        <v>7.35</v>
      </c>
      <c r="X72" s="53" t="s">
        <v>545</v>
      </c>
    </row>
    <row r="73" spans="1:24" x14ac:dyDescent="0.3">
      <c r="A73" s="1"/>
      <c r="B73" s="1"/>
      <c r="C73" s="1"/>
      <c r="D73" s="1"/>
      <c r="E73" s="1"/>
      <c r="F73" s="1"/>
      <c r="G73" s="1"/>
      <c r="H73" s="1"/>
      <c r="I73" s="1"/>
      <c r="J73" s="1"/>
      <c r="K73" s="1"/>
      <c r="L73" s="1"/>
      <c r="M73" s="1"/>
      <c r="N73" s="1"/>
      <c r="O73" s="1"/>
      <c r="P73" s="1"/>
      <c r="Q73" s="1"/>
      <c r="R73" s="1"/>
      <c r="S73" s="1"/>
      <c r="T73" s="1"/>
      <c r="U73" s="61" t="s">
        <v>969</v>
      </c>
      <c r="V73" s="62"/>
      <c r="W73" s="63">
        <v>22902.35</v>
      </c>
      <c r="X73" s="63">
        <v>49302.684999999998</v>
      </c>
    </row>
  </sheetData>
  <mergeCells count="39">
    <mergeCell ref="U63"/>
    <mergeCell ref="U64:U69"/>
    <mergeCell ref="U70:U71"/>
    <mergeCell ref="U72"/>
    <mergeCell ref="U50"/>
    <mergeCell ref="U51"/>
    <mergeCell ref="U52:U54"/>
    <mergeCell ref="U55:U60"/>
    <mergeCell ref="U61: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0" t="s">
        <v>989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row>
    <row r="6" spans="1:73" ht="43.95" customHeight="1" x14ac:dyDescent="0.3">
      <c r="A6" s="1"/>
      <c r="B6" s="209" t="s">
        <v>539</v>
      </c>
      <c r="C6" s="209" t="s">
        <v>597</v>
      </c>
      <c r="D6" s="209" t="s">
        <v>598</v>
      </c>
      <c r="E6" s="209" t="s">
        <v>599</v>
      </c>
      <c r="F6" s="209" t="s">
        <v>600</v>
      </c>
      <c r="G6" s="209" t="s">
        <v>583</v>
      </c>
      <c r="H6" s="209" t="s">
        <v>584</v>
      </c>
      <c r="I6" s="209" t="s">
        <v>585</v>
      </c>
      <c r="J6" s="209" t="s">
        <v>595</v>
      </c>
      <c r="K6" s="209" t="s">
        <v>601</v>
      </c>
      <c r="L6" s="209" t="s">
        <v>564</v>
      </c>
      <c r="M6" s="209" t="s">
        <v>565</v>
      </c>
      <c r="N6" s="209" t="s">
        <v>586</v>
      </c>
      <c r="O6" s="209"/>
      <c r="P6" s="209"/>
      <c r="Q6" s="209"/>
      <c r="R6" s="209"/>
      <c r="S6" s="209" t="s">
        <v>582</v>
      </c>
      <c r="T6" s="209" t="s">
        <v>571</v>
      </c>
      <c r="U6" s="209" t="s">
        <v>587</v>
      </c>
      <c r="V6" s="209" t="s">
        <v>572</v>
      </c>
      <c r="W6" s="209" t="s">
        <v>573</v>
      </c>
      <c r="X6" s="209" t="s">
        <v>574</v>
      </c>
      <c r="Y6" s="209" t="s">
        <v>588</v>
      </c>
      <c r="Z6" s="209"/>
      <c r="AA6" s="209" t="s">
        <v>210</v>
      </c>
      <c r="AB6" s="209" t="s">
        <v>50</v>
      </c>
      <c r="AC6" s="209"/>
      <c r="AD6" s="209"/>
      <c r="AE6" s="209"/>
      <c r="AF6" s="209" t="s">
        <v>589</v>
      </c>
      <c r="AG6" s="209"/>
      <c r="AH6" s="209" t="s">
        <v>590</v>
      </c>
      <c r="AI6" s="209"/>
      <c r="AJ6" s="209"/>
      <c r="AK6" s="209"/>
      <c r="AL6" s="209" t="s">
        <v>566</v>
      </c>
      <c r="AM6" s="209" t="s">
        <v>240</v>
      </c>
      <c r="AN6" s="209" t="s">
        <v>567</v>
      </c>
      <c r="AO6" s="209" t="s">
        <v>575</v>
      </c>
      <c r="AP6" s="209" t="s">
        <v>576</v>
      </c>
      <c r="AQ6" s="209" t="s">
        <v>990</v>
      </c>
      <c r="AR6" s="209" t="s">
        <v>591</v>
      </c>
      <c r="AS6" s="209"/>
      <c r="AT6" s="209" t="s">
        <v>62</v>
      </c>
      <c r="AU6" s="209"/>
      <c r="AV6" s="209" t="s">
        <v>568</v>
      </c>
      <c r="AW6" s="209" t="s">
        <v>570</v>
      </c>
      <c r="AX6" s="209" t="s">
        <v>592</v>
      </c>
      <c r="AY6" s="209"/>
      <c r="AZ6" s="209" t="s">
        <v>577</v>
      </c>
      <c r="BA6" s="209" t="s">
        <v>78</v>
      </c>
      <c r="BB6" s="209"/>
      <c r="BC6" s="209" t="s">
        <v>99</v>
      </c>
      <c r="BD6" s="209"/>
      <c r="BE6" s="209"/>
      <c r="BF6" s="209"/>
      <c r="BG6" s="209"/>
      <c r="BH6" s="209" t="s">
        <v>578</v>
      </c>
      <c r="BI6" s="209" t="s">
        <v>579</v>
      </c>
      <c r="BJ6" s="209" t="s">
        <v>580</v>
      </c>
      <c r="BK6" s="209" t="s">
        <v>318</v>
      </c>
      <c r="BL6" s="209"/>
      <c r="BM6" s="209"/>
      <c r="BN6" s="209"/>
      <c r="BO6" s="209" t="s">
        <v>593</v>
      </c>
      <c r="BP6" s="209" t="s">
        <v>449</v>
      </c>
      <c r="BQ6" s="209" t="s">
        <v>594</v>
      </c>
      <c r="BR6" s="209"/>
      <c r="BS6" s="209" t="s">
        <v>581</v>
      </c>
      <c r="BT6" s="209" t="s">
        <v>569</v>
      </c>
      <c r="BU6" s="64" t="s">
        <v>991</v>
      </c>
    </row>
    <row r="7" spans="1:73" ht="20.399999999999999" x14ac:dyDescent="0.3">
      <c r="A7" s="1"/>
      <c r="B7" s="209"/>
      <c r="C7" s="64" t="s">
        <v>992</v>
      </c>
      <c r="D7" s="64" t="s">
        <v>993</v>
      </c>
      <c r="E7" s="64" t="s">
        <v>994</v>
      </c>
      <c r="F7" s="64" t="s">
        <v>995</v>
      </c>
      <c r="G7" s="64" t="s">
        <v>996</v>
      </c>
      <c r="H7" s="64" t="s">
        <v>925</v>
      </c>
      <c r="I7" s="64" t="s">
        <v>997</v>
      </c>
      <c r="J7" s="64" t="s">
        <v>998</v>
      </c>
      <c r="K7" s="64" t="s">
        <v>999</v>
      </c>
      <c r="L7" s="64" t="s">
        <v>1000</v>
      </c>
      <c r="M7" s="64" t="s">
        <v>697</v>
      </c>
      <c r="N7" s="64" t="s">
        <v>933</v>
      </c>
      <c r="O7" s="64" t="s">
        <v>1001</v>
      </c>
      <c r="P7" s="64" t="s">
        <v>934</v>
      </c>
      <c r="Q7" s="64" t="s">
        <v>935</v>
      </c>
      <c r="R7" s="64" t="s">
        <v>1002</v>
      </c>
      <c r="S7" s="64" t="s">
        <v>940</v>
      </c>
      <c r="T7" s="64" t="s">
        <v>942</v>
      </c>
      <c r="U7" s="64" t="s">
        <v>943</v>
      </c>
      <c r="V7" s="64" t="s">
        <v>944</v>
      </c>
      <c r="W7" s="64" t="s">
        <v>949</v>
      </c>
      <c r="X7" s="64" t="s">
        <v>950</v>
      </c>
      <c r="Y7" s="64" t="s">
        <v>1003</v>
      </c>
      <c r="Z7" s="64" t="s">
        <v>1004</v>
      </c>
      <c r="AA7" s="64" t="s">
        <v>1005</v>
      </c>
      <c r="AB7" s="64" t="s">
        <v>1006</v>
      </c>
      <c r="AC7" s="64" t="s">
        <v>1007</v>
      </c>
      <c r="AD7" s="64" t="s">
        <v>1008</v>
      </c>
      <c r="AE7" s="64" t="s">
        <v>1009</v>
      </c>
      <c r="AF7" s="64" t="s">
        <v>952</v>
      </c>
      <c r="AG7" s="64" t="s">
        <v>953</v>
      </c>
      <c r="AH7" s="64" t="s">
        <v>1010</v>
      </c>
      <c r="AI7" s="64" t="s">
        <v>1011</v>
      </c>
      <c r="AJ7" s="64" t="s">
        <v>1012</v>
      </c>
      <c r="AK7" s="64" t="s">
        <v>957</v>
      </c>
      <c r="AL7" s="64" t="s">
        <v>1013</v>
      </c>
      <c r="AM7" s="64" t="s">
        <v>1014</v>
      </c>
      <c r="AN7" s="64" t="s">
        <v>1015</v>
      </c>
      <c r="AO7" s="64" t="s">
        <v>1016</v>
      </c>
      <c r="AP7" s="64" t="s">
        <v>960</v>
      </c>
      <c r="AQ7" s="64" t="s">
        <v>1017</v>
      </c>
      <c r="AR7" s="64" t="s">
        <v>1018</v>
      </c>
      <c r="AS7" s="64" t="s">
        <v>1019</v>
      </c>
      <c r="AT7" s="64" t="s">
        <v>1020</v>
      </c>
      <c r="AU7" s="64" t="s">
        <v>1021</v>
      </c>
      <c r="AV7" s="64" t="s">
        <v>701</v>
      </c>
      <c r="AW7" s="64" t="s">
        <v>966</v>
      </c>
      <c r="AX7" s="64" t="s">
        <v>1022</v>
      </c>
      <c r="AY7" s="64" t="s">
        <v>1023</v>
      </c>
      <c r="AZ7" s="64" t="s">
        <v>1024</v>
      </c>
      <c r="BA7" s="64" t="s">
        <v>1025</v>
      </c>
      <c r="BB7" s="64" t="s">
        <v>1026</v>
      </c>
      <c r="BC7" s="64" t="s">
        <v>1027</v>
      </c>
      <c r="BD7" s="64" t="s">
        <v>1028</v>
      </c>
      <c r="BE7" s="64" t="s">
        <v>973</v>
      </c>
      <c r="BF7" s="64" t="s">
        <v>1029</v>
      </c>
      <c r="BG7" s="64" t="s">
        <v>1030</v>
      </c>
      <c r="BH7" s="64" t="s">
        <v>1031</v>
      </c>
      <c r="BI7" s="64" t="s">
        <v>1032</v>
      </c>
      <c r="BJ7" s="64" t="s">
        <v>1033</v>
      </c>
      <c r="BK7" s="64" t="s">
        <v>1034</v>
      </c>
      <c r="BL7" s="64" t="s">
        <v>1035</v>
      </c>
      <c r="BM7" s="64" t="s">
        <v>1036</v>
      </c>
      <c r="BN7" s="64" t="s">
        <v>1037</v>
      </c>
      <c r="BO7" s="64" t="s">
        <v>1038</v>
      </c>
      <c r="BP7" s="64" t="s">
        <v>1039</v>
      </c>
      <c r="BQ7" s="64" t="s">
        <v>980</v>
      </c>
      <c r="BR7" s="64" t="s">
        <v>1040</v>
      </c>
      <c r="BS7" s="64" t="s">
        <v>1041</v>
      </c>
      <c r="BT7" s="64" t="s">
        <v>988</v>
      </c>
      <c r="BU7" s="64" t="s">
        <v>762</v>
      </c>
    </row>
    <row r="8" spans="1:73" x14ac:dyDescent="0.3">
      <c r="A8" s="1"/>
      <c r="B8" s="50" t="s">
        <v>1042</v>
      </c>
      <c r="C8" s="65">
        <v>16.2</v>
      </c>
      <c r="D8" s="65">
        <v>19.100000000000001</v>
      </c>
      <c r="E8" s="65">
        <v>8.3000000000000007</v>
      </c>
      <c r="F8" s="65">
        <v>11.3</v>
      </c>
      <c r="G8" s="65">
        <v>12.2</v>
      </c>
      <c r="H8" s="65">
        <v>2.2999999999999998</v>
      </c>
      <c r="I8" s="65"/>
      <c r="J8" s="65">
        <v>8.6999999999999993</v>
      </c>
      <c r="K8" s="65">
        <v>17.8</v>
      </c>
      <c r="L8" s="65">
        <v>7.4</v>
      </c>
      <c r="M8" s="65"/>
      <c r="N8" s="65">
        <v>4.2</v>
      </c>
      <c r="O8" s="65"/>
      <c r="P8" s="65">
        <v>8.6</v>
      </c>
      <c r="Q8" s="65">
        <v>11.8</v>
      </c>
      <c r="R8" s="65">
        <v>6.5</v>
      </c>
      <c r="S8" s="65">
        <v>2.1</v>
      </c>
      <c r="T8" s="65">
        <v>2.5</v>
      </c>
      <c r="U8" s="65">
        <v>14.3</v>
      </c>
      <c r="V8" s="65">
        <v>20</v>
      </c>
      <c r="W8" s="65">
        <v>14.3</v>
      </c>
      <c r="X8" s="65">
        <v>19.100000000000001</v>
      </c>
      <c r="Y8" s="65">
        <v>41.2</v>
      </c>
      <c r="Z8" s="65">
        <v>24.4</v>
      </c>
      <c r="AA8" s="65">
        <v>59.7</v>
      </c>
      <c r="AB8" s="65">
        <v>14.7</v>
      </c>
      <c r="AC8" s="65">
        <v>142.1</v>
      </c>
      <c r="AD8" s="65"/>
      <c r="AE8" s="65"/>
      <c r="AF8" s="65">
        <v>10.4</v>
      </c>
      <c r="AG8" s="65">
        <v>2.7</v>
      </c>
      <c r="AH8" s="65">
        <v>20.399999999999999</v>
      </c>
      <c r="AI8" s="65">
        <v>20.399999999999999</v>
      </c>
      <c r="AJ8" s="65">
        <v>20</v>
      </c>
      <c r="AK8" s="65">
        <v>7.1</v>
      </c>
      <c r="AL8" s="65"/>
      <c r="AM8" s="65">
        <v>1.3</v>
      </c>
      <c r="AN8" s="65">
        <v>0.9</v>
      </c>
      <c r="AO8" s="65">
        <v>3.1</v>
      </c>
      <c r="AP8" s="65">
        <v>18.3</v>
      </c>
      <c r="AQ8" s="65"/>
      <c r="AR8" s="65"/>
      <c r="AS8" s="65"/>
      <c r="AT8" s="65"/>
      <c r="AU8" s="65"/>
      <c r="AV8" s="65"/>
      <c r="AW8" s="65">
        <v>1.5</v>
      </c>
      <c r="AX8" s="65"/>
      <c r="AY8" s="65"/>
      <c r="AZ8" s="65"/>
      <c r="BA8" s="65"/>
      <c r="BB8" s="65">
        <v>9.9</v>
      </c>
      <c r="BC8" s="65">
        <v>35.5</v>
      </c>
      <c r="BD8" s="65">
        <v>33</v>
      </c>
      <c r="BE8" s="65">
        <v>0.6</v>
      </c>
      <c r="BF8" s="65"/>
      <c r="BG8" s="65"/>
      <c r="BH8" s="65"/>
      <c r="BI8" s="65">
        <v>19.2</v>
      </c>
      <c r="BJ8" s="65">
        <v>57.4</v>
      </c>
      <c r="BK8" s="65">
        <v>1.6</v>
      </c>
      <c r="BL8" s="65">
        <v>1.2</v>
      </c>
      <c r="BM8" s="65">
        <v>2.2000000000000002</v>
      </c>
      <c r="BN8" s="65">
        <v>2.2000000000000002</v>
      </c>
      <c r="BO8" s="65"/>
      <c r="BP8" s="65">
        <v>1.2</v>
      </c>
      <c r="BQ8" s="65">
        <v>18.100000000000001</v>
      </c>
      <c r="BR8" s="65"/>
      <c r="BS8" s="65"/>
      <c r="BT8" s="65">
        <v>1.1000000000000001</v>
      </c>
      <c r="BU8" s="66">
        <v>778.1</v>
      </c>
    </row>
    <row r="9" spans="1:73" x14ac:dyDescent="0.3">
      <c r="A9" s="1"/>
      <c r="B9" s="54" t="s">
        <v>1043</v>
      </c>
      <c r="C9" s="67">
        <v>16.399999999999999</v>
      </c>
      <c r="D9" s="67">
        <v>19.100000000000001</v>
      </c>
      <c r="E9" s="67">
        <v>7.8</v>
      </c>
      <c r="F9" s="67">
        <v>11.2</v>
      </c>
      <c r="G9" s="67">
        <v>14.1</v>
      </c>
      <c r="H9" s="67">
        <v>2.2999999999999998</v>
      </c>
      <c r="I9" s="67"/>
      <c r="J9" s="67">
        <v>8.6999999999999993</v>
      </c>
      <c r="K9" s="67">
        <v>22.9</v>
      </c>
      <c r="L9" s="67">
        <v>7.6</v>
      </c>
      <c r="M9" s="67"/>
      <c r="N9" s="67">
        <v>4.2</v>
      </c>
      <c r="O9" s="67"/>
      <c r="P9" s="67">
        <v>8.8000000000000007</v>
      </c>
      <c r="Q9" s="67">
        <v>12.1</v>
      </c>
      <c r="R9" s="67">
        <v>6.5</v>
      </c>
      <c r="S9" s="67">
        <v>2.2000000000000002</v>
      </c>
      <c r="T9" s="67">
        <v>2.5</v>
      </c>
      <c r="U9" s="67">
        <v>14.4</v>
      </c>
      <c r="V9" s="67">
        <v>20.2</v>
      </c>
      <c r="W9" s="67">
        <v>14.3</v>
      </c>
      <c r="X9" s="67">
        <v>19.100000000000001</v>
      </c>
      <c r="Y9" s="67">
        <v>47</v>
      </c>
      <c r="Z9" s="67">
        <v>27.5</v>
      </c>
      <c r="AA9" s="67">
        <v>52.3</v>
      </c>
      <c r="AB9" s="67">
        <v>13.5</v>
      </c>
      <c r="AC9" s="67">
        <v>146</v>
      </c>
      <c r="AD9" s="67"/>
      <c r="AE9" s="67"/>
      <c r="AF9" s="67">
        <v>10.4</v>
      </c>
      <c r="AG9" s="67">
        <v>2.7</v>
      </c>
      <c r="AH9" s="67">
        <v>20.399999999999999</v>
      </c>
      <c r="AI9" s="67">
        <v>20.399999999999999</v>
      </c>
      <c r="AJ9" s="67">
        <v>20</v>
      </c>
      <c r="AK9" s="67">
        <v>7.1</v>
      </c>
      <c r="AL9" s="67"/>
      <c r="AM9" s="67">
        <v>1.2</v>
      </c>
      <c r="AN9" s="67">
        <v>0.6</v>
      </c>
      <c r="AO9" s="67">
        <v>3.2</v>
      </c>
      <c r="AP9" s="67">
        <v>18.3</v>
      </c>
      <c r="AQ9" s="67"/>
      <c r="AR9" s="67"/>
      <c r="AS9" s="67"/>
      <c r="AT9" s="67"/>
      <c r="AU9" s="67"/>
      <c r="AV9" s="67"/>
      <c r="AW9" s="67">
        <v>1.5</v>
      </c>
      <c r="AX9" s="67"/>
      <c r="AY9" s="67"/>
      <c r="AZ9" s="67"/>
      <c r="BA9" s="67"/>
      <c r="BB9" s="67">
        <v>9.9</v>
      </c>
      <c r="BC9" s="67">
        <v>27.3</v>
      </c>
      <c r="BD9" s="67">
        <v>32.200000000000003</v>
      </c>
      <c r="BE9" s="67">
        <v>0.6</v>
      </c>
      <c r="BF9" s="67"/>
      <c r="BG9" s="67"/>
      <c r="BH9" s="67"/>
      <c r="BI9" s="67">
        <v>18.399999999999999</v>
      </c>
      <c r="BJ9" s="67">
        <v>60.8</v>
      </c>
      <c r="BK9" s="67">
        <v>1.6</v>
      </c>
      <c r="BL9" s="67">
        <v>1.2</v>
      </c>
      <c r="BM9" s="67">
        <v>2.2000000000000002</v>
      </c>
      <c r="BN9" s="67">
        <v>2.2000000000000002</v>
      </c>
      <c r="BO9" s="67"/>
      <c r="BP9" s="67">
        <v>1.2</v>
      </c>
      <c r="BQ9" s="67">
        <v>18.2</v>
      </c>
      <c r="BR9" s="67"/>
      <c r="BS9" s="67"/>
      <c r="BT9" s="67">
        <v>1.1000000000000001</v>
      </c>
      <c r="BU9" s="68">
        <v>783.4</v>
      </c>
    </row>
    <row r="10" spans="1:73" x14ac:dyDescent="0.3">
      <c r="A10" s="1"/>
      <c r="B10" s="54" t="s">
        <v>1044</v>
      </c>
      <c r="C10" s="67">
        <v>15.7</v>
      </c>
      <c r="D10" s="67">
        <v>19.100000000000001</v>
      </c>
      <c r="E10" s="67">
        <v>7.3</v>
      </c>
      <c r="F10" s="67">
        <v>11.3</v>
      </c>
      <c r="G10" s="67">
        <v>14</v>
      </c>
      <c r="H10" s="67">
        <v>2.2999999999999998</v>
      </c>
      <c r="I10" s="67"/>
      <c r="J10" s="67">
        <v>9</v>
      </c>
      <c r="K10" s="67">
        <v>23.5</v>
      </c>
      <c r="L10" s="67">
        <v>7.6</v>
      </c>
      <c r="M10" s="67"/>
      <c r="N10" s="67">
        <v>4.2</v>
      </c>
      <c r="O10" s="67"/>
      <c r="P10" s="67">
        <v>9</v>
      </c>
      <c r="Q10" s="67">
        <v>11.1</v>
      </c>
      <c r="R10" s="67">
        <v>6.6</v>
      </c>
      <c r="S10" s="67">
        <v>2.4</v>
      </c>
      <c r="T10" s="67">
        <v>2.5</v>
      </c>
      <c r="U10" s="67">
        <v>14.4</v>
      </c>
      <c r="V10" s="67">
        <v>20.3</v>
      </c>
      <c r="W10" s="67">
        <v>14.4</v>
      </c>
      <c r="X10" s="67">
        <v>19</v>
      </c>
      <c r="Y10" s="67">
        <v>49.8</v>
      </c>
      <c r="Z10" s="67">
        <v>29.2</v>
      </c>
      <c r="AA10" s="67">
        <v>52.6</v>
      </c>
      <c r="AB10" s="67">
        <v>13.7</v>
      </c>
      <c r="AC10" s="67">
        <v>173.8</v>
      </c>
      <c r="AD10" s="67"/>
      <c r="AE10" s="67"/>
      <c r="AF10" s="67">
        <v>10.4</v>
      </c>
      <c r="AG10" s="67">
        <v>2.7</v>
      </c>
      <c r="AH10" s="67">
        <v>20.399999999999999</v>
      </c>
      <c r="AI10" s="67">
        <v>20.399999999999999</v>
      </c>
      <c r="AJ10" s="67">
        <v>20</v>
      </c>
      <c r="AK10" s="67">
        <v>6.9</v>
      </c>
      <c r="AL10" s="67"/>
      <c r="AM10" s="67">
        <v>0.7</v>
      </c>
      <c r="AN10" s="67">
        <v>1</v>
      </c>
      <c r="AO10" s="67">
        <v>3.1</v>
      </c>
      <c r="AP10" s="67">
        <v>18.3</v>
      </c>
      <c r="AQ10" s="67"/>
      <c r="AR10" s="67"/>
      <c r="AS10" s="67"/>
      <c r="AT10" s="67"/>
      <c r="AU10" s="67"/>
      <c r="AV10" s="67"/>
      <c r="AW10" s="67">
        <v>1.5</v>
      </c>
      <c r="AX10" s="67"/>
      <c r="AY10" s="67"/>
      <c r="AZ10" s="67"/>
      <c r="BA10" s="67"/>
      <c r="BB10" s="67">
        <v>9.9</v>
      </c>
      <c r="BC10" s="67">
        <v>25.5</v>
      </c>
      <c r="BD10" s="67">
        <v>29.3</v>
      </c>
      <c r="BE10" s="67">
        <v>0.6</v>
      </c>
      <c r="BF10" s="67"/>
      <c r="BG10" s="67"/>
      <c r="BH10" s="67"/>
      <c r="BI10" s="67">
        <v>16</v>
      </c>
      <c r="BJ10" s="67">
        <v>50.9</v>
      </c>
      <c r="BK10" s="67">
        <v>1.6</v>
      </c>
      <c r="BL10" s="67">
        <v>1.2</v>
      </c>
      <c r="BM10" s="67">
        <v>2.2000000000000002</v>
      </c>
      <c r="BN10" s="67">
        <v>2.2000000000000002</v>
      </c>
      <c r="BO10" s="67"/>
      <c r="BP10" s="67">
        <v>1.2</v>
      </c>
      <c r="BQ10" s="67">
        <v>18.2</v>
      </c>
      <c r="BR10" s="67"/>
      <c r="BS10" s="67"/>
      <c r="BT10" s="67">
        <v>1.1000000000000001</v>
      </c>
      <c r="BU10" s="68">
        <v>798.1</v>
      </c>
    </row>
    <row r="11" spans="1:73" x14ac:dyDescent="0.3">
      <c r="A11" s="1"/>
      <c r="B11" s="54" t="s">
        <v>1045</v>
      </c>
      <c r="C11" s="67">
        <v>15.5</v>
      </c>
      <c r="D11" s="67">
        <v>19.100000000000001</v>
      </c>
      <c r="E11" s="67">
        <v>7.8</v>
      </c>
      <c r="F11" s="67">
        <v>11.3</v>
      </c>
      <c r="G11" s="67">
        <v>14</v>
      </c>
      <c r="H11" s="67">
        <v>2.2000000000000002</v>
      </c>
      <c r="I11" s="67"/>
      <c r="J11" s="67">
        <v>9</v>
      </c>
      <c r="K11" s="67">
        <v>20.8</v>
      </c>
      <c r="L11" s="67">
        <v>7.6</v>
      </c>
      <c r="M11" s="67"/>
      <c r="N11" s="67">
        <v>4.2</v>
      </c>
      <c r="O11" s="67"/>
      <c r="P11" s="67">
        <v>9</v>
      </c>
      <c r="Q11" s="67">
        <v>11.3</v>
      </c>
      <c r="R11" s="67">
        <v>6.7</v>
      </c>
      <c r="S11" s="67">
        <v>2.5</v>
      </c>
      <c r="T11" s="67">
        <v>2.5</v>
      </c>
      <c r="U11" s="67">
        <v>14.4</v>
      </c>
      <c r="V11" s="67">
        <v>20.6</v>
      </c>
      <c r="W11" s="67">
        <v>14.4</v>
      </c>
      <c r="X11" s="67">
        <v>19</v>
      </c>
      <c r="Y11" s="67">
        <v>52.1</v>
      </c>
      <c r="Z11" s="67">
        <v>27.5</v>
      </c>
      <c r="AA11" s="67">
        <v>48.1</v>
      </c>
      <c r="AB11" s="67">
        <v>12.6</v>
      </c>
      <c r="AC11" s="67">
        <v>158.4</v>
      </c>
      <c r="AD11" s="67"/>
      <c r="AE11" s="67"/>
      <c r="AF11" s="67">
        <v>10.4</v>
      </c>
      <c r="AG11" s="67">
        <v>2.7</v>
      </c>
      <c r="AH11" s="67">
        <v>20.399999999999999</v>
      </c>
      <c r="AI11" s="67">
        <v>20.399999999999999</v>
      </c>
      <c r="AJ11" s="67">
        <v>20</v>
      </c>
      <c r="AK11" s="67">
        <v>6.9</v>
      </c>
      <c r="AL11" s="67"/>
      <c r="AM11" s="67"/>
      <c r="AN11" s="67">
        <v>0.5</v>
      </c>
      <c r="AO11" s="67">
        <v>3.2</v>
      </c>
      <c r="AP11" s="67">
        <v>18.3</v>
      </c>
      <c r="AQ11" s="67"/>
      <c r="AR11" s="67"/>
      <c r="AS11" s="67"/>
      <c r="AT11" s="67"/>
      <c r="AU11" s="67"/>
      <c r="AV11" s="67"/>
      <c r="AW11" s="67">
        <v>1.5</v>
      </c>
      <c r="AX11" s="67"/>
      <c r="AY11" s="67"/>
      <c r="AZ11" s="67"/>
      <c r="BA11" s="67"/>
      <c r="BB11" s="67">
        <v>9.9</v>
      </c>
      <c r="BC11" s="67">
        <v>28.4</v>
      </c>
      <c r="BD11" s="67">
        <v>28.6</v>
      </c>
      <c r="BE11" s="67">
        <v>0.6</v>
      </c>
      <c r="BF11" s="67"/>
      <c r="BG11" s="67"/>
      <c r="BH11" s="67"/>
      <c r="BI11" s="67">
        <v>19.3</v>
      </c>
      <c r="BJ11" s="67">
        <v>56.2</v>
      </c>
      <c r="BK11" s="67">
        <v>1.6</v>
      </c>
      <c r="BL11" s="67">
        <v>1.2</v>
      </c>
      <c r="BM11" s="67">
        <v>2.2000000000000002</v>
      </c>
      <c r="BN11" s="67">
        <v>2.2000000000000002</v>
      </c>
      <c r="BO11" s="67"/>
      <c r="BP11" s="67">
        <v>1.2</v>
      </c>
      <c r="BQ11" s="67">
        <v>18.2</v>
      </c>
      <c r="BR11" s="67"/>
      <c r="BS11" s="67"/>
      <c r="BT11" s="67">
        <v>1.2</v>
      </c>
      <c r="BU11" s="68">
        <v>785.7</v>
      </c>
    </row>
    <row r="12" spans="1:73" x14ac:dyDescent="0.3">
      <c r="A12" s="1"/>
      <c r="B12" s="54" t="s">
        <v>1046</v>
      </c>
      <c r="C12" s="67">
        <v>15.8</v>
      </c>
      <c r="D12" s="67">
        <v>19.100000000000001</v>
      </c>
      <c r="E12" s="67">
        <v>8.5</v>
      </c>
      <c r="F12" s="67">
        <v>11.2</v>
      </c>
      <c r="G12" s="67">
        <v>14.1</v>
      </c>
      <c r="H12" s="67">
        <v>2.2000000000000002</v>
      </c>
      <c r="I12" s="67"/>
      <c r="J12" s="67">
        <v>8.6999999999999993</v>
      </c>
      <c r="K12" s="67">
        <v>22</v>
      </c>
      <c r="L12" s="67">
        <v>7.6</v>
      </c>
      <c r="M12" s="67"/>
      <c r="N12" s="67">
        <v>4.0999999999999996</v>
      </c>
      <c r="O12" s="67"/>
      <c r="P12" s="67">
        <v>8.8000000000000007</v>
      </c>
      <c r="Q12" s="67">
        <v>11.5</v>
      </c>
      <c r="R12" s="67">
        <v>6.5</v>
      </c>
      <c r="S12" s="67">
        <v>2.4</v>
      </c>
      <c r="T12" s="67">
        <v>2.6</v>
      </c>
      <c r="U12" s="67">
        <v>14.4</v>
      </c>
      <c r="V12" s="67">
        <v>20.399999999999999</v>
      </c>
      <c r="W12" s="67">
        <v>14.4</v>
      </c>
      <c r="X12" s="67">
        <v>19</v>
      </c>
      <c r="Y12" s="67">
        <v>57.9</v>
      </c>
      <c r="Z12" s="67">
        <v>28.8</v>
      </c>
      <c r="AA12" s="67">
        <v>49.3</v>
      </c>
      <c r="AB12" s="67">
        <v>10.5</v>
      </c>
      <c r="AC12" s="67">
        <v>142.4</v>
      </c>
      <c r="AD12" s="67"/>
      <c r="AE12" s="67"/>
      <c r="AF12" s="67">
        <v>10.4</v>
      </c>
      <c r="AG12" s="67">
        <v>2.7</v>
      </c>
      <c r="AH12" s="67">
        <v>20.399999999999999</v>
      </c>
      <c r="AI12" s="67">
        <v>20.399999999999999</v>
      </c>
      <c r="AJ12" s="67">
        <v>20</v>
      </c>
      <c r="AK12" s="67">
        <v>6.9</v>
      </c>
      <c r="AL12" s="67"/>
      <c r="AM12" s="67">
        <v>0.9</v>
      </c>
      <c r="AN12" s="67">
        <v>0.6</v>
      </c>
      <c r="AO12" s="67">
        <v>3.2</v>
      </c>
      <c r="AP12" s="67">
        <v>18.3</v>
      </c>
      <c r="AQ12" s="67"/>
      <c r="AR12" s="67"/>
      <c r="AS12" s="67"/>
      <c r="AT12" s="67"/>
      <c r="AU12" s="67"/>
      <c r="AV12" s="67"/>
      <c r="AW12" s="67">
        <v>1.7</v>
      </c>
      <c r="AX12" s="67"/>
      <c r="AY12" s="67"/>
      <c r="AZ12" s="67"/>
      <c r="BA12" s="67"/>
      <c r="BB12" s="67">
        <v>9.9</v>
      </c>
      <c r="BC12" s="67">
        <v>25.6</v>
      </c>
      <c r="BD12" s="67">
        <v>26.7</v>
      </c>
      <c r="BE12" s="67">
        <v>0.6</v>
      </c>
      <c r="BF12" s="67"/>
      <c r="BG12" s="67"/>
      <c r="BH12" s="67"/>
      <c r="BI12" s="67">
        <v>16.8</v>
      </c>
      <c r="BJ12" s="67">
        <v>59.3</v>
      </c>
      <c r="BK12" s="67">
        <v>1.6</v>
      </c>
      <c r="BL12" s="67">
        <v>1.2</v>
      </c>
      <c r="BM12" s="67">
        <v>2.2000000000000002</v>
      </c>
      <c r="BN12" s="67">
        <v>2.2000000000000002</v>
      </c>
      <c r="BO12" s="67"/>
      <c r="BP12" s="67">
        <v>1.2</v>
      </c>
      <c r="BQ12" s="67">
        <v>18.2</v>
      </c>
      <c r="BR12" s="67"/>
      <c r="BS12" s="67"/>
      <c r="BT12" s="67">
        <v>1.3</v>
      </c>
      <c r="BU12" s="68">
        <v>774.5</v>
      </c>
    </row>
    <row r="13" spans="1:73" x14ac:dyDescent="0.3">
      <c r="A13" s="1"/>
      <c r="B13" s="54" t="s">
        <v>1047</v>
      </c>
      <c r="C13" s="67">
        <v>15.6</v>
      </c>
      <c r="D13" s="67">
        <v>19.100000000000001</v>
      </c>
      <c r="E13" s="67">
        <v>8.1999999999999993</v>
      </c>
      <c r="F13" s="67">
        <v>11.2</v>
      </c>
      <c r="G13" s="67">
        <v>14.1</v>
      </c>
      <c r="H13" s="67">
        <v>2.2000000000000002</v>
      </c>
      <c r="I13" s="67"/>
      <c r="J13" s="67">
        <v>8.9</v>
      </c>
      <c r="K13" s="67">
        <v>21.5</v>
      </c>
      <c r="L13" s="67">
        <v>7.6</v>
      </c>
      <c r="M13" s="67"/>
      <c r="N13" s="67">
        <v>4.2</v>
      </c>
      <c r="O13" s="67"/>
      <c r="P13" s="67">
        <v>8.5</v>
      </c>
      <c r="Q13" s="67">
        <v>11.3</v>
      </c>
      <c r="R13" s="67">
        <v>6.4</v>
      </c>
      <c r="S13" s="67">
        <v>2.4</v>
      </c>
      <c r="T13" s="67">
        <v>2.5</v>
      </c>
      <c r="U13" s="67">
        <v>14.3</v>
      </c>
      <c r="V13" s="67">
        <v>19.899999999999999</v>
      </c>
      <c r="W13" s="67">
        <v>14.4</v>
      </c>
      <c r="X13" s="67">
        <v>19</v>
      </c>
      <c r="Y13" s="67">
        <v>51.3</v>
      </c>
      <c r="Z13" s="67">
        <v>30.3</v>
      </c>
      <c r="AA13" s="67">
        <v>52.8</v>
      </c>
      <c r="AB13" s="67">
        <v>9</v>
      </c>
      <c r="AC13" s="67">
        <v>134.19999999999999</v>
      </c>
      <c r="AD13" s="67"/>
      <c r="AE13" s="67"/>
      <c r="AF13" s="67">
        <v>10.4</v>
      </c>
      <c r="AG13" s="67">
        <v>2.7</v>
      </c>
      <c r="AH13" s="67">
        <v>20.399999999999999</v>
      </c>
      <c r="AI13" s="67">
        <v>20.399999999999999</v>
      </c>
      <c r="AJ13" s="67">
        <v>20</v>
      </c>
      <c r="AK13" s="67">
        <v>7.1</v>
      </c>
      <c r="AL13" s="67"/>
      <c r="AM13" s="67">
        <v>0.7</v>
      </c>
      <c r="AN13" s="67">
        <v>0.4</v>
      </c>
      <c r="AO13" s="67">
        <v>3.2</v>
      </c>
      <c r="AP13" s="67">
        <v>18.3</v>
      </c>
      <c r="AQ13" s="67"/>
      <c r="AR13" s="67"/>
      <c r="AS13" s="67"/>
      <c r="AT13" s="67"/>
      <c r="AU13" s="67"/>
      <c r="AV13" s="67"/>
      <c r="AW13" s="67">
        <v>1.7</v>
      </c>
      <c r="AX13" s="67"/>
      <c r="AY13" s="67"/>
      <c r="AZ13" s="67"/>
      <c r="BA13" s="67"/>
      <c r="BB13" s="67">
        <v>10</v>
      </c>
      <c r="BC13" s="67">
        <v>30.7</v>
      </c>
      <c r="BD13" s="67">
        <v>27.2</v>
      </c>
      <c r="BE13" s="67">
        <v>0.6</v>
      </c>
      <c r="BF13" s="67"/>
      <c r="BG13" s="67"/>
      <c r="BH13" s="67"/>
      <c r="BI13" s="67">
        <v>16.2</v>
      </c>
      <c r="BJ13" s="67">
        <v>54.1</v>
      </c>
      <c r="BK13" s="67">
        <v>1.6</v>
      </c>
      <c r="BL13" s="67">
        <v>1.2</v>
      </c>
      <c r="BM13" s="67">
        <v>2.2000000000000002</v>
      </c>
      <c r="BN13" s="67">
        <v>2.2000000000000002</v>
      </c>
      <c r="BO13" s="67"/>
      <c r="BP13" s="67">
        <v>1.2</v>
      </c>
      <c r="BQ13" s="67">
        <v>18.2</v>
      </c>
      <c r="BR13" s="67"/>
      <c r="BS13" s="67"/>
      <c r="BT13" s="67">
        <v>1.1000000000000001</v>
      </c>
      <c r="BU13" s="68">
        <v>760.7</v>
      </c>
    </row>
    <row r="14" spans="1:73" x14ac:dyDescent="0.3">
      <c r="A14" s="1"/>
      <c r="B14" s="54" t="s">
        <v>1048</v>
      </c>
      <c r="C14" s="67">
        <v>15.5</v>
      </c>
      <c r="D14" s="67">
        <v>18</v>
      </c>
      <c r="E14" s="67">
        <v>8.4</v>
      </c>
      <c r="F14" s="67">
        <v>11.2</v>
      </c>
      <c r="G14" s="67">
        <v>14.1</v>
      </c>
      <c r="H14" s="67">
        <v>2.2000000000000002</v>
      </c>
      <c r="I14" s="67"/>
      <c r="J14" s="67">
        <v>8.8000000000000007</v>
      </c>
      <c r="K14" s="67">
        <v>21</v>
      </c>
      <c r="L14" s="67">
        <v>7.6</v>
      </c>
      <c r="M14" s="67"/>
      <c r="N14" s="67">
        <v>4.2</v>
      </c>
      <c r="O14" s="67"/>
      <c r="P14" s="67">
        <v>9.4</v>
      </c>
      <c r="Q14" s="67">
        <v>11.8</v>
      </c>
      <c r="R14" s="67">
        <v>6.4</v>
      </c>
      <c r="S14" s="67">
        <v>2.4</v>
      </c>
      <c r="T14" s="67">
        <v>2.5</v>
      </c>
      <c r="U14" s="67">
        <v>14.1</v>
      </c>
      <c r="V14" s="67">
        <v>20.3</v>
      </c>
      <c r="W14" s="67">
        <v>14.5</v>
      </c>
      <c r="X14" s="67">
        <v>18.899999999999999</v>
      </c>
      <c r="Y14" s="67">
        <v>48.5</v>
      </c>
      <c r="Z14" s="67">
        <v>30.3</v>
      </c>
      <c r="AA14" s="67">
        <v>48.3</v>
      </c>
      <c r="AB14" s="67">
        <v>7.9</v>
      </c>
      <c r="AC14" s="67">
        <v>142.6</v>
      </c>
      <c r="AD14" s="67"/>
      <c r="AE14" s="67"/>
      <c r="AF14" s="67">
        <v>10.4</v>
      </c>
      <c r="AG14" s="67">
        <v>2.6</v>
      </c>
      <c r="AH14" s="67">
        <v>20.399999999999999</v>
      </c>
      <c r="AI14" s="67">
        <v>20.399999999999999</v>
      </c>
      <c r="AJ14" s="67">
        <v>20</v>
      </c>
      <c r="AK14" s="67">
        <v>7.1</v>
      </c>
      <c r="AL14" s="67"/>
      <c r="AM14" s="67">
        <v>0.8</v>
      </c>
      <c r="AN14" s="67">
        <v>0.4</v>
      </c>
      <c r="AO14" s="67">
        <v>3.2</v>
      </c>
      <c r="AP14" s="67">
        <v>18.3</v>
      </c>
      <c r="AQ14" s="67"/>
      <c r="AR14" s="67"/>
      <c r="AS14" s="67"/>
      <c r="AT14" s="67"/>
      <c r="AU14" s="67"/>
      <c r="AV14" s="67"/>
      <c r="AW14" s="67">
        <v>1.6</v>
      </c>
      <c r="AX14" s="67"/>
      <c r="AY14" s="67"/>
      <c r="AZ14" s="67"/>
      <c r="BA14" s="67"/>
      <c r="BB14" s="67">
        <v>10</v>
      </c>
      <c r="BC14" s="67">
        <v>33.799999999999997</v>
      </c>
      <c r="BD14" s="67">
        <v>27</v>
      </c>
      <c r="BE14" s="67">
        <v>0.6</v>
      </c>
      <c r="BF14" s="67"/>
      <c r="BG14" s="67"/>
      <c r="BH14" s="67"/>
      <c r="BI14" s="67">
        <v>15.4</v>
      </c>
      <c r="BJ14" s="67">
        <v>46.6</v>
      </c>
      <c r="BK14" s="67">
        <v>1.6</v>
      </c>
      <c r="BL14" s="67">
        <v>1.2</v>
      </c>
      <c r="BM14" s="67">
        <v>2.2000000000000002</v>
      </c>
      <c r="BN14" s="67">
        <v>2.2000000000000002</v>
      </c>
      <c r="BO14" s="67"/>
      <c r="BP14" s="67">
        <v>1.2</v>
      </c>
      <c r="BQ14" s="67">
        <v>18.100000000000001</v>
      </c>
      <c r="BR14" s="67"/>
      <c r="BS14" s="67"/>
      <c r="BT14" s="67">
        <v>1.2</v>
      </c>
      <c r="BU14" s="68">
        <v>755.2</v>
      </c>
    </row>
    <row r="15" spans="1:73" x14ac:dyDescent="0.3">
      <c r="A15" s="1"/>
      <c r="B15" s="56" t="s">
        <v>1049</v>
      </c>
      <c r="C15" s="69">
        <v>15.8</v>
      </c>
      <c r="D15" s="69">
        <v>18</v>
      </c>
      <c r="E15" s="69">
        <v>8.1999999999999993</v>
      </c>
      <c r="F15" s="69">
        <v>11.3</v>
      </c>
      <c r="G15" s="69">
        <v>14.1</v>
      </c>
      <c r="H15" s="69">
        <v>2.2000000000000002</v>
      </c>
      <c r="I15" s="69"/>
      <c r="J15" s="69">
        <v>9.3000000000000007</v>
      </c>
      <c r="K15" s="69">
        <v>21.6</v>
      </c>
      <c r="L15" s="69">
        <v>7.6</v>
      </c>
      <c r="M15" s="69"/>
      <c r="N15" s="69">
        <v>4.2</v>
      </c>
      <c r="O15" s="69"/>
      <c r="P15" s="69">
        <v>9.4</v>
      </c>
      <c r="Q15" s="69">
        <v>11.8</v>
      </c>
      <c r="R15" s="69">
        <v>6.4</v>
      </c>
      <c r="S15" s="69">
        <v>2.5</v>
      </c>
      <c r="T15" s="69">
        <v>2.5</v>
      </c>
      <c r="U15" s="69">
        <v>14.3</v>
      </c>
      <c r="V15" s="69">
        <v>20.3</v>
      </c>
      <c r="W15" s="69">
        <v>14.4</v>
      </c>
      <c r="X15" s="69">
        <v>19</v>
      </c>
      <c r="Y15" s="69">
        <v>46.9</v>
      </c>
      <c r="Z15" s="69">
        <v>30.3</v>
      </c>
      <c r="AA15" s="69">
        <v>47.5</v>
      </c>
      <c r="AB15" s="69">
        <v>5.2</v>
      </c>
      <c r="AC15" s="69">
        <v>116.8</v>
      </c>
      <c r="AD15" s="69"/>
      <c r="AE15" s="69"/>
      <c r="AF15" s="69">
        <v>10.4</v>
      </c>
      <c r="AG15" s="69">
        <v>2.6</v>
      </c>
      <c r="AH15" s="69">
        <v>20.399999999999999</v>
      </c>
      <c r="AI15" s="69">
        <v>20.399999999999999</v>
      </c>
      <c r="AJ15" s="69">
        <v>20</v>
      </c>
      <c r="AK15" s="69">
        <v>7.1</v>
      </c>
      <c r="AL15" s="69"/>
      <c r="AM15" s="69">
        <v>1.4</v>
      </c>
      <c r="AN15" s="69">
        <v>0.6</v>
      </c>
      <c r="AO15" s="69">
        <v>3.2</v>
      </c>
      <c r="AP15" s="69">
        <v>18.100000000000001</v>
      </c>
      <c r="AQ15" s="69"/>
      <c r="AR15" s="69"/>
      <c r="AS15" s="69"/>
      <c r="AT15" s="69"/>
      <c r="AU15" s="69"/>
      <c r="AV15" s="69"/>
      <c r="AW15" s="69">
        <v>1.5</v>
      </c>
      <c r="AX15" s="69"/>
      <c r="AY15" s="69"/>
      <c r="AZ15" s="69"/>
      <c r="BA15" s="69"/>
      <c r="BB15" s="69">
        <v>9.9</v>
      </c>
      <c r="BC15" s="69">
        <v>34.700000000000003</v>
      </c>
      <c r="BD15" s="69">
        <v>28.1</v>
      </c>
      <c r="BE15" s="69">
        <v>0.6</v>
      </c>
      <c r="BF15" s="69"/>
      <c r="BG15" s="69"/>
      <c r="BH15" s="69"/>
      <c r="BI15" s="69">
        <v>17</v>
      </c>
      <c r="BJ15" s="69">
        <v>57.6</v>
      </c>
      <c r="BK15" s="69">
        <v>1.6</v>
      </c>
      <c r="BL15" s="69">
        <v>1.2</v>
      </c>
      <c r="BM15" s="69">
        <v>2.2000000000000002</v>
      </c>
      <c r="BN15" s="69">
        <v>2.2000000000000002</v>
      </c>
      <c r="BO15" s="69"/>
      <c r="BP15" s="69">
        <v>1.2</v>
      </c>
      <c r="BQ15" s="69">
        <v>18.3</v>
      </c>
      <c r="BR15" s="69"/>
      <c r="BS15" s="69"/>
      <c r="BT15" s="69">
        <v>1.1000000000000001</v>
      </c>
      <c r="BU15" s="70">
        <v>741</v>
      </c>
    </row>
    <row r="16" spans="1:73" x14ac:dyDescent="0.3">
      <c r="A16" s="1"/>
      <c r="B16" s="50" t="s">
        <v>1050</v>
      </c>
      <c r="C16" s="65">
        <v>15.5</v>
      </c>
      <c r="D16" s="65">
        <v>19</v>
      </c>
      <c r="E16" s="65">
        <v>8.1</v>
      </c>
      <c r="F16" s="65">
        <v>11.2</v>
      </c>
      <c r="G16" s="65">
        <v>14.3</v>
      </c>
      <c r="H16" s="65">
        <v>2.1</v>
      </c>
      <c r="I16" s="65"/>
      <c r="J16" s="65">
        <v>8.9</v>
      </c>
      <c r="K16" s="65">
        <v>17</v>
      </c>
      <c r="L16" s="65">
        <v>7.6</v>
      </c>
      <c r="M16" s="65"/>
      <c r="N16" s="65">
        <v>4.2</v>
      </c>
      <c r="O16" s="65"/>
      <c r="P16" s="65">
        <v>8.9</v>
      </c>
      <c r="Q16" s="65">
        <v>11.7</v>
      </c>
      <c r="R16" s="65">
        <v>6.4</v>
      </c>
      <c r="S16" s="65">
        <v>1.6</v>
      </c>
      <c r="T16" s="65">
        <v>2.5</v>
      </c>
      <c r="U16" s="65">
        <v>14.2</v>
      </c>
      <c r="V16" s="65">
        <v>20.100000000000001</v>
      </c>
      <c r="W16" s="65">
        <v>14.4</v>
      </c>
      <c r="X16" s="65">
        <v>19</v>
      </c>
      <c r="Y16" s="65">
        <v>43.9</v>
      </c>
      <c r="Z16" s="65">
        <v>30.1</v>
      </c>
      <c r="AA16" s="65">
        <v>37.200000000000003</v>
      </c>
      <c r="AB16" s="65">
        <v>9.1999999999999993</v>
      </c>
      <c r="AC16" s="65">
        <v>106</v>
      </c>
      <c r="AD16" s="65"/>
      <c r="AE16" s="65"/>
      <c r="AF16" s="65">
        <v>10.4</v>
      </c>
      <c r="AG16" s="65">
        <v>2.6</v>
      </c>
      <c r="AH16" s="65">
        <v>20.399999999999999</v>
      </c>
      <c r="AI16" s="65">
        <v>20.399999999999999</v>
      </c>
      <c r="AJ16" s="65">
        <v>20</v>
      </c>
      <c r="AK16" s="65">
        <v>7.1</v>
      </c>
      <c r="AL16" s="65"/>
      <c r="AM16" s="65">
        <v>1.8</v>
      </c>
      <c r="AN16" s="65">
        <v>0.4</v>
      </c>
      <c r="AO16" s="65">
        <v>3.2</v>
      </c>
      <c r="AP16" s="65">
        <v>18.100000000000001</v>
      </c>
      <c r="AQ16" s="65"/>
      <c r="AR16" s="65"/>
      <c r="AS16" s="65"/>
      <c r="AT16" s="65"/>
      <c r="AU16" s="65"/>
      <c r="AV16" s="65"/>
      <c r="AW16" s="65">
        <v>1.6</v>
      </c>
      <c r="AX16" s="65"/>
      <c r="AY16" s="65"/>
      <c r="AZ16" s="65"/>
      <c r="BA16" s="65"/>
      <c r="BB16" s="65">
        <v>9.8000000000000007</v>
      </c>
      <c r="BC16" s="65">
        <v>33.200000000000003</v>
      </c>
      <c r="BD16" s="65">
        <v>31.3</v>
      </c>
      <c r="BE16" s="65">
        <v>0.6</v>
      </c>
      <c r="BF16" s="65"/>
      <c r="BG16" s="65"/>
      <c r="BH16" s="65"/>
      <c r="BI16" s="65">
        <v>12.6</v>
      </c>
      <c r="BJ16" s="65">
        <v>49.4</v>
      </c>
      <c r="BK16" s="65">
        <v>1.6</v>
      </c>
      <c r="BL16" s="65">
        <v>1.2</v>
      </c>
      <c r="BM16" s="65">
        <v>2.2000000000000002</v>
      </c>
      <c r="BN16" s="65">
        <v>2.2000000000000002</v>
      </c>
      <c r="BO16" s="65"/>
      <c r="BP16" s="65">
        <v>1.2</v>
      </c>
      <c r="BQ16" s="65">
        <v>18.2</v>
      </c>
      <c r="BR16" s="65"/>
      <c r="BS16" s="65"/>
      <c r="BT16" s="65">
        <v>0.6</v>
      </c>
      <c r="BU16" s="66">
        <v>703.2</v>
      </c>
    </row>
    <row r="17" spans="1:73" x14ac:dyDescent="0.3">
      <c r="A17" s="1"/>
      <c r="B17" s="54" t="s">
        <v>1051</v>
      </c>
      <c r="C17" s="67">
        <v>15.5</v>
      </c>
      <c r="D17" s="67">
        <v>19.100000000000001</v>
      </c>
      <c r="E17" s="67">
        <v>8.4</v>
      </c>
      <c r="F17" s="67">
        <v>11.2</v>
      </c>
      <c r="G17" s="67">
        <v>14.3</v>
      </c>
      <c r="H17" s="67">
        <v>2.1</v>
      </c>
      <c r="I17" s="67"/>
      <c r="J17" s="67">
        <v>9.1</v>
      </c>
      <c r="K17" s="67">
        <v>21.6</v>
      </c>
      <c r="L17" s="67">
        <v>7.6</v>
      </c>
      <c r="M17" s="67"/>
      <c r="N17" s="67">
        <v>4.2</v>
      </c>
      <c r="O17" s="67"/>
      <c r="P17" s="67">
        <v>9.5</v>
      </c>
      <c r="Q17" s="67">
        <v>12.4</v>
      </c>
      <c r="R17" s="67">
        <v>6.5</v>
      </c>
      <c r="S17" s="67">
        <v>0.5</v>
      </c>
      <c r="T17" s="67">
        <v>2.4</v>
      </c>
      <c r="U17" s="67">
        <v>14.3</v>
      </c>
      <c r="V17" s="67">
        <v>20.3</v>
      </c>
      <c r="W17" s="67">
        <v>14.4</v>
      </c>
      <c r="X17" s="67">
        <v>19</v>
      </c>
      <c r="Y17" s="67">
        <v>40.1</v>
      </c>
      <c r="Z17" s="67">
        <v>30.1</v>
      </c>
      <c r="AA17" s="67">
        <v>31.4</v>
      </c>
      <c r="AB17" s="67">
        <v>12.8</v>
      </c>
      <c r="AC17" s="67">
        <v>130.30000000000001</v>
      </c>
      <c r="AD17" s="67"/>
      <c r="AE17" s="67"/>
      <c r="AF17" s="67">
        <v>10.4</v>
      </c>
      <c r="AG17" s="67">
        <v>2.6</v>
      </c>
      <c r="AH17" s="67">
        <v>20.399999999999999</v>
      </c>
      <c r="AI17" s="67">
        <v>20.399999999999999</v>
      </c>
      <c r="AJ17" s="67">
        <v>20</v>
      </c>
      <c r="AK17" s="67">
        <v>7.1</v>
      </c>
      <c r="AL17" s="67"/>
      <c r="AM17" s="67">
        <v>0.1</v>
      </c>
      <c r="AN17" s="67">
        <v>0.1</v>
      </c>
      <c r="AO17" s="67">
        <v>3.2</v>
      </c>
      <c r="AP17" s="67">
        <v>17.899999999999999</v>
      </c>
      <c r="AQ17" s="67"/>
      <c r="AR17" s="67"/>
      <c r="AS17" s="67"/>
      <c r="AT17" s="67"/>
      <c r="AU17" s="67"/>
      <c r="AV17" s="67"/>
      <c r="AW17" s="67">
        <v>1.5</v>
      </c>
      <c r="AX17" s="67"/>
      <c r="AY17" s="67"/>
      <c r="AZ17" s="67">
        <v>0.1</v>
      </c>
      <c r="BA17" s="67"/>
      <c r="BB17" s="67">
        <v>10</v>
      </c>
      <c r="BC17" s="67">
        <v>32.5</v>
      </c>
      <c r="BD17" s="67">
        <v>35.799999999999997</v>
      </c>
      <c r="BE17" s="67">
        <v>0.6</v>
      </c>
      <c r="BF17" s="67"/>
      <c r="BG17" s="67"/>
      <c r="BH17" s="67"/>
      <c r="BI17" s="67">
        <v>12.9</v>
      </c>
      <c r="BJ17" s="67">
        <v>42.7</v>
      </c>
      <c r="BK17" s="67">
        <v>1.6</v>
      </c>
      <c r="BL17" s="67">
        <v>1.2</v>
      </c>
      <c r="BM17" s="67">
        <v>2.2000000000000002</v>
      </c>
      <c r="BN17" s="67">
        <v>2.2000000000000002</v>
      </c>
      <c r="BO17" s="67"/>
      <c r="BP17" s="67">
        <v>1.2</v>
      </c>
      <c r="BQ17" s="67">
        <v>18.2</v>
      </c>
      <c r="BR17" s="67"/>
      <c r="BS17" s="67">
        <v>0.2</v>
      </c>
      <c r="BT17" s="67">
        <v>1.2</v>
      </c>
      <c r="BU17" s="68">
        <v>723.4</v>
      </c>
    </row>
    <row r="18" spans="1:73" x14ac:dyDescent="0.3">
      <c r="A18" s="1"/>
      <c r="B18" s="54" t="s">
        <v>1052</v>
      </c>
      <c r="C18" s="67">
        <v>16</v>
      </c>
      <c r="D18" s="67">
        <v>19</v>
      </c>
      <c r="E18" s="67">
        <v>6.7</v>
      </c>
      <c r="F18" s="67">
        <v>11.3</v>
      </c>
      <c r="G18" s="67">
        <v>14.3</v>
      </c>
      <c r="H18" s="67">
        <v>2.1</v>
      </c>
      <c r="I18" s="67"/>
      <c r="J18" s="67">
        <v>8.1</v>
      </c>
      <c r="K18" s="67">
        <v>21.4</v>
      </c>
      <c r="L18" s="67">
        <v>7.5</v>
      </c>
      <c r="M18" s="67"/>
      <c r="N18" s="67">
        <v>4.0999999999999996</v>
      </c>
      <c r="O18" s="67"/>
      <c r="P18" s="67">
        <v>9.1999999999999993</v>
      </c>
      <c r="Q18" s="67">
        <v>12</v>
      </c>
      <c r="R18" s="67">
        <v>6.5</v>
      </c>
      <c r="S18" s="67">
        <v>2.4</v>
      </c>
      <c r="T18" s="67">
        <v>2.4</v>
      </c>
      <c r="U18" s="67">
        <v>14.5</v>
      </c>
      <c r="V18" s="67">
        <v>20.3</v>
      </c>
      <c r="W18" s="67">
        <v>14.4</v>
      </c>
      <c r="X18" s="67">
        <v>18.899999999999999</v>
      </c>
      <c r="Y18" s="67">
        <v>44.2</v>
      </c>
      <c r="Z18" s="67">
        <v>30.2</v>
      </c>
      <c r="AA18" s="67">
        <v>35.200000000000003</v>
      </c>
      <c r="AB18" s="67">
        <v>12.4</v>
      </c>
      <c r="AC18" s="67">
        <v>137.4</v>
      </c>
      <c r="AD18" s="67"/>
      <c r="AE18" s="67">
        <v>2</v>
      </c>
      <c r="AF18" s="67">
        <v>10.4</v>
      </c>
      <c r="AG18" s="67">
        <v>2.6</v>
      </c>
      <c r="AH18" s="67">
        <v>20.399999999999999</v>
      </c>
      <c r="AI18" s="67">
        <v>20.399999999999999</v>
      </c>
      <c r="AJ18" s="67">
        <v>20</v>
      </c>
      <c r="AK18" s="67">
        <v>7.1</v>
      </c>
      <c r="AL18" s="67">
        <v>1</v>
      </c>
      <c r="AM18" s="67"/>
      <c r="AN18" s="67"/>
      <c r="AO18" s="67">
        <v>3.2</v>
      </c>
      <c r="AP18" s="67">
        <v>15.4</v>
      </c>
      <c r="AQ18" s="67"/>
      <c r="AR18" s="67"/>
      <c r="AS18" s="67">
        <v>12.2</v>
      </c>
      <c r="AT18" s="67"/>
      <c r="AU18" s="67">
        <v>7.5</v>
      </c>
      <c r="AV18" s="67"/>
      <c r="AW18" s="67">
        <v>1.5</v>
      </c>
      <c r="AX18" s="67"/>
      <c r="AY18" s="67"/>
      <c r="AZ18" s="67">
        <v>1.1000000000000001</v>
      </c>
      <c r="BA18" s="67"/>
      <c r="BB18" s="67">
        <v>9.9</v>
      </c>
      <c r="BC18" s="67">
        <v>30.7</v>
      </c>
      <c r="BD18" s="67">
        <v>35.299999999999997</v>
      </c>
      <c r="BE18" s="67">
        <v>0.6</v>
      </c>
      <c r="BF18" s="67">
        <v>6.6</v>
      </c>
      <c r="BG18" s="67">
        <v>7.5</v>
      </c>
      <c r="BH18" s="67">
        <v>1.1000000000000001</v>
      </c>
      <c r="BI18" s="67">
        <v>14</v>
      </c>
      <c r="BJ18" s="67">
        <v>42.6</v>
      </c>
      <c r="BK18" s="67">
        <v>1.6</v>
      </c>
      <c r="BL18" s="67">
        <v>1.2</v>
      </c>
      <c r="BM18" s="67">
        <v>2.2000000000000002</v>
      </c>
      <c r="BN18" s="67">
        <v>2.2000000000000002</v>
      </c>
      <c r="BO18" s="67"/>
      <c r="BP18" s="67">
        <v>1.2</v>
      </c>
      <c r="BQ18" s="67">
        <v>18.3</v>
      </c>
      <c r="BR18" s="67"/>
      <c r="BS18" s="67">
        <v>2.2999999999999998</v>
      </c>
      <c r="BT18" s="67">
        <v>1.1000000000000001</v>
      </c>
      <c r="BU18" s="68">
        <v>773.7</v>
      </c>
    </row>
    <row r="19" spans="1:73" x14ac:dyDescent="0.3">
      <c r="A19" s="1"/>
      <c r="B19" s="54" t="s">
        <v>1053</v>
      </c>
      <c r="C19" s="67">
        <v>16.3</v>
      </c>
      <c r="D19" s="67">
        <v>19</v>
      </c>
      <c r="E19" s="67">
        <v>8.1</v>
      </c>
      <c r="F19" s="67">
        <v>11.3</v>
      </c>
      <c r="G19" s="67">
        <v>14.1</v>
      </c>
      <c r="H19" s="67">
        <v>2.1</v>
      </c>
      <c r="I19" s="67"/>
      <c r="J19" s="67">
        <v>9.1</v>
      </c>
      <c r="K19" s="67">
        <v>22.2</v>
      </c>
      <c r="L19" s="67">
        <v>7.6</v>
      </c>
      <c r="M19" s="67"/>
      <c r="N19" s="67">
        <v>4.2</v>
      </c>
      <c r="O19" s="67"/>
      <c r="P19" s="67">
        <v>8.1999999999999993</v>
      </c>
      <c r="Q19" s="67">
        <v>11.2</v>
      </c>
      <c r="R19" s="67">
        <v>6.5</v>
      </c>
      <c r="S19" s="67">
        <v>2.2999999999999998</v>
      </c>
      <c r="T19" s="67">
        <v>2.4</v>
      </c>
      <c r="U19" s="67">
        <v>14.2</v>
      </c>
      <c r="V19" s="67">
        <v>19.600000000000001</v>
      </c>
      <c r="W19" s="67">
        <v>14.4</v>
      </c>
      <c r="X19" s="67">
        <v>18.899999999999999</v>
      </c>
      <c r="Y19" s="67">
        <v>34.9</v>
      </c>
      <c r="Z19" s="67">
        <v>30.3</v>
      </c>
      <c r="AA19" s="67">
        <v>39.700000000000003</v>
      </c>
      <c r="AB19" s="67">
        <v>10.1</v>
      </c>
      <c r="AC19" s="67">
        <v>146.1</v>
      </c>
      <c r="AD19" s="67"/>
      <c r="AE19" s="67">
        <v>11.5</v>
      </c>
      <c r="AF19" s="67">
        <v>10.4</v>
      </c>
      <c r="AG19" s="67">
        <v>2.6</v>
      </c>
      <c r="AH19" s="67">
        <v>20.399999999999999</v>
      </c>
      <c r="AI19" s="67">
        <v>20.399999999999999</v>
      </c>
      <c r="AJ19" s="67">
        <v>20</v>
      </c>
      <c r="AK19" s="67">
        <v>7.4</v>
      </c>
      <c r="AL19" s="67">
        <v>6.2</v>
      </c>
      <c r="AM19" s="67"/>
      <c r="AN19" s="67"/>
      <c r="AO19" s="67">
        <v>3.2</v>
      </c>
      <c r="AP19" s="67">
        <v>6.1</v>
      </c>
      <c r="AQ19" s="67"/>
      <c r="AR19" s="67"/>
      <c r="AS19" s="67">
        <v>80.7</v>
      </c>
      <c r="AT19" s="67"/>
      <c r="AU19" s="67">
        <v>50.6</v>
      </c>
      <c r="AV19" s="67"/>
      <c r="AW19" s="67">
        <v>1.5</v>
      </c>
      <c r="AX19" s="67">
        <v>0.7</v>
      </c>
      <c r="AY19" s="67"/>
      <c r="AZ19" s="67">
        <v>9.1</v>
      </c>
      <c r="BA19" s="67"/>
      <c r="BB19" s="67">
        <v>10</v>
      </c>
      <c r="BC19" s="67">
        <v>35.6</v>
      </c>
      <c r="BD19" s="67">
        <v>38</v>
      </c>
      <c r="BE19" s="67">
        <v>0.6</v>
      </c>
      <c r="BF19" s="67">
        <v>37.9</v>
      </c>
      <c r="BG19" s="67">
        <v>47.4</v>
      </c>
      <c r="BH19" s="67">
        <v>9.1</v>
      </c>
      <c r="BI19" s="67">
        <v>16.600000000000001</v>
      </c>
      <c r="BJ19" s="67">
        <v>54</v>
      </c>
      <c r="BK19" s="67">
        <v>1.6</v>
      </c>
      <c r="BL19" s="67">
        <v>1.2</v>
      </c>
      <c r="BM19" s="67">
        <v>2.2000000000000002</v>
      </c>
      <c r="BN19" s="67">
        <v>2.2000000000000002</v>
      </c>
      <c r="BO19" s="67">
        <v>0.7</v>
      </c>
      <c r="BP19" s="67">
        <v>1.2</v>
      </c>
      <c r="BQ19" s="67">
        <v>18</v>
      </c>
      <c r="BR19" s="67"/>
      <c r="BS19" s="67">
        <v>2.5</v>
      </c>
      <c r="BT19" s="67">
        <v>0.5</v>
      </c>
      <c r="BU19" s="68">
        <v>1002.9</v>
      </c>
    </row>
    <row r="20" spans="1:73" x14ac:dyDescent="0.3">
      <c r="A20" s="1"/>
      <c r="B20" s="54" t="s">
        <v>1054</v>
      </c>
      <c r="C20" s="67">
        <v>16.600000000000001</v>
      </c>
      <c r="D20" s="67">
        <v>19.100000000000001</v>
      </c>
      <c r="E20" s="67">
        <v>7.2</v>
      </c>
      <c r="F20" s="67">
        <v>11.2</v>
      </c>
      <c r="G20" s="67">
        <v>13.6</v>
      </c>
      <c r="H20" s="67">
        <v>2.1</v>
      </c>
      <c r="I20" s="67"/>
      <c r="J20" s="67">
        <v>8.3000000000000007</v>
      </c>
      <c r="K20" s="67">
        <v>22.8</v>
      </c>
      <c r="L20" s="67">
        <v>7.7</v>
      </c>
      <c r="M20" s="67"/>
      <c r="N20" s="67">
        <v>4.5999999999999996</v>
      </c>
      <c r="O20" s="67"/>
      <c r="P20" s="67">
        <v>10.3</v>
      </c>
      <c r="Q20" s="67">
        <v>12.4</v>
      </c>
      <c r="R20" s="67">
        <v>6.5</v>
      </c>
      <c r="S20" s="67">
        <v>2.5</v>
      </c>
      <c r="T20" s="67">
        <v>2.6</v>
      </c>
      <c r="U20" s="67">
        <v>14.5</v>
      </c>
      <c r="V20" s="67">
        <v>19.899999999999999</v>
      </c>
      <c r="W20" s="67">
        <v>14.4</v>
      </c>
      <c r="X20" s="67">
        <v>18.899999999999999</v>
      </c>
      <c r="Y20" s="67">
        <v>18.7</v>
      </c>
      <c r="Z20" s="67">
        <v>30.2</v>
      </c>
      <c r="AA20" s="67">
        <v>43.9</v>
      </c>
      <c r="AB20" s="67">
        <v>20.8</v>
      </c>
      <c r="AC20" s="67">
        <v>184.5</v>
      </c>
      <c r="AD20" s="67"/>
      <c r="AE20" s="67">
        <v>22</v>
      </c>
      <c r="AF20" s="67">
        <v>10.4</v>
      </c>
      <c r="AG20" s="67">
        <v>2.6</v>
      </c>
      <c r="AH20" s="67">
        <v>20.399999999999999</v>
      </c>
      <c r="AI20" s="67">
        <v>20.399999999999999</v>
      </c>
      <c r="AJ20" s="67">
        <v>20</v>
      </c>
      <c r="AK20" s="67">
        <v>7.3</v>
      </c>
      <c r="AL20" s="67">
        <v>24.3</v>
      </c>
      <c r="AM20" s="67"/>
      <c r="AN20" s="67"/>
      <c r="AO20" s="67">
        <v>3.2</v>
      </c>
      <c r="AP20" s="67"/>
      <c r="AQ20" s="67"/>
      <c r="AR20" s="67"/>
      <c r="AS20" s="67">
        <v>173.1</v>
      </c>
      <c r="AT20" s="67"/>
      <c r="AU20" s="67">
        <v>93.4</v>
      </c>
      <c r="AV20" s="67"/>
      <c r="AW20" s="67">
        <v>1.5</v>
      </c>
      <c r="AX20" s="67">
        <v>2.2000000000000002</v>
      </c>
      <c r="AY20" s="67"/>
      <c r="AZ20" s="67">
        <v>12.8</v>
      </c>
      <c r="BA20" s="67"/>
      <c r="BB20" s="67">
        <v>9.9</v>
      </c>
      <c r="BC20" s="67">
        <v>49.7</v>
      </c>
      <c r="BD20" s="67">
        <v>49.7</v>
      </c>
      <c r="BE20" s="67">
        <v>0.6</v>
      </c>
      <c r="BF20" s="67">
        <v>73.2</v>
      </c>
      <c r="BG20" s="67">
        <v>91.3</v>
      </c>
      <c r="BH20" s="67">
        <v>15.7</v>
      </c>
      <c r="BI20" s="67">
        <v>18</v>
      </c>
      <c r="BJ20" s="67">
        <v>51</v>
      </c>
      <c r="BK20" s="67">
        <v>1.6</v>
      </c>
      <c r="BL20" s="67">
        <v>1.2</v>
      </c>
      <c r="BM20" s="67">
        <v>2.2000000000000002</v>
      </c>
      <c r="BN20" s="67">
        <v>2.2000000000000002</v>
      </c>
      <c r="BO20" s="67">
        <v>2.2999999999999998</v>
      </c>
      <c r="BP20" s="67">
        <v>1.2</v>
      </c>
      <c r="BQ20" s="67">
        <v>18.2</v>
      </c>
      <c r="BR20" s="67"/>
      <c r="BS20" s="67">
        <v>3.3</v>
      </c>
      <c r="BT20" s="67">
        <v>0.9</v>
      </c>
      <c r="BU20" s="68">
        <v>1319.1</v>
      </c>
    </row>
    <row r="21" spans="1:73" x14ac:dyDescent="0.3">
      <c r="A21" s="1"/>
      <c r="B21" s="54" t="s">
        <v>1055</v>
      </c>
      <c r="C21" s="67">
        <v>16.5</v>
      </c>
      <c r="D21" s="67">
        <v>19</v>
      </c>
      <c r="E21" s="67">
        <v>8.4</v>
      </c>
      <c r="F21" s="67">
        <v>11.3</v>
      </c>
      <c r="G21" s="67">
        <v>14.2</v>
      </c>
      <c r="H21" s="67">
        <v>2.1</v>
      </c>
      <c r="I21" s="67"/>
      <c r="J21" s="67">
        <v>8.6999999999999993</v>
      </c>
      <c r="K21" s="67">
        <v>22.3</v>
      </c>
      <c r="L21" s="67">
        <v>7.7</v>
      </c>
      <c r="M21" s="67"/>
      <c r="N21" s="67">
        <v>5.0999999999999996</v>
      </c>
      <c r="O21" s="67"/>
      <c r="P21" s="67">
        <v>10.4</v>
      </c>
      <c r="Q21" s="67">
        <v>14.4</v>
      </c>
      <c r="R21" s="67">
        <v>6.5</v>
      </c>
      <c r="S21" s="67">
        <v>2.2000000000000002</v>
      </c>
      <c r="T21" s="67">
        <v>2.6</v>
      </c>
      <c r="U21" s="67">
        <v>14.7</v>
      </c>
      <c r="V21" s="67">
        <v>20.399999999999999</v>
      </c>
      <c r="W21" s="67">
        <v>14.5</v>
      </c>
      <c r="X21" s="67">
        <v>18.899999999999999</v>
      </c>
      <c r="Y21" s="67">
        <v>10.6</v>
      </c>
      <c r="Z21" s="67">
        <v>30.2</v>
      </c>
      <c r="AA21" s="67">
        <v>53.7</v>
      </c>
      <c r="AB21" s="67">
        <v>13</v>
      </c>
      <c r="AC21" s="67">
        <v>157.69999999999999</v>
      </c>
      <c r="AD21" s="67"/>
      <c r="AE21" s="67">
        <v>32.200000000000003</v>
      </c>
      <c r="AF21" s="67">
        <v>10.4</v>
      </c>
      <c r="AG21" s="67">
        <v>2.6</v>
      </c>
      <c r="AH21" s="67">
        <v>20.399999999999999</v>
      </c>
      <c r="AI21" s="67">
        <v>20.399999999999999</v>
      </c>
      <c r="AJ21" s="67">
        <v>20</v>
      </c>
      <c r="AK21" s="67">
        <v>7.3</v>
      </c>
      <c r="AL21" s="67">
        <v>72</v>
      </c>
      <c r="AM21" s="67"/>
      <c r="AN21" s="67"/>
      <c r="AO21" s="67">
        <v>3.2</v>
      </c>
      <c r="AP21" s="67"/>
      <c r="AQ21" s="67"/>
      <c r="AR21" s="67"/>
      <c r="AS21" s="67">
        <v>231.4</v>
      </c>
      <c r="AT21" s="67"/>
      <c r="AU21" s="67">
        <v>181.7</v>
      </c>
      <c r="AV21" s="67"/>
      <c r="AW21" s="67">
        <v>1.5</v>
      </c>
      <c r="AX21" s="67">
        <v>4.3</v>
      </c>
      <c r="AY21" s="67"/>
      <c r="AZ21" s="67">
        <v>13.9</v>
      </c>
      <c r="BA21" s="67"/>
      <c r="BB21" s="67">
        <v>9.9</v>
      </c>
      <c r="BC21" s="67">
        <v>48.8</v>
      </c>
      <c r="BD21" s="67">
        <v>55.9</v>
      </c>
      <c r="BE21" s="67">
        <v>0.6</v>
      </c>
      <c r="BF21" s="67">
        <v>94.7</v>
      </c>
      <c r="BG21" s="67">
        <v>128</v>
      </c>
      <c r="BH21" s="67">
        <v>17.2</v>
      </c>
      <c r="BI21" s="67">
        <v>19.3</v>
      </c>
      <c r="BJ21" s="67">
        <v>60.8</v>
      </c>
      <c r="BK21" s="67">
        <v>1.6</v>
      </c>
      <c r="BL21" s="67">
        <v>1.2</v>
      </c>
      <c r="BM21" s="67">
        <v>2.2000000000000002</v>
      </c>
      <c r="BN21" s="67">
        <v>2.2000000000000002</v>
      </c>
      <c r="BO21" s="67">
        <v>4.7</v>
      </c>
      <c r="BP21" s="67">
        <v>1.2</v>
      </c>
      <c r="BQ21" s="67">
        <v>18.3</v>
      </c>
      <c r="BR21" s="67"/>
      <c r="BS21" s="67">
        <v>5</v>
      </c>
      <c r="BT21" s="67">
        <v>1.2</v>
      </c>
      <c r="BU21" s="68">
        <v>1579.2</v>
      </c>
    </row>
    <row r="22" spans="1:73" x14ac:dyDescent="0.3">
      <c r="A22" s="1"/>
      <c r="B22" s="54" t="s">
        <v>1056</v>
      </c>
      <c r="C22" s="67">
        <v>16.7</v>
      </c>
      <c r="D22" s="67">
        <v>19</v>
      </c>
      <c r="E22" s="67">
        <v>8.1999999999999993</v>
      </c>
      <c r="F22" s="67">
        <v>11.2</v>
      </c>
      <c r="G22" s="67">
        <v>14.2</v>
      </c>
      <c r="H22" s="67">
        <v>2</v>
      </c>
      <c r="I22" s="67"/>
      <c r="J22" s="67">
        <v>8.5</v>
      </c>
      <c r="K22" s="67">
        <v>21.3</v>
      </c>
      <c r="L22" s="67">
        <v>7.6</v>
      </c>
      <c r="M22" s="67"/>
      <c r="N22" s="67">
        <v>4.7</v>
      </c>
      <c r="O22" s="67"/>
      <c r="P22" s="67">
        <v>10.199999999999999</v>
      </c>
      <c r="Q22" s="67">
        <v>14.5</v>
      </c>
      <c r="R22" s="67">
        <v>6.5</v>
      </c>
      <c r="S22" s="67">
        <v>2.5</v>
      </c>
      <c r="T22" s="67">
        <v>2.6</v>
      </c>
      <c r="U22" s="67">
        <v>14.6</v>
      </c>
      <c r="V22" s="67">
        <v>20.5</v>
      </c>
      <c r="W22" s="67">
        <v>14.5</v>
      </c>
      <c r="X22" s="67">
        <v>18.899999999999999</v>
      </c>
      <c r="Y22" s="67">
        <v>13.4</v>
      </c>
      <c r="Z22" s="67">
        <v>30.2</v>
      </c>
      <c r="AA22" s="67">
        <v>76.8</v>
      </c>
      <c r="AB22" s="67">
        <v>18.3</v>
      </c>
      <c r="AC22" s="67">
        <v>167</v>
      </c>
      <c r="AD22" s="67"/>
      <c r="AE22" s="67">
        <v>35.6</v>
      </c>
      <c r="AF22" s="67">
        <v>10.4</v>
      </c>
      <c r="AG22" s="67">
        <v>2.6</v>
      </c>
      <c r="AH22" s="67">
        <v>20.399999999999999</v>
      </c>
      <c r="AI22" s="67">
        <v>20.399999999999999</v>
      </c>
      <c r="AJ22" s="67">
        <v>20</v>
      </c>
      <c r="AK22" s="67">
        <v>7.2</v>
      </c>
      <c r="AL22" s="67">
        <v>76.099999999999994</v>
      </c>
      <c r="AM22" s="67"/>
      <c r="AN22" s="67"/>
      <c r="AO22" s="67">
        <v>3.2</v>
      </c>
      <c r="AP22" s="67"/>
      <c r="AQ22" s="67"/>
      <c r="AR22" s="67"/>
      <c r="AS22" s="67">
        <v>251.5</v>
      </c>
      <c r="AT22" s="67"/>
      <c r="AU22" s="67">
        <v>197.7</v>
      </c>
      <c r="AV22" s="67">
        <v>0.1</v>
      </c>
      <c r="AW22" s="67">
        <v>1.5</v>
      </c>
      <c r="AX22" s="67">
        <v>6.6</v>
      </c>
      <c r="AY22" s="67"/>
      <c r="AZ22" s="67">
        <v>14.6</v>
      </c>
      <c r="BA22" s="67"/>
      <c r="BB22" s="67">
        <v>10</v>
      </c>
      <c r="BC22" s="67">
        <v>64.2</v>
      </c>
      <c r="BD22" s="67">
        <v>66.8</v>
      </c>
      <c r="BE22" s="67">
        <v>0.6</v>
      </c>
      <c r="BF22" s="67">
        <v>102.5</v>
      </c>
      <c r="BG22" s="67">
        <v>138.69999999999999</v>
      </c>
      <c r="BH22" s="67">
        <v>17.899999999999999</v>
      </c>
      <c r="BI22" s="67">
        <v>25.7</v>
      </c>
      <c r="BJ22" s="67">
        <v>67.7</v>
      </c>
      <c r="BK22" s="67">
        <v>1.6</v>
      </c>
      <c r="BL22" s="67">
        <v>1.2</v>
      </c>
      <c r="BM22" s="67">
        <v>2.2000000000000002</v>
      </c>
      <c r="BN22" s="67">
        <v>2.2000000000000002</v>
      </c>
      <c r="BO22" s="67">
        <v>7.3</v>
      </c>
      <c r="BP22" s="67">
        <v>1.2</v>
      </c>
      <c r="BQ22" s="67">
        <v>18.3</v>
      </c>
      <c r="BR22" s="67"/>
      <c r="BS22" s="67">
        <v>12.3</v>
      </c>
      <c r="BT22" s="67"/>
      <c r="BU22" s="68">
        <v>1732.2</v>
      </c>
    </row>
    <row r="23" spans="1:73" x14ac:dyDescent="0.3">
      <c r="A23" s="1"/>
      <c r="B23" s="56" t="s">
        <v>1057</v>
      </c>
      <c r="C23" s="69">
        <v>16</v>
      </c>
      <c r="D23" s="69">
        <v>17.7</v>
      </c>
      <c r="E23" s="69">
        <v>7.4</v>
      </c>
      <c r="F23" s="69">
        <v>11.2</v>
      </c>
      <c r="G23" s="69">
        <v>14.2</v>
      </c>
      <c r="H23" s="69">
        <v>2</v>
      </c>
      <c r="I23" s="69"/>
      <c r="J23" s="69">
        <v>9.1</v>
      </c>
      <c r="K23" s="69">
        <v>21.4</v>
      </c>
      <c r="L23" s="69">
        <v>7.6</v>
      </c>
      <c r="M23" s="69"/>
      <c r="N23" s="69">
        <v>4.2</v>
      </c>
      <c r="O23" s="69"/>
      <c r="P23" s="69">
        <v>8.9</v>
      </c>
      <c r="Q23" s="69">
        <v>14.1</v>
      </c>
      <c r="R23" s="69">
        <v>6.5</v>
      </c>
      <c r="S23" s="69">
        <v>2.5</v>
      </c>
      <c r="T23" s="69">
        <v>2.5</v>
      </c>
      <c r="U23" s="69">
        <v>14.4</v>
      </c>
      <c r="V23" s="69">
        <v>20.100000000000001</v>
      </c>
      <c r="W23" s="69">
        <v>14.5</v>
      </c>
      <c r="X23" s="69">
        <v>18.899999999999999</v>
      </c>
      <c r="Y23" s="69">
        <v>19.8</v>
      </c>
      <c r="Z23" s="69">
        <v>30.1</v>
      </c>
      <c r="AA23" s="69">
        <v>86.1</v>
      </c>
      <c r="AB23" s="69">
        <v>20.3</v>
      </c>
      <c r="AC23" s="69">
        <v>169.9</v>
      </c>
      <c r="AD23" s="69"/>
      <c r="AE23" s="69">
        <v>37.299999999999997</v>
      </c>
      <c r="AF23" s="69">
        <v>10.4</v>
      </c>
      <c r="AG23" s="69">
        <v>2.6</v>
      </c>
      <c r="AH23" s="69">
        <v>20.399999999999999</v>
      </c>
      <c r="AI23" s="69">
        <v>20.399999999999999</v>
      </c>
      <c r="AJ23" s="69">
        <v>20</v>
      </c>
      <c r="AK23" s="69">
        <v>7.8</v>
      </c>
      <c r="AL23" s="69">
        <v>76.7</v>
      </c>
      <c r="AM23" s="69"/>
      <c r="AN23" s="69"/>
      <c r="AO23" s="69">
        <v>3.2</v>
      </c>
      <c r="AP23" s="69"/>
      <c r="AQ23" s="69"/>
      <c r="AR23" s="69"/>
      <c r="AS23" s="69">
        <v>252.9</v>
      </c>
      <c r="AT23" s="69"/>
      <c r="AU23" s="69">
        <v>208.1</v>
      </c>
      <c r="AV23" s="69">
        <v>0.1</v>
      </c>
      <c r="AW23" s="69">
        <v>1.6</v>
      </c>
      <c r="AX23" s="69">
        <v>8.9</v>
      </c>
      <c r="AY23" s="69"/>
      <c r="AZ23" s="69">
        <v>15</v>
      </c>
      <c r="BA23" s="69"/>
      <c r="BB23" s="69">
        <v>9.9</v>
      </c>
      <c r="BC23" s="69">
        <v>87.7</v>
      </c>
      <c r="BD23" s="69">
        <v>80.5</v>
      </c>
      <c r="BE23" s="69">
        <v>0.6</v>
      </c>
      <c r="BF23" s="69">
        <v>107.2</v>
      </c>
      <c r="BG23" s="69">
        <v>144.69999999999999</v>
      </c>
      <c r="BH23" s="69">
        <v>18.3</v>
      </c>
      <c r="BI23" s="69">
        <v>24.9</v>
      </c>
      <c r="BJ23" s="69">
        <v>76.599999999999994</v>
      </c>
      <c r="BK23" s="69">
        <v>1.6</v>
      </c>
      <c r="BL23" s="69">
        <v>1.2</v>
      </c>
      <c r="BM23" s="69">
        <v>2.2000000000000002</v>
      </c>
      <c r="BN23" s="69">
        <v>2.2000000000000002</v>
      </c>
      <c r="BO23" s="69">
        <v>9.6999999999999993</v>
      </c>
      <c r="BP23" s="69">
        <v>1.2</v>
      </c>
      <c r="BQ23" s="69">
        <v>18.2</v>
      </c>
      <c r="BR23" s="69"/>
      <c r="BS23" s="69">
        <v>17.600000000000001</v>
      </c>
      <c r="BT23" s="69"/>
      <c r="BU23" s="70">
        <v>1829.1</v>
      </c>
    </row>
    <row r="24" spans="1:73" x14ac:dyDescent="0.3">
      <c r="A24" s="1"/>
      <c r="B24" s="50" t="s">
        <v>1058</v>
      </c>
      <c r="C24" s="65">
        <v>16.8</v>
      </c>
      <c r="D24" s="65">
        <v>17.2</v>
      </c>
      <c r="E24" s="65">
        <v>8.8000000000000007</v>
      </c>
      <c r="F24" s="65">
        <v>11.2</v>
      </c>
      <c r="G24" s="65">
        <v>14.2</v>
      </c>
      <c r="H24" s="65">
        <v>2</v>
      </c>
      <c r="I24" s="65"/>
      <c r="J24" s="65">
        <v>8.8000000000000007</v>
      </c>
      <c r="K24" s="65">
        <v>22.3</v>
      </c>
      <c r="L24" s="65">
        <v>7.6</v>
      </c>
      <c r="M24" s="65"/>
      <c r="N24" s="65">
        <v>3.9</v>
      </c>
      <c r="O24" s="65"/>
      <c r="P24" s="65">
        <v>8.9</v>
      </c>
      <c r="Q24" s="65">
        <v>12.8</v>
      </c>
      <c r="R24" s="65">
        <v>6.5</v>
      </c>
      <c r="S24" s="65">
        <v>2.1</v>
      </c>
      <c r="T24" s="65">
        <v>2.5</v>
      </c>
      <c r="U24" s="65">
        <v>14.3</v>
      </c>
      <c r="V24" s="65">
        <v>20.399999999999999</v>
      </c>
      <c r="W24" s="65">
        <v>14.5</v>
      </c>
      <c r="X24" s="65">
        <v>18.899999999999999</v>
      </c>
      <c r="Y24" s="65">
        <v>28.7</v>
      </c>
      <c r="Z24" s="65">
        <v>29.9</v>
      </c>
      <c r="AA24" s="65">
        <v>95.9</v>
      </c>
      <c r="AB24" s="65">
        <v>19.3</v>
      </c>
      <c r="AC24" s="65">
        <v>187.2</v>
      </c>
      <c r="AD24" s="65"/>
      <c r="AE24" s="65">
        <v>37.9</v>
      </c>
      <c r="AF24" s="65">
        <v>10.4</v>
      </c>
      <c r="AG24" s="65">
        <v>2.6</v>
      </c>
      <c r="AH24" s="65">
        <v>20.399999999999999</v>
      </c>
      <c r="AI24" s="65">
        <v>20.399999999999999</v>
      </c>
      <c r="AJ24" s="65">
        <v>20</v>
      </c>
      <c r="AK24" s="65">
        <v>7.8</v>
      </c>
      <c r="AL24" s="65">
        <v>77.2</v>
      </c>
      <c r="AM24" s="65"/>
      <c r="AN24" s="65"/>
      <c r="AO24" s="65">
        <v>3.2</v>
      </c>
      <c r="AP24" s="65"/>
      <c r="AQ24" s="65"/>
      <c r="AR24" s="65"/>
      <c r="AS24" s="65">
        <v>253</v>
      </c>
      <c r="AT24" s="65"/>
      <c r="AU24" s="65">
        <v>215</v>
      </c>
      <c r="AV24" s="65">
        <v>0.2</v>
      </c>
      <c r="AW24" s="65">
        <v>1.6</v>
      </c>
      <c r="AX24" s="65">
        <v>10.9</v>
      </c>
      <c r="AY24" s="65"/>
      <c r="AZ24" s="65">
        <v>15.4</v>
      </c>
      <c r="BA24" s="65"/>
      <c r="BB24" s="65">
        <v>9.9</v>
      </c>
      <c r="BC24" s="65">
        <v>97</v>
      </c>
      <c r="BD24" s="65">
        <v>100</v>
      </c>
      <c r="BE24" s="65">
        <v>0.6</v>
      </c>
      <c r="BF24" s="65">
        <v>111.5</v>
      </c>
      <c r="BG24" s="65">
        <v>149.1</v>
      </c>
      <c r="BH24" s="65">
        <v>18.899999999999999</v>
      </c>
      <c r="BI24" s="65">
        <v>29.1</v>
      </c>
      <c r="BJ24" s="65">
        <v>85.1</v>
      </c>
      <c r="BK24" s="65">
        <v>1.6</v>
      </c>
      <c r="BL24" s="65">
        <v>1.2</v>
      </c>
      <c r="BM24" s="65">
        <v>2.2000000000000002</v>
      </c>
      <c r="BN24" s="65">
        <v>2.2000000000000002</v>
      </c>
      <c r="BO24" s="65">
        <v>11.8</v>
      </c>
      <c r="BP24" s="65">
        <v>1.2</v>
      </c>
      <c r="BQ24" s="65">
        <v>18.2</v>
      </c>
      <c r="BR24" s="65"/>
      <c r="BS24" s="65">
        <v>18</v>
      </c>
      <c r="BT24" s="65"/>
      <c r="BU24" s="66">
        <v>1928.3</v>
      </c>
    </row>
    <row r="25" spans="1:73" x14ac:dyDescent="0.3">
      <c r="A25" s="1"/>
      <c r="B25" s="54" t="s">
        <v>1059</v>
      </c>
      <c r="C25" s="67">
        <v>17</v>
      </c>
      <c r="D25" s="67">
        <v>17.2</v>
      </c>
      <c r="E25" s="67">
        <v>8.3000000000000007</v>
      </c>
      <c r="F25" s="67">
        <v>11.3</v>
      </c>
      <c r="G25" s="67">
        <v>14.2</v>
      </c>
      <c r="H25" s="67">
        <v>2</v>
      </c>
      <c r="I25" s="67"/>
      <c r="J25" s="67">
        <v>9</v>
      </c>
      <c r="K25" s="67">
        <v>22.2</v>
      </c>
      <c r="L25" s="67">
        <v>7.7</v>
      </c>
      <c r="M25" s="67"/>
      <c r="N25" s="67">
        <v>3.9</v>
      </c>
      <c r="O25" s="67"/>
      <c r="P25" s="67">
        <v>9.3000000000000007</v>
      </c>
      <c r="Q25" s="67">
        <v>13</v>
      </c>
      <c r="R25" s="67">
        <v>6.5</v>
      </c>
      <c r="S25" s="67">
        <v>2.1</v>
      </c>
      <c r="T25" s="67">
        <v>2.5</v>
      </c>
      <c r="U25" s="67">
        <v>14</v>
      </c>
      <c r="V25" s="67">
        <v>20.6</v>
      </c>
      <c r="W25" s="67">
        <v>14.5</v>
      </c>
      <c r="X25" s="67">
        <v>18.899999999999999</v>
      </c>
      <c r="Y25" s="67">
        <v>43.5</v>
      </c>
      <c r="Z25" s="67">
        <v>29.9</v>
      </c>
      <c r="AA25" s="67">
        <v>103.6</v>
      </c>
      <c r="AB25" s="67">
        <v>24.4</v>
      </c>
      <c r="AC25" s="67">
        <v>197.9</v>
      </c>
      <c r="AD25" s="67"/>
      <c r="AE25" s="67">
        <v>38.299999999999997</v>
      </c>
      <c r="AF25" s="67">
        <v>10.4</v>
      </c>
      <c r="AG25" s="67">
        <v>2.6</v>
      </c>
      <c r="AH25" s="67">
        <v>20.399999999999999</v>
      </c>
      <c r="AI25" s="67">
        <v>20.399999999999999</v>
      </c>
      <c r="AJ25" s="67">
        <v>20</v>
      </c>
      <c r="AK25" s="67">
        <v>7.8</v>
      </c>
      <c r="AL25" s="67">
        <v>78.099999999999994</v>
      </c>
      <c r="AM25" s="67"/>
      <c r="AN25" s="67"/>
      <c r="AO25" s="67">
        <v>3.2</v>
      </c>
      <c r="AP25" s="67"/>
      <c r="AQ25" s="67"/>
      <c r="AR25" s="67"/>
      <c r="AS25" s="67">
        <v>252.9</v>
      </c>
      <c r="AT25" s="67"/>
      <c r="AU25" s="67">
        <v>219</v>
      </c>
      <c r="AV25" s="67">
        <v>0.3</v>
      </c>
      <c r="AW25" s="67">
        <v>1.6</v>
      </c>
      <c r="AX25" s="67">
        <v>12.8</v>
      </c>
      <c r="AY25" s="67"/>
      <c r="AZ25" s="67">
        <v>15.4</v>
      </c>
      <c r="BA25" s="67"/>
      <c r="BB25" s="67">
        <v>9.9</v>
      </c>
      <c r="BC25" s="67">
        <v>102</v>
      </c>
      <c r="BD25" s="67">
        <v>99.9</v>
      </c>
      <c r="BE25" s="67">
        <v>0.6</v>
      </c>
      <c r="BF25" s="67">
        <v>112.3</v>
      </c>
      <c r="BG25" s="67">
        <v>148.1</v>
      </c>
      <c r="BH25" s="67">
        <v>18.8</v>
      </c>
      <c r="BI25" s="67">
        <v>30</v>
      </c>
      <c r="BJ25" s="67">
        <v>86.5</v>
      </c>
      <c r="BK25" s="67">
        <v>1.6</v>
      </c>
      <c r="BL25" s="67">
        <v>1.2</v>
      </c>
      <c r="BM25" s="67">
        <v>2.2000000000000002</v>
      </c>
      <c r="BN25" s="67">
        <v>2.2000000000000002</v>
      </c>
      <c r="BO25" s="67">
        <v>13.7</v>
      </c>
      <c r="BP25" s="67">
        <v>1.2</v>
      </c>
      <c r="BQ25" s="67">
        <v>18.100000000000001</v>
      </c>
      <c r="BR25" s="67"/>
      <c r="BS25" s="67">
        <v>18.100000000000001</v>
      </c>
      <c r="BT25" s="67"/>
      <c r="BU25" s="68">
        <v>1983.1</v>
      </c>
    </row>
    <row r="26" spans="1:73" x14ac:dyDescent="0.3">
      <c r="A26" s="1"/>
      <c r="B26" s="54" t="s">
        <v>1060</v>
      </c>
      <c r="C26" s="67">
        <v>16.5</v>
      </c>
      <c r="D26" s="67">
        <v>17.2</v>
      </c>
      <c r="E26" s="67">
        <v>7.3</v>
      </c>
      <c r="F26" s="67">
        <v>11.3</v>
      </c>
      <c r="G26" s="67">
        <v>14.2</v>
      </c>
      <c r="H26" s="67">
        <v>2.1</v>
      </c>
      <c r="I26" s="67"/>
      <c r="J26" s="67">
        <v>9</v>
      </c>
      <c r="K26" s="67">
        <v>20.8</v>
      </c>
      <c r="L26" s="67">
        <v>7.7</v>
      </c>
      <c r="M26" s="67"/>
      <c r="N26" s="67">
        <v>3.8</v>
      </c>
      <c r="O26" s="67"/>
      <c r="P26" s="67">
        <v>6.4</v>
      </c>
      <c r="Q26" s="67">
        <v>12.8</v>
      </c>
      <c r="R26" s="67">
        <v>6.5</v>
      </c>
      <c r="S26" s="67">
        <v>2.5</v>
      </c>
      <c r="T26" s="67">
        <v>2.5</v>
      </c>
      <c r="U26" s="67">
        <v>13.8</v>
      </c>
      <c r="V26" s="67">
        <v>20.5</v>
      </c>
      <c r="W26" s="67">
        <v>14.7</v>
      </c>
      <c r="X26" s="67">
        <v>18.899999999999999</v>
      </c>
      <c r="Y26" s="67">
        <v>43.7</v>
      </c>
      <c r="Z26" s="67">
        <v>29.9</v>
      </c>
      <c r="AA26" s="67">
        <v>113</v>
      </c>
      <c r="AB26" s="67">
        <v>30.4</v>
      </c>
      <c r="AC26" s="67">
        <v>204.8</v>
      </c>
      <c r="AD26" s="67"/>
      <c r="AE26" s="67">
        <v>38.799999999999997</v>
      </c>
      <c r="AF26" s="67">
        <v>10.4</v>
      </c>
      <c r="AG26" s="67">
        <v>2.6</v>
      </c>
      <c r="AH26" s="67">
        <v>20.399999999999999</v>
      </c>
      <c r="AI26" s="67">
        <v>20.399999999999999</v>
      </c>
      <c r="AJ26" s="67">
        <v>20</v>
      </c>
      <c r="AK26" s="67">
        <v>7.9</v>
      </c>
      <c r="AL26" s="67">
        <v>79.400000000000006</v>
      </c>
      <c r="AM26" s="67"/>
      <c r="AN26" s="67"/>
      <c r="AO26" s="67">
        <v>3.2</v>
      </c>
      <c r="AP26" s="67"/>
      <c r="AQ26" s="67"/>
      <c r="AR26" s="67"/>
      <c r="AS26" s="67">
        <v>253</v>
      </c>
      <c r="AT26" s="67"/>
      <c r="AU26" s="67">
        <v>221.4</v>
      </c>
      <c r="AV26" s="67">
        <v>0.3</v>
      </c>
      <c r="AW26" s="67">
        <v>1.4</v>
      </c>
      <c r="AX26" s="67">
        <v>14.2</v>
      </c>
      <c r="AY26" s="67"/>
      <c r="AZ26" s="67">
        <v>15.5</v>
      </c>
      <c r="BA26" s="67"/>
      <c r="BB26" s="67">
        <v>9.9</v>
      </c>
      <c r="BC26" s="67">
        <v>89</v>
      </c>
      <c r="BD26" s="67">
        <v>92.7</v>
      </c>
      <c r="BE26" s="67">
        <v>0.6</v>
      </c>
      <c r="BF26" s="67">
        <v>112.9</v>
      </c>
      <c r="BG26" s="67">
        <v>150.69999999999999</v>
      </c>
      <c r="BH26" s="67">
        <v>18.899999999999999</v>
      </c>
      <c r="BI26" s="67">
        <v>28.5</v>
      </c>
      <c r="BJ26" s="67">
        <v>85.6</v>
      </c>
      <c r="BK26" s="67">
        <v>1.6</v>
      </c>
      <c r="BL26" s="67">
        <v>1.2</v>
      </c>
      <c r="BM26" s="67">
        <v>2.2000000000000002</v>
      </c>
      <c r="BN26" s="67">
        <v>2.2000000000000002</v>
      </c>
      <c r="BO26" s="67">
        <v>15.3</v>
      </c>
      <c r="BP26" s="67">
        <v>1.2</v>
      </c>
      <c r="BQ26" s="67">
        <v>18.100000000000001</v>
      </c>
      <c r="BR26" s="67"/>
      <c r="BS26" s="67">
        <v>18.100000000000001</v>
      </c>
      <c r="BT26" s="67"/>
      <c r="BU26" s="68">
        <v>1987.9</v>
      </c>
    </row>
    <row r="27" spans="1:73" x14ac:dyDescent="0.3">
      <c r="A27" s="1"/>
      <c r="B27" s="54" t="s">
        <v>790</v>
      </c>
      <c r="C27" s="67">
        <v>16.5</v>
      </c>
      <c r="D27" s="67">
        <v>17.100000000000001</v>
      </c>
      <c r="E27" s="67">
        <v>7.5</v>
      </c>
      <c r="F27" s="67">
        <v>11.3</v>
      </c>
      <c r="G27" s="67">
        <v>14.2</v>
      </c>
      <c r="H27" s="67">
        <v>2.1</v>
      </c>
      <c r="I27" s="67"/>
      <c r="J27" s="67">
        <v>8.1999999999999993</v>
      </c>
      <c r="K27" s="67">
        <v>22</v>
      </c>
      <c r="L27" s="67">
        <v>7.6</v>
      </c>
      <c r="M27" s="67"/>
      <c r="N27" s="67">
        <v>3.5</v>
      </c>
      <c r="O27" s="67"/>
      <c r="P27" s="67">
        <v>6.6</v>
      </c>
      <c r="Q27" s="67">
        <v>10.7</v>
      </c>
      <c r="R27" s="67">
        <v>6.4</v>
      </c>
      <c r="S27" s="67">
        <v>2.5</v>
      </c>
      <c r="T27" s="67">
        <v>2.5</v>
      </c>
      <c r="U27" s="67">
        <v>13.8</v>
      </c>
      <c r="V27" s="67">
        <v>20.7</v>
      </c>
      <c r="W27" s="67">
        <v>14.6</v>
      </c>
      <c r="X27" s="67">
        <v>18.899999999999999</v>
      </c>
      <c r="Y27" s="67">
        <v>57.7</v>
      </c>
      <c r="Z27" s="67">
        <v>30.2</v>
      </c>
      <c r="AA27" s="67">
        <v>114.4</v>
      </c>
      <c r="AB27" s="67">
        <v>32</v>
      </c>
      <c r="AC27" s="67">
        <v>216.3</v>
      </c>
      <c r="AD27" s="67"/>
      <c r="AE27" s="67">
        <v>39</v>
      </c>
      <c r="AF27" s="67">
        <v>10.4</v>
      </c>
      <c r="AG27" s="67">
        <v>2.6</v>
      </c>
      <c r="AH27" s="67">
        <v>20.399999999999999</v>
      </c>
      <c r="AI27" s="67">
        <v>20.399999999999999</v>
      </c>
      <c r="AJ27" s="67">
        <v>20</v>
      </c>
      <c r="AK27" s="67">
        <v>7.9</v>
      </c>
      <c r="AL27" s="67">
        <v>80</v>
      </c>
      <c r="AM27" s="67"/>
      <c r="AN27" s="67"/>
      <c r="AO27" s="67">
        <v>3.1</v>
      </c>
      <c r="AP27" s="67"/>
      <c r="AQ27" s="67"/>
      <c r="AR27" s="67"/>
      <c r="AS27" s="67">
        <v>253</v>
      </c>
      <c r="AT27" s="67"/>
      <c r="AU27" s="67">
        <v>227.5</v>
      </c>
      <c r="AV27" s="67">
        <v>0.4</v>
      </c>
      <c r="AW27" s="67">
        <v>0.7</v>
      </c>
      <c r="AX27" s="67">
        <v>15.5</v>
      </c>
      <c r="AY27" s="67"/>
      <c r="AZ27" s="67">
        <v>15.5</v>
      </c>
      <c r="BA27" s="67"/>
      <c r="BB27" s="67">
        <v>10</v>
      </c>
      <c r="BC27" s="67">
        <v>71</v>
      </c>
      <c r="BD27" s="67">
        <v>78.400000000000006</v>
      </c>
      <c r="BE27" s="67">
        <v>0.6</v>
      </c>
      <c r="BF27" s="67">
        <v>113.1</v>
      </c>
      <c r="BG27" s="67">
        <v>151</v>
      </c>
      <c r="BH27" s="67">
        <v>18.899999999999999</v>
      </c>
      <c r="BI27" s="67">
        <v>29.6</v>
      </c>
      <c r="BJ27" s="67">
        <v>89.8</v>
      </c>
      <c r="BK27" s="67">
        <v>1.6</v>
      </c>
      <c r="BL27" s="67">
        <v>1.2</v>
      </c>
      <c r="BM27" s="67">
        <v>2.2000000000000002</v>
      </c>
      <c r="BN27" s="67">
        <v>2.2000000000000002</v>
      </c>
      <c r="BO27" s="67">
        <v>16.600000000000001</v>
      </c>
      <c r="BP27" s="67">
        <v>1.2</v>
      </c>
      <c r="BQ27" s="67">
        <v>18</v>
      </c>
      <c r="BR27" s="67"/>
      <c r="BS27" s="67">
        <v>18.3</v>
      </c>
      <c r="BT27" s="67"/>
      <c r="BU27" s="68">
        <v>1997.4</v>
      </c>
    </row>
    <row r="28" spans="1:73" x14ac:dyDescent="0.3">
      <c r="A28" s="1"/>
      <c r="B28" s="54" t="s">
        <v>791</v>
      </c>
      <c r="C28" s="67">
        <v>15.6</v>
      </c>
      <c r="D28" s="67">
        <v>18.600000000000001</v>
      </c>
      <c r="E28" s="67">
        <v>9.3000000000000007</v>
      </c>
      <c r="F28" s="67">
        <v>11.3</v>
      </c>
      <c r="G28" s="67">
        <v>14.2</v>
      </c>
      <c r="H28" s="67">
        <v>2.1</v>
      </c>
      <c r="I28" s="67"/>
      <c r="J28" s="67">
        <v>8.1999999999999993</v>
      </c>
      <c r="K28" s="67">
        <v>19.7</v>
      </c>
      <c r="L28" s="67">
        <v>7.5</v>
      </c>
      <c r="M28" s="67"/>
      <c r="N28" s="67">
        <v>3.5</v>
      </c>
      <c r="O28" s="67"/>
      <c r="P28" s="67">
        <v>6.2</v>
      </c>
      <c r="Q28" s="67">
        <v>9.8000000000000007</v>
      </c>
      <c r="R28" s="67">
        <v>6.1</v>
      </c>
      <c r="S28" s="67">
        <v>2.5</v>
      </c>
      <c r="T28" s="67">
        <v>2.4</v>
      </c>
      <c r="U28" s="67">
        <v>14.1</v>
      </c>
      <c r="V28" s="67">
        <v>19.8</v>
      </c>
      <c r="W28" s="67">
        <v>14.7</v>
      </c>
      <c r="X28" s="67">
        <v>18.8</v>
      </c>
      <c r="Y28" s="67">
        <v>67</v>
      </c>
      <c r="Z28" s="67">
        <v>29.8</v>
      </c>
      <c r="AA28" s="67">
        <v>115.5</v>
      </c>
      <c r="AB28" s="67">
        <v>32.299999999999997</v>
      </c>
      <c r="AC28" s="67">
        <v>221.4</v>
      </c>
      <c r="AD28" s="67"/>
      <c r="AE28" s="67">
        <v>39.4</v>
      </c>
      <c r="AF28" s="67">
        <v>10.4</v>
      </c>
      <c r="AG28" s="67">
        <v>2.6</v>
      </c>
      <c r="AH28" s="67">
        <v>20.399999999999999</v>
      </c>
      <c r="AI28" s="67">
        <v>20.399999999999999</v>
      </c>
      <c r="AJ28" s="67">
        <v>20</v>
      </c>
      <c r="AK28" s="67">
        <v>7.9</v>
      </c>
      <c r="AL28" s="67">
        <v>80.3</v>
      </c>
      <c r="AM28" s="67"/>
      <c r="AN28" s="67"/>
      <c r="AO28" s="67">
        <v>3.2</v>
      </c>
      <c r="AP28" s="67"/>
      <c r="AQ28" s="67"/>
      <c r="AR28" s="67"/>
      <c r="AS28" s="67">
        <v>252.9</v>
      </c>
      <c r="AT28" s="67"/>
      <c r="AU28" s="67">
        <v>228</v>
      </c>
      <c r="AV28" s="67">
        <v>0.4</v>
      </c>
      <c r="AW28" s="67">
        <v>0.4</v>
      </c>
      <c r="AX28" s="67">
        <v>16.5</v>
      </c>
      <c r="AY28" s="67"/>
      <c r="AZ28" s="67">
        <v>15.7</v>
      </c>
      <c r="BA28" s="67"/>
      <c r="BB28" s="67">
        <v>9.9</v>
      </c>
      <c r="BC28" s="67">
        <v>64.7</v>
      </c>
      <c r="BD28" s="67">
        <v>72.099999999999994</v>
      </c>
      <c r="BE28" s="67">
        <v>0.6</v>
      </c>
      <c r="BF28" s="67">
        <v>113.9</v>
      </c>
      <c r="BG28" s="67">
        <v>151.19999999999999</v>
      </c>
      <c r="BH28" s="67">
        <v>19</v>
      </c>
      <c r="BI28" s="67">
        <v>29.7</v>
      </c>
      <c r="BJ28" s="67">
        <v>88.3</v>
      </c>
      <c r="BK28" s="67">
        <v>1.6</v>
      </c>
      <c r="BL28" s="67">
        <v>1.2</v>
      </c>
      <c r="BM28" s="67">
        <v>2.2000000000000002</v>
      </c>
      <c r="BN28" s="67">
        <v>2.2000000000000002</v>
      </c>
      <c r="BO28" s="67">
        <v>17.7</v>
      </c>
      <c r="BP28" s="67">
        <v>1.2</v>
      </c>
      <c r="BQ28" s="67">
        <v>18.2</v>
      </c>
      <c r="BR28" s="67"/>
      <c r="BS28" s="67">
        <v>18.5</v>
      </c>
      <c r="BT28" s="67"/>
      <c r="BU28" s="68">
        <v>2001.1</v>
      </c>
    </row>
    <row r="29" spans="1:73" x14ac:dyDescent="0.3">
      <c r="A29" s="1"/>
      <c r="B29" s="54" t="s">
        <v>792</v>
      </c>
      <c r="C29" s="67">
        <v>15.5</v>
      </c>
      <c r="D29" s="67">
        <v>18.899999999999999</v>
      </c>
      <c r="E29" s="67">
        <v>9.1</v>
      </c>
      <c r="F29" s="67">
        <v>11.2</v>
      </c>
      <c r="G29" s="67">
        <v>14.2</v>
      </c>
      <c r="H29" s="67">
        <v>2.2000000000000002</v>
      </c>
      <c r="I29" s="67"/>
      <c r="J29" s="67">
        <v>9</v>
      </c>
      <c r="K29" s="67">
        <v>19.600000000000001</v>
      </c>
      <c r="L29" s="67">
        <v>7.5</v>
      </c>
      <c r="M29" s="67"/>
      <c r="N29" s="67">
        <v>3.5</v>
      </c>
      <c r="O29" s="67"/>
      <c r="P29" s="67">
        <v>8.1999999999999993</v>
      </c>
      <c r="Q29" s="67">
        <v>10.4</v>
      </c>
      <c r="R29" s="67">
        <v>6</v>
      </c>
      <c r="S29" s="67">
        <v>2.1</v>
      </c>
      <c r="T29" s="67">
        <v>2.5</v>
      </c>
      <c r="U29" s="67">
        <v>14.3</v>
      </c>
      <c r="V29" s="67">
        <v>20.399999999999999</v>
      </c>
      <c r="W29" s="67">
        <v>14.6</v>
      </c>
      <c r="X29" s="67">
        <v>18.8</v>
      </c>
      <c r="Y29" s="67">
        <v>67</v>
      </c>
      <c r="Z29" s="67">
        <v>26.7</v>
      </c>
      <c r="AA29" s="67">
        <v>121.9</v>
      </c>
      <c r="AB29" s="67">
        <v>33.4</v>
      </c>
      <c r="AC29" s="67">
        <v>219.4</v>
      </c>
      <c r="AD29" s="67"/>
      <c r="AE29" s="67">
        <v>39.4</v>
      </c>
      <c r="AF29" s="67">
        <v>10.4</v>
      </c>
      <c r="AG29" s="67">
        <v>2.6</v>
      </c>
      <c r="AH29" s="67">
        <v>20.399999999999999</v>
      </c>
      <c r="AI29" s="67">
        <v>20.399999999999999</v>
      </c>
      <c r="AJ29" s="67">
        <v>20</v>
      </c>
      <c r="AK29" s="67">
        <v>7.7</v>
      </c>
      <c r="AL29" s="67">
        <v>80.2</v>
      </c>
      <c r="AM29" s="67"/>
      <c r="AN29" s="67"/>
      <c r="AO29" s="67">
        <v>3.1</v>
      </c>
      <c r="AP29" s="67"/>
      <c r="AQ29" s="67"/>
      <c r="AR29" s="67"/>
      <c r="AS29" s="67">
        <v>253</v>
      </c>
      <c r="AT29" s="67"/>
      <c r="AU29" s="67">
        <v>230.1</v>
      </c>
      <c r="AV29" s="67">
        <v>0.4</v>
      </c>
      <c r="AW29" s="67">
        <v>0.4</v>
      </c>
      <c r="AX29" s="67">
        <v>17.100000000000001</v>
      </c>
      <c r="AY29" s="67"/>
      <c r="AZ29" s="67">
        <v>15.7</v>
      </c>
      <c r="BA29" s="67"/>
      <c r="BB29" s="67">
        <v>9.9</v>
      </c>
      <c r="BC29" s="67">
        <v>93.8</v>
      </c>
      <c r="BD29" s="67">
        <v>81.7</v>
      </c>
      <c r="BE29" s="67">
        <v>0.6</v>
      </c>
      <c r="BF29" s="67">
        <v>114.2</v>
      </c>
      <c r="BG29" s="67">
        <v>151</v>
      </c>
      <c r="BH29" s="67">
        <v>19.2</v>
      </c>
      <c r="BI29" s="67">
        <v>29.9</v>
      </c>
      <c r="BJ29" s="67">
        <v>90.1</v>
      </c>
      <c r="BK29" s="67">
        <v>1.6</v>
      </c>
      <c r="BL29" s="67">
        <v>1.2</v>
      </c>
      <c r="BM29" s="67">
        <v>2.2000000000000002</v>
      </c>
      <c r="BN29" s="67">
        <v>2.2000000000000002</v>
      </c>
      <c r="BO29" s="67">
        <v>18.3</v>
      </c>
      <c r="BP29" s="67">
        <v>1.2</v>
      </c>
      <c r="BQ29" s="67">
        <v>18.3</v>
      </c>
      <c r="BR29" s="67"/>
      <c r="BS29" s="67">
        <v>18.600000000000001</v>
      </c>
      <c r="BT29" s="67"/>
      <c r="BU29" s="68">
        <v>2051.3000000000002</v>
      </c>
    </row>
    <row r="30" spans="1:73" x14ac:dyDescent="0.3">
      <c r="A30" s="1"/>
      <c r="B30" s="54" t="s">
        <v>793</v>
      </c>
      <c r="C30" s="67">
        <v>16</v>
      </c>
      <c r="D30" s="67">
        <v>19</v>
      </c>
      <c r="E30" s="67">
        <v>7.8</v>
      </c>
      <c r="F30" s="67">
        <v>11.2</v>
      </c>
      <c r="G30" s="67">
        <v>14.2</v>
      </c>
      <c r="H30" s="67">
        <v>2.2000000000000002</v>
      </c>
      <c r="I30" s="67"/>
      <c r="J30" s="67">
        <v>9</v>
      </c>
      <c r="K30" s="67">
        <v>22.9</v>
      </c>
      <c r="L30" s="67">
        <v>7.6</v>
      </c>
      <c r="M30" s="67"/>
      <c r="N30" s="67">
        <v>3.5</v>
      </c>
      <c r="O30" s="67"/>
      <c r="P30" s="67">
        <v>8.3000000000000007</v>
      </c>
      <c r="Q30" s="67">
        <v>9.9</v>
      </c>
      <c r="R30" s="67">
        <v>6.1</v>
      </c>
      <c r="S30" s="67">
        <v>2.2000000000000002</v>
      </c>
      <c r="T30" s="67">
        <v>2.6</v>
      </c>
      <c r="U30" s="67">
        <v>14.1</v>
      </c>
      <c r="V30" s="67">
        <v>20.2</v>
      </c>
      <c r="W30" s="67">
        <v>14.7</v>
      </c>
      <c r="X30" s="67">
        <v>18.8</v>
      </c>
      <c r="Y30" s="67">
        <v>68.5</v>
      </c>
      <c r="Z30" s="67">
        <v>20.8</v>
      </c>
      <c r="AA30" s="67">
        <v>118.1</v>
      </c>
      <c r="AB30" s="67">
        <v>32.9</v>
      </c>
      <c r="AC30" s="67">
        <v>219.7</v>
      </c>
      <c r="AD30" s="67"/>
      <c r="AE30" s="67">
        <v>40</v>
      </c>
      <c r="AF30" s="67">
        <v>10.4</v>
      </c>
      <c r="AG30" s="67">
        <v>2.6</v>
      </c>
      <c r="AH30" s="67">
        <v>20.399999999999999</v>
      </c>
      <c r="AI30" s="67">
        <v>20.399999999999999</v>
      </c>
      <c r="AJ30" s="67">
        <v>20</v>
      </c>
      <c r="AK30" s="67">
        <v>7.5</v>
      </c>
      <c r="AL30" s="67">
        <v>80.400000000000006</v>
      </c>
      <c r="AM30" s="67"/>
      <c r="AN30" s="67"/>
      <c r="AO30" s="67">
        <v>3.1</v>
      </c>
      <c r="AP30" s="67"/>
      <c r="AQ30" s="67"/>
      <c r="AR30" s="67"/>
      <c r="AS30" s="67">
        <v>253.2</v>
      </c>
      <c r="AT30" s="67"/>
      <c r="AU30" s="67">
        <v>230.4</v>
      </c>
      <c r="AV30" s="67">
        <v>0.4</v>
      </c>
      <c r="AW30" s="67">
        <v>1.1000000000000001</v>
      </c>
      <c r="AX30" s="67">
        <v>17.8</v>
      </c>
      <c r="AY30" s="67"/>
      <c r="AZ30" s="67">
        <v>15.9</v>
      </c>
      <c r="BA30" s="67"/>
      <c r="BB30" s="67">
        <v>9.9</v>
      </c>
      <c r="BC30" s="67">
        <v>112.8</v>
      </c>
      <c r="BD30" s="67">
        <v>117.4</v>
      </c>
      <c r="BE30" s="67">
        <v>0.6</v>
      </c>
      <c r="BF30" s="67">
        <v>114.5</v>
      </c>
      <c r="BG30" s="67">
        <v>151</v>
      </c>
      <c r="BH30" s="67">
        <v>19.399999999999999</v>
      </c>
      <c r="BI30" s="67">
        <v>30</v>
      </c>
      <c r="BJ30" s="67">
        <v>90.4</v>
      </c>
      <c r="BK30" s="67">
        <v>1.6</v>
      </c>
      <c r="BL30" s="67">
        <v>1.2</v>
      </c>
      <c r="BM30" s="67">
        <v>2.2000000000000002</v>
      </c>
      <c r="BN30" s="67">
        <v>2.2000000000000002</v>
      </c>
      <c r="BO30" s="67">
        <v>18.899999999999999</v>
      </c>
      <c r="BP30" s="67">
        <v>1.2</v>
      </c>
      <c r="BQ30" s="67">
        <v>18.100000000000001</v>
      </c>
      <c r="BR30" s="67"/>
      <c r="BS30" s="67">
        <v>17</v>
      </c>
      <c r="BT30" s="67"/>
      <c r="BU30" s="68">
        <v>2102.3000000000002</v>
      </c>
    </row>
    <row r="31" spans="1:73" x14ac:dyDescent="0.3">
      <c r="A31" s="1"/>
      <c r="B31" s="56" t="s">
        <v>794</v>
      </c>
      <c r="C31" s="69">
        <v>16</v>
      </c>
      <c r="D31" s="69">
        <v>19</v>
      </c>
      <c r="E31" s="69">
        <v>7.2</v>
      </c>
      <c r="F31" s="69">
        <v>11.3</v>
      </c>
      <c r="G31" s="69">
        <v>14.2</v>
      </c>
      <c r="H31" s="69">
        <v>2.2000000000000002</v>
      </c>
      <c r="I31" s="69"/>
      <c r="J31" s="69">
        <v>9.4</v>
      </c>
      <c r="K31" s="69">
        <v>23.4</v>
      </c>
      <c r="L31" s="69">
        <v>7.5</v>
      </c>
      <c r="M31" s="69"/>
      <c r="N31" s="69">
        <v>3.5</v>
      </c>
      <c r="O31" s="69"/>
      <c r="P31" s="69">
        <v>8.5</v>
      </c>
      <c r="Q31" s="69">
        <v>11.3</v>
      </c>
      <c r="R31" s="69">
        <v>6.2</v>
      </c>
      <c r="S31" s="69">
        <v>2.2000000000000002</v>
      </c>
      <c r="T31" s="69">
        <v>2.5</v>
      </c>
      <c r="U31" s="69">
        <v>14.2</v>
      </c>
      <c r="V31" s="69">
        <v>20.3</v>
      </c>
      <c r="W31" s="69">
        <v>14.5</v>
      </c>
      <c r="X31" s="69">
        <v>18.8</v>
      </c>
      <c r="Y31" s="69">
        <v>70.599999999999994</v>
      </c>
      <c r="Z31" s="69">
        <v>19.600000000000001</v>
      </c>
      <c r="AA31" s="69">
        <v>110.8</v>
      </c>
      <c r="AB31" s="69">
        <v>35</v>
      </c>
      <c r="AC31" s="69">
        <v>216.4</v>
      </c>
      <c r="AD31" s="69"/>
      <c r="AE31" s="69">
        <v>40.200000000000003</v>
      </c>
      <c r="AF31" s="69">
        <v>10.4</v>
      </c>
      <c r="AG31" s="69">
        <v>2.6</v>
      </c>
      <c r="AH31" s="69">
        <v>20.399999999999999</v>
      </c>
      <c r="AI31" s="69">
        <v>20.399999999999999</v>
      </c>
      <c r="AJ31" s="69">
        <v>20</v>
      </c>
      <c r="AK31" s="69">
        <v>7.8</v>
      </c>
      <c r="AL31" s="69">
        <v>80.400000000000006</v>
      </c>
      <c r="AM31" s="69">
        <v>1.4</v>
      </c>
      <c r="AN31" s="69">
        <v>1.3</v>
      </c>
      <c r="AO31" s="69">
        <v>3.1</v>
      </c>
      <c r="AP31" s="69"/>
      <c r="AQ31" s="69"/>
      <c r="AR31" s="69"/>
      <c r="AS31" s="69">
        <v>252.9</v>
      </c>
      <c r="AT31" s="69"/>
      <c r="AU31" s="69">
        <v>230.9</v>
      </c>
      <c r="AV31" s="69">
        <v>0.4</v>
      </c>
      <c r="AW31" s="69">
        <v>1.5</v>
      </c>
      <c r="AX31" s="69">
        <v>18.100000000000001</v>
      </c>
      <c r="AY31" s="69"/>
      <c r="AZ31" s="69">
        <v>15.3</v>
      </c>
      <c r="BA31" s="69"/>
      <c r="BB31" s="69">
        <v>10</v>
      </c>
      <c r="BC31" s="69">
        <v>130.1</v>
      </c>
      <c r="BD31" s="69">
        <v>113.6</v>
      </c>
      <c r="BE31" s="69">
        <v>0.6</v>
      </c>
      <c r="BF31" s="69">
        <v>113.8</v>
      </c>
      <c r="BG31" s="69">
        <v>150.80000000000001</v>
      </c>
      <c r="BH31" s="69">
        <v>19.100000000000001</v>
      </c>
      <c r="BI31" s="69">
        <v>29.9</v>
      </c>
      <c r="BJ31" s="69">
        <v>88.5</v>
      </c>
      <c r="BK31" s="69">
        <v>1.6</v>
      </c>
      <c r="BL31" s="69">
        <v>1.2</v>
      </c>
      <c r="BM31" s="69">
        <v>2.2000000000000002</v>
      </c>
      <c r="BN31" s="69">
        <v>2.2000000000000002</v>
      </c>
      <c r="BO31" s="69">
        <v>19.2</v>
      </c>
      <c r="BP31" s="69">
        <v>1.2</v>
      </c>
      <c r="BQ31" s="69">
        <v>18.100000000000001</v>
      </c>
      <c r="BR31" s="69"/>
      <c r="BS31" s="69">
        <v>15.2</v>
      </c>
      <c r="BT31" s="69"/>
      <c r="BU31" s="70">
        <v>2109</v>
      </c>
    </row>
    <row r="32" spans="1:73" x14ac:dyDescent="0.3">
      <c r="A32" s="1"/>
      <c r="B32" s="50" t="s">
        <v>795</v>
      </c>
      <c r="C32" s="65">
        <v>15.5</v>
      </c>
      <c r="D32" s="65">
        <v>18.600000000000001</v>
      </c>
      <c r="E32" s="65">
        <v>8.1</v>
      </c>
      <c r="F32" s="65">
        <v>11.2</v>
      </c>
      <c r="G32" s="65">
        <v>14.2</v>
      </c>
      <c r="H32" s="65">
        <v>2.2000000000000002</v>
      </c>
      <c r="I32" s="65"/>
      <c r="J32" s="65">
        <v>9.3000000000000007</v>
      </c>
      <c r="K32" s="65">
        <v>23.5</v>
      </c>
      <c r="L32" s="65">
        <v>7.4</v>
      </c>
      <c r="M32" s="65"/>
      <c r="N32" s="65">
        <v>3.8</v>
      </c>
      <c r="O32" s="65"/>
      <c r="P32" s="65">
        <v>8.4</v>
      </c>
      <c r="Q32" s="65">
        <v>10.9</v>
      </c>
      <c r="R32" s="65">
        <v>6.1</v>
      </c>
      <c r="S32" s="65">
        <v>2.2000000000000002</v>
      </c>
      <c r="T32" s="65">
        <v>2.5</v>
      </c>
      <c r="U32" s="65">
        <v>14.2</v>
      </c>
      <c r="V32" s="65">
        <v>20</v>
      </c>
      <c r="W32" s="65">
        <v>14.2</v>
      </c>
      <c r="X32" s="65">
        <v>18</v>
      </c>
      <c r="Y32" s="65">
        <v>72.900000000000006</v>
      </c>
      <c r="Z32" s="65">
        <v>25</v>
      </c>
      <c r="AA32" s="65">
        <v>109.9</v>
      </c>
      <c r="AB32" s="65">
        <v>33.799999999999997</v>
      </c>
      <c r="AC32" s="65">
        <v>225.7</v>
      </c>
      <c r="AD32" s="65"/>
      <c r="AE32" s="65">
        <v>39.5</v>
      </c>
      <c r="AF32" s="65">
        <v>10.4</v>
      </c>
      <c r="AG32" s="65">
        <v>2.6</v>
      </c>
      <c r="AH32" s="65">
        <v>20.399999999999999</v>
      </c>
      <c r="AI32" s="65">
        <v>20.399999999999999</v>
      </c>
      <c r="AJ32" s="65">
        <v>20</v>
      </c>
      <c r="AK32" s="65">
        <v>8.1</v>
      </c>
      <c r="AL32" s="65">
        <v>80.7</v>
      </c>
      <c r="AM32" s="65">
        <v>6.6</v>
      </c>
      <c r="AN32" s="65">
        <v>3</v>
      </c>
      <c r="AO32" s="65">
        <v>3.1</v>
      </c>
      <c r="AP32" s="65"/>
      <c r="AQ32" s="65"/>
      <c r="AR32" s="65"/>
      <c r="AS32" s="65">
        <v>253.1</v>
      </c>
      <c r="AT32" s="65"/>
      <c r="AU32" s="65">
        <v>231</v>
      </c>
      <c r="AV32" s="65">
        <v>0.4</v>
      </c>
      <c r="AW32" s="65">
        <v>1.1000000000000001</v>
      </c>
      <c r="AX32" s="65">
        <v>17.899999999999999</v>
      </c>
      <c r="AY32" s="65"/>
      <c r="AZ32" s="65">
        <v>16.100000000000001</v>
      </c>
      <c r="BA32" s="65"/>
      <c r="BB32" s="65">
        <v>10</v>
      </c>
      <c r="BC32" s="65">
        <v>142.69999999999999</v>
      </c>
      <c r="BD32" s="65">
        <v>119.4</v>
      </c>
      <c r="BE32" s="65">
        <v>0.6</v>
      </c>
      <c r="BF32" s="65">
        <v>114.3</v>
      </c>
      <c r="BG32" s="65">
        <v>151</v>
      </c>
      <c r="BH32" s="65">
        <v>19.5</v>
      </c>
      <c r="BI32" s="65">
        <v>29.1</v>
      </c>
      <c r="BJ32" s="65">
        <v>88</v>
      </c>
      <c r="BK32" s="65">
        <v>1.6</v>
      </c>
      <c r="BL32" s="65">
        <v>1.2</v>
      </c>
      <c r="BM32" s="65">
        <v>2.2000000000000002</v>
      </c>
      <c r="BN32" s="65">
        <v>2.2000000000000002</v>
      </c>
      <c r="BO32" s="65">
        <v>19</v>
      </c>
      <c r="BP32" s="65">
        <v>1.2</v>
      </c>
      <c r="BQ32" s="65">
        <v>18.2</v>
      </c>
      <c r="BR32" s="65"/>
      <c r="BS32" s="65">
        <v>18.600000000000001</v>
      </c>
      <c r="BT32" s="65"/>
      <c r="BU32" s="66">
        <v>2150.8000000000002</v>
      </c>
    </row>
    <row r="33" spans="1:73" x14ac:dyDescent="0.3">
      <c r="A33" s="1"/>
      <c r="B33" s="54" t="s">
        <v>796</v>
      </c>
      <c r="C33" s="67">
        <v>15.7</v>
      </c>
      <c r="D33" s="67">
        <v>19.2</v>
      </c>
      <c r="E33" s="67">
        <v>7.3</v>
      </c>
      <c r="F33" s="67">
        <v>11.1</v>
      </c>
      <c r="G33" s="67">
        <v>14.2</v>
      </c>
      <c r="H33" s="67">
        <v>2.2000000000000002</v>
      </c>
      <c r="I33" s="67"/>
      <c r="J33" s="67">
        <v>9.3000000000000007</v>
      </c>
      <c r="K33" s="67">
        <v>22.7</v>
      </c>
      <c r="L33" s="67">
        <v>7.4</v>
      </c>
      <c r="M33" s="67"/>
      <c r="N33" s="67">
        <v>4</v>
      </c>
      <c r="O33" s="67"/>
      <c r="P33" s="67">
        <v>8.9</v>
      </c>
      <c r="Q33" s="67">
        <v>12</v>
      </c>
      <c r="R33" s="67">
        <v>6.2</v>
      </c>
      <c r="S33" s="67">
        <v>1.5</v>
      </c>
      <c r="T33" s="67">
        <v>2.5</v>
      </c>
      <c r="U33" s="67">
        <v>14.1</v>
      </c>
      <c r="V33" s="67">
        <v>20.2</v>
      </c>
      <c r="W33" s="67">
        <v>14</v>
      </c>
      <c r="X33" s="67">
        <v>18</v>
      </c>
      <c r="Y33" s="67">
        <v>71.900000000000006</v>
      </c>
      <c r="Z33" s="67">
        <v>25.8</v>
      </c>
      <c r="AA33" s="67">
        <v>108.3</v>
      </c>
      <c r="AB33" s="67">
        <v>34.799999999999997</v>
      </c>
      <c r="AC33" s="67">
        <v>215.9</v>
      </c>
      <c r="AD33" s="67"/>
      <c r="AE33" s="67">
        <v>40</v>
      </c>
      <c r="AF33" s="67">
        <v>10.4</v>
      </c>
      <c r="AG33" s="67">
        <v>2.6</v>
      </c>
      <c r="AH33" s="67">
        <v>20.399999999999999</v>
      </c>
      <c r="AI33" s="67">
        <v>20.399999999999999</v>
      </c>
      <c r="AJ33" s="67">
        <v>20</v>
      </c>
      <c r="AK33" s="67">
        <v>8.1</v>
      </c>
      <c r="AL33" s="67">
        <v>80.7</v>
      </c>
      <c r="AM33" s="67">
        <v>9.6</v>
      </c>
      <c r="AN33" s="67">
        <v>5.9</v>
      </c>
      <c r="AO33" s="67">
        <v>3.1</v>
      </c>
      <c r="AP33" s="67"/>
      <c r="AQ33" s="67"/>
      <c r="AR33" s="67"/>
      <c r="AS33" s="67">
        <v>253</v>
      </c>
      <c r="AT33" s="67"/>
      <c r="AU33" s="67">
        <v>232</v>
      </c>
      <c r="AV33" s="67">
        <v>0.4</v>
      </c>
      <c r="AW33" s="67">
        <v>1.1000000000000001</v>
      </c>
      <c r="AX33" s="67">
        <v>16.3</v>
      </c>
      <c r="AY33" s="67"/>
      <c r="AZ33" s="67">
        <v>16</v>
      </c>
      <c r="BA33" s="67"/>
      <c r="BB33" s="67">
        <v>9.9</v>
      </c>
      <c r="BC33" s="67">
        <v>113.3</v>
      </c>
      <c r="BD33" s="67">
        <v>128.30000000000001</v>
      </c>
      <c r="BE33" s="67">
        <v>0.6</v>
      </c>
      <c r="BF33" s="67">
        <v>114.5</v>
      </c>
      <c r="BG33" s="67">
        <v>151</v>
      </c>
      <c r="BH33" s="67">
        <v>19.5</v>
      </c>
      <c r="BI33" s="67">
        <v>28.7</v>
      </c>
      <c r="BJ33" s="67">
        <v>86.5</v>
      </c>
      <c r="BK33" s="67">
        <v>1.6</v>
      </c>
      <c r="BL33" s="67">
        <v>1.2</v>
      </c>
      <c r="BM33" s="67">
        <v>2.2000000000000002</v>
      </c>
      <c r="BN33" s="67">
        <v>2.2000000000000002</v>
      </c>
      <c r="BO33" s="67">
        <v>18.8</v>
      </c>
      <c r="BP33" s="67">
        <v>1.2</v>
      </c>
      <c r="BQ33" s="67">
        <v>18.2</v>
      </c>
      <c r="BR33" s="67"/>
      <c r="BS33" s="67">
        <v>18.7</v>
      </c>
      <c r="BT33" s="67"/>
      <c r="BU33" s="68">
        <v>2123.6</v>
      </c>
    </row>
    <row r="34" spans="1:73" x14ac:dyDescent="0.3">
      <c r="A34" s="1"/>
      <c r="B34" s="54" t="s">
        <v>797</v>
      </c>
      <c r="C34" s="67">
        <v>16.100000000000001</v>
      </c>
      <c r="D34" s="67">
        <v>19</v>
      </c>
      <c r="E34" s="67">
        <v>7.3</v>
      </c>
      <c r="F34" s="67">
        <v>11.2</v>
      </c>
      <c r="G34" s="67">
        <v>14.1</v>
      </c>
      <c r="H34" s="67">
        <v>2.2000000000000002</v>
      </c>
      <c r="I34" s="67"/>
      <c r="J34" s="67">
        <v>8.5</v>
      </c>
      <c r="K34" s="67">
        <v>23.4</v>
      </c>
      <c r="L34" s="67">
        <v>7.4</v>
      </c>
      <c r="M34" s="67"/>
      <c r="N34" s="67">
        <v>4</v>
      </c>
      <c r="O34" s="67"/>
      <c r="P34" s="67">
        <v>9.1</v>
      </c>
      <c r="Q34" s="67">
        <v>12.3</v>
      </c>
      <c r="R34" s="67">
        <v>6.1</v>
      </c>
      <c r="S34" s="67">
        <v>2</v>
      </c>
      <c r="T34" s="67">
        <v>2.6</v>
      </c>
      <c r="U34" s="67">
        <v>14.2</v>
      </c>
      <c r="V34" s="67">
        <v>20.6</v>
      </c>
      <c r="W34" s="67">
        <v>14</v>
      </c>
      <c r="X34" s="67">
        <v>18</v>
      </c>
      <c r="Y34" s="67">
        <v>74.2</v>
      </c>
      <c r="Z34" s="67">
        <v>23.3</v>
      </c>
      <c r="AA34" s="67">
        <v>103.7</v>
      </c>
      <c r="AB34" s="67">
        <v>33</v>
      </c>
      <c r="AC34" s="67">
        <v>204.3</v>
      </c>
      <c r="AD34" s="67"/>
      <c r="AE34" s="67">
        <v>39.9</v>
      </c>
      <c r="AF34" s="67">
        <v>10.4</v>
      </c>
      <c r="AG34" s="67">
        <v>2.6</v>
      </c>
      <c r="AH34" s="67">
        <v>20.399999999999999</v>
      </c>
      <c r="AI34" s="67">
        <v>20.399999999999999</v>
      </c>
      <c r="AJ34" s="67">
        <v>20</v>
      </c>
      <c r="AK34" s="67">
        <v>8.1</v>
      </c>
      <c r="AL34" s="67">
        <v>80.8</v>
      </c>
      <c r="AM34" s="67">
        <v>8.9</v>
      </c>
      <c r="AN34" s="67">
        <v>5.3</v>
      </c>
      <c r="AO34" s="67">
        <v>3.1</v>
      </c>
      <c r="AP34" s="67"/>
      <c r="AQ34" s="67"/>
      <c r="AR34" s="67"/>
      <c r="AS34" s="67">
        <v>241.6</v>
      </c>
      <c r="AT34" s="67"/>
      <c r="AU34" s="67">
        <v>175.3</v>
      </c>
      <c r="AV34" s="67">
        <v>0.4</v>
      </c>
      <c r="AW34" s="67">
        <v>1.1000000000000001</v>
      </c>
      <c r="AX34" s="67">
        <v>16.2</v>
      </c>
      <c r="AY34" s="67"/>
      <c r="AZ34" s="67">
        <v>15.9</v>
      </c>
      <c r="BA34" s="67"/>
      <c r="BB34" s="67">
        <v>9.9</v>
      </c>
      <c r="BC34" s="67">
        <v>108.6</v>
      </c>
      <c r="BD34" s="67">
        <v>127.4</v>
      </c>
      <c r="BE34" s="67">
        <v>0.6</v>
      </c>
      <c r="BF34" s="67">
        <v>114.1</v>
      </c>
      <c r="BG34" s="67">
        <v>151</v>
      </c>
      <c r="BH34" s="67">
        <v>19.399999999999999</v>
      </c>
      <c r="BI34" s="67">
        <v>28.2</v>
      </c>
      <c r="BJ34" s="67">
        <v>81.8</v>
      </c>
      <c r="BK34" s="67">
        <v>1.6</v>
      </c>
      <c r="BL34" s="67">
        <v>1.2</v>
      </c>
      <c r="BM34" s="67">
        <v>2.2000000000000002</v>
      </c>
      <c r="BN34" s="67">
        <v>2.2000000000000002</v>
      </c>
      <c r="BO34" s="67">
        <v>17.399999999999999</v>
      </c>
      <c r="BP34" s="67">
        <v>1.2</v>
      </c>
      <c r="BQ34" s="67">
        <v>18.2</v>
      </c>
      <c r="BR34" s="67"/>
      <c r="BS34" s="67">
        <v>18.7</v>
      </c>
      <c r="BT34" s="67"/>
      <c r="BU34" s="68">
        <v>2024.7</v>
      </c>
    </row>
    <row r="35" spans="1:73" x14ac:dyDescent="0.3">
      <c r="A35" s="1"/>
      <c r="B35" s="54" t="s">
        <v>798</v>
      </c>
      <c r="C35" s="67">
        <v>16</v>
      </c>
      <c r="D35" s="67">
        <v>19</v>
      </c>
      <c r="E35" s="67">
        <v>8.6999999999999993</v>
      </c>
      <c r="F35" s="67">
        <v>11.2</v>
      </c>
      <c r="G35" s="67">
        <v>18.100000000000001</v>
      </c>
      <c r="H35" s="67">
        <v>2.2000000000000002</v>
      </c>
      <c r="I35" s="67"/>
      <c r="J35" s="67">
        <v>8.4</v>
      </c>
      <c r="K35" s="67">
        <v>23.5</v>
      </c>
      <c r="L35" s="67">
        <v>7.4</v>
      </c>
      <c r="M35" s="67"/>
      <c r="N35" s="67">
        <v>4</v>
      </c>
      <c r="O35" s="67"/>
      <c r="P35" s="67">
        <v>8.9</v>
      </c>
      <c r="Q35" s="67">
        <v>11.5</v>
      </c>
      <c r="R35" s="67">
        <v>6.2</v>
      </c>
      <c r="S35" s="67">
        <v>2</v>
      </c>
      <c r="T35" s="67">
        <v>2.6</v>
      </c>
      <c r="U35" s="67">
        <v>13.9</v>
      </c>
      <c r="V35" s="67">
        <v>19.7</v>
      </c>
      <c r="W35" s="67">
        <v>14</v>
      </c>
      <c r="X35" s="67">
        <v>18</v>
      </c>
      <c r="Y35" s="67">
        <v>75.2</v>
      </c>
      <c r="Z35" s="67">
        <v>27</v>
      </c>
      <c r="AA35" s="67">
        <v>101.8</v>
      </c>
      <c r="AB35" s="67">
        <v>32</v>
      </c>
      <c r="AC35" s="67">
        <v>200.4</v>
      </c>
      <c r="AD35" s="67"/>
      <c r="AE35" s="67">
        <v>38.9</v>
      </c>
      <c r="AF35" s="67">
        <v>10.4</v>
      </c>
      <c r="AG35" s="67">
        <v>2.6</v>
      </c>
      <c r="AH35" s="67">
        <v>20.399999999999999</v>
      </c>
      <c r="AI35" s="67">
        <v>20.399999999999999</v>
      </c>
      <c r="AJ35" s="67">
        <v>20</v>
      </c>
      <c r="AK35" s="67">
        <v>8.1</v>
      </c>
      <c r="AL35" s="67">
        <v>78.099999999999994</v>
      </c>
      <c r="AM35" s="67">
        <v>11.2</v>
      </c>
      <c r="AN35" s="67">
        <v>6</v>
      </c>
      <c r="AO35" s="67">
        <v>3.1</v>
      </c>
      <c r="AP35" s="67"/>
      <c r="AQ35" s="67"/>
      <c r="AR35" s="67"/>
      <c r="AS35" s="67">
        <v>253</v>
      </c>
      <c r="AT35" s="67"/>
      <c r="AU35" s="67">
        <v>220.5</v>
      </c>
      <c r="AV35" s="67">
        <v>0.4</v>
      </c>
      <c r="AW35" s="67">
        <v>1.1000000000000001</v>
      </c>
      <c r="AX35" s="67">
        <v>15.4</v>
      </c>
      <c r="AY35" s="67"/>
      <c r="AZ35" s="67">
        <v>15.9</v>
      </c>
      <c r="BA35" s="67"/>
      <c r="BB35" s="67">
        <v>9.9</v>
      </c>
      <c r="BC35" s="67">
        <v>99.5</v>
      </c>
      <c r="BD35" s="67">
        <v>128.6</v>
      </c>
      <c r="BE35" s="67">
        <v>0.6</v>
      </c>
      <c r="BF35" s="67">
        <v>86.2</v>
      </c>
      <c r="BG35" s="67">
        <v>114.9</v>
      </c>
      <c r="BH35" s="67">
        <v>19.3</v>
      </c>
      <c r="BI35" s="67">
        <v>27.9</v>
      </c>
      <c r="BJ35" s="67">
        <v>87.2</v>
      </c>
      <c r="BK35" s="67">
        <v>1.6</v>
      </c>
      <c r="BL35" s="67">
        <v>1.2</v>
      </c>
      <c r="BM35" s="67">
        <v>2.2000000000000002</v>
      </c>
      <c r="BN35" s="67">
        <v>2.2000000000000002</v>
      </c>
      <c r="BO35" s="67">
        <v>16.2</v>
      </c>
      <c r="BP35" s="67">
        <v>1.2</v>
      </c>
      <c r="BQ35" s="67">
        <v>18.100000000000001</v>
      </c>
      <c r="BR35" s="67"/>
      <c r="BS35" s="67">
        <v>18.7</v>
      </c>
      <c r="BT35" s="67"/>
      <c r="BU35" s="68">
        <v>2012.7</v>
      </c>
    </row>
    <row r="36" spans="1:73" x14ac:dyDescent="0.3">
      <c r="A36" s="1"/>
      <c r="B36" s="54" t="s">
        <v>799</v>
      </c>
      <c r="C36" s="67">
        <v>15.5</v>
      </c>
      <c r="D36" s="67">
        <v>19</v>
      </c>
      <c r="E36" s="67">
        <v>9</v>
      </c>
      <c r="F36" s="67">
        <v>11.2</v>
      </c>
      <c r="G36" s="67">
        <v>19.600000000000001</v>
      </c>
      <c r="H36" s="67">
        <v>2.2000000000000002</v>
      </c>
      <c r="I36" s="67"/>
      <c r="J36" s="67">
        <v>9.4</v>
      </c>
      <c r="K36" s="67">
        <v>23.5</v>
      </c>
      <c r="L36" s="67">
        <v>7.4</v>
      </c>
      <c r="M36" s="67"/>
      <c r="N36" s="67">
        <v>4</v>
      </c>
      <c r="O36" s="67"/>
      <c r="P36" s="67">
        <v>9.1</v>
      </c>
      <c r="Q36" s="67">
        <v>12.1</v>
      </c>
      <c r="R36" s="67">
        <v>6.1</v>
      </c>
      <c r="S36" s="67">
        <v>2.1</v>
      </c>
      <c r="T36" s="67">
        <v>2.5</v>
      </c>
      <c r="U36" s="67">
        <v>13.9</v>
      </c>
      <c r="V36" s="67">
        <v>20.3</v>
      </c>
      <c r="W36" s="67">
        <v>14</v>
      </c>
      <c r="X36" s="67">
        <v>19</v>
      </c>
      <c r="Y36" s="67">
        <v>74.8</v>
      </c>
      <c r="Z36" s="67">
        <v>28.8</v>
      </c>
      <c r="AA36" s="67">
        <v>101.4</v>
      </c>
      <c r="AB36" s="67">
        <v>33.200000000000003</v>
      </c>
      <c r="AC36" s="67">
        <v>194.4</v>
      </c>
      <c r="AD36" s="67"/>
      <c r="AE36" s="67">
        <v>29.2</v>
      </c>
      <c r="AF36" s="67">
        <v>10.3</v>
      </c>
      <c r="AG36" s="67">
        <v>2.6</v>
      </c>
      <c r="AH36" s="67">
        <v>20.399999999999999</v>
      </c>
      <c r="AI36" s="67">
        <v>20.399999999999999</v>
      </c>
      <c r="AJ36" s="67">
        <v>20</v>
      </c>
      <c r="AK36" s="67">
        <v>8.1</v>
      </c>
      <c r="AL36" s="67">
        <v>78.099999999999994</v>
      </c>
      <c r="AM36" s="67">
        <v>12.1</v>
      </c>
      <c r="AN36" s="67">
        <v>6.8</v>
      </c>
      <c r="AO36" s="67">
        <v>3.1</v>
      </c>
      <c r="AP36" s="67"/>
      <c r="AQ36" s="67"/>
      <c r="AR36" s="67"/>
      <c r="AS36" s="67">
        <v>253</v>
      </c>
      <c r="AT36" s="67"/>
      <c r="AU36" s="67">
        <v>216.4</v>
      </c>
      <c r="AV36" s="67">
        <v>0.4</v>
      </c>
      <c r="AW36" s="67">
        <v>1.1000000000000001</v>
      </c>
      <c r="AX36" s="67">
        <v>12.9</v>
      </c>
      <c r="AY36" s="67"/>
      <c r="AZ36" s="67">
        <v>15.7</v>
      </c>
      <c r="BA36" s="67"/>
      <c r="BB36" s="67">
        <v>9.9</v>
      </c>
      <c r="BC36" s="67">
        <v>112</v>
      </c>
      <c r="BD36" s="67">
        <v>128.69999999999999</v>
      </c>
      <c r="BE36" s="67">
        <v>0.6</v>
      </c>
      <c r="BF36" s="67">
        <v>113.2</v>
      </c>
      <c r="BG36" s="67">
        <v>149.80000000000001</v>
      </c>
      <c r="BH36" s="67">
        <v>19</v>
      </c>
      <c r="BI36" s="67">
        <v>26.7</v>
      </c>
      <c r="BJ36" s="67">
        <v>87.1</v>
      </c>
      <c r="BK36" s="67">
        <v>1.6</v>
      </c>
      <c r="BL36" s="67">
        <v>1.2</v>
      </c>
      <c r="BM36" s="67">
        <v>2.2000000000000002</v>
      </c>
      <c r="BN36" s="67">
        <v>2.2000000000000002</v>
      </c>
      <c r="BO36" s="67">
        <v>15.1</v>
      </c>
      <c r="BP36" s="67">
        <v>1.2</v>
      </c>
      <c r="BQ36" s="67">
        <v>18.100000000000001</v>
      </c>
      <c r="BR36" s="67"/>
      <c r="BS36" s="67">
        <v>18.5</v>
      </c>
      <c r="BT36" s="67"/>
      <c r="BU36" s="68">
        <v>2070.1999999999998</v>
      </c>
    </row>
    <row r="37" spans="1:73" x14ac:dyDescent="0.3">
      <c r="A37" s="1"/>
      <c r="B37" s="54" t="s">
        <v>800</v>
      </c>
      <c r="C37" s="67">
        <v>15.5</v>
      </c>
      <c r="D37" s="67">
        <v>19</v>
      </c>
      <c r="E37" s="67">
        <v>8.1999999999999993</v>
      </c>
      <c r="F37" s="67">
        <v>11.2</v>
      </c>
      <c r="G37" s="67">
        <v>19.600000000000001</v>
      </c>
      <c r="H37" s="67">
        <v>2.2000000000000002</v>
      </c>
      <c r="I37" s="67"/>
      <c r="J37" s="67">
        <v>9.5</v>
      </c>
      <c r="K37" s="67">
        <v>23.4</v>
      </c>
      <c r="L37" s="67">
        <v>7.3</v>
      </c>
      <c r="M37" s="67"/>
      <c r="N37" s="67">
        <v>4</v>
      </c>
      <c r="O37" s="67"/>
      <c r="P37" s="67">
        <v>9</v>
      </c>
      <c r="Q37" s="67">
        <v>12</v>
      </c>
      <c r="R37" s="67">
        <v>5.9</v>
      </c>
      <c r="S37" s="67">
        <v>2.2999999999999998</v>
      </c>
      <c r="T37" s="67">
        <v>2.5</v>
      </c>
      <c r="U37" s="67">
        <v>13.8</v>
      </c>
      <c r="V37" s="67">
        <v>20.100000000000001</v>
      </c>
      <c r="W37" s="67">
        <v>14</v>
      </c>
      <c r="X37" s="67">
        <v>19</v>
      </c>
      <c r="Y37" s="67">
        <v>74.900000000000006</v>
      </c>
      <c r="Z37" s="67">
        <v>29.2</v>
      </c>
      <c r="AA37" s="67">
        <v>107.4</v>
      </c>
      <c r="AB37" s="67">
        <v>28.6</v>
      </c>
      <c r="AC37" s="67">
        <v>184.2</v>
      </c>
      <c r="AD37" s="67"/>
      <c r="AE37" s="67">
        <v>26.9</v>
      </c>
      <c r="AF37" s="67">
        <v>10.3</v>
      </c>
      <c r="AG37" s="67">
        <v>2.6</v>
      </c>
      <c r="AH37" s="67">
        <v>20.399999999999999</v>
      </c>
      <c r="AI37" s="67">
        <v>20.399999999999999</v>
      </c>
      <c r="AJ37" s="67">
        <v>20</v>
      </c>
      <c r="AK37" s="67">
        <v>8.5</v>
      </c>
      <c r="AL37" s="67">
        <v>78.400000000000006</v>
      </c>
      <c r="AM37" s="67">
        <v>11.8</v>
      </c>
      <c r="AN37" s="67">
        <v>7.4</v>
      </c>
      <c r="AO37" s="67">
        <v>3.1</v>
      </c>
      <c r="AP37" s="67"/>
      <c r="AQ37" s="67"/>
      <c r="AR37" s="67"/>
      <c r="AS37" s="67">
        <v>253</v>
      </c>
      <c r="AT37" s="67"/>
      <c r="AU37" s="67">
        <v>226.6</v>
      </c>
      <c r="AV37" s="67">
        <v>0.3</v>
      </c>
      <c r="AW37" s="67">
        <v>1.1000000000000001</v>
      </c>
      <c r="AX37" s="67">
        <v>10.1</v>
      </c>
      <c r="AY37" s="67"/>
      <c r="AZ37" s="67">
        <v>15.3</v>
      </c>
      <c r="BA37" s="67"/>
      <c r="BB37" s="67">
        <v>10</v>
      </c>
      <c r="BC37" s="67">
        <v>110.4</v>
      </c>
      <c r="BD37" s="67">
        <v>128.9</v>
      </c>
      <c r="BE37" s="67">
        <v>0.6</v>
      </c>
      <c r="BF37" s="67">
        <v>113</v>
      </c>
      <c r="BG37" s="67">
        <v>151</v>
      </c>
      <c r="BH37" s="67">
        <v>18</v>
      </c>
      <c r="BI37" s="67">
        <v>28.3</v>
      </c>
      <c r="BJ37" s="67">
        <v>85.4</v>
      </c>
      <c r="BK37" s="67">
        <v>1.6</v>
      </c>
      <c r="BL37" s="67">
        <v>1.2</v>
      </c>
      <c r="BM37" s="67">
        <v>2.2000000000000002</v>
      </c>
      <c r="BN37" s="67">
        <v>2.2000000000000002</v>
      </c>
      <c r="BO37" s="67">
        <v>12.5</v>
      </c>
      <c r="BP37" s="67">
        <v>1.2</v>
      </c>
      <c r="BQ37" s="67">
        <v>18</v>
      </c>
      <c r="BR37" s="67"/>
      <c r="BS37" s="67">
        <v>18.100000000000001</v>
      </c>
      <c r="BT37" s="67"/>
      <c r="BU37" s="68">
        <v>2061.6</v>
      </c>
    </row>
    <row r="38" spans="1:73" x14ac:dyDescent="0.3">
      <c r="A38" s="1"/>
      <c r="B38" s="54" t="s">
        <v>801</v>
      </c>
      <c r="C38" s="67">
        <v>15.5</v>
      </c>
      <c r="D38" s="67">
        <v>19</v>
      </c>
      <c r="E38" s="67">
        <v>8.3000000000000007</v>
      </c>
      <c r="F38" s="67">
        <v>11</v>
      </c>
      <c r="G38" s="67">
        <v>13</v>
      </c>
      <c r="H38" s="67">
        <v>2.2999999999999998</v>
      </c>
      <c r="I38" s="67"/>
      <c r="J38" s="67">
        <v>9.3000000000000007</v>
      </c>
      <c r="K38" s="67">
        <v>23.2</v>
      </c>
      <c r="L38" s="67">
        <v>7.3</v>
      </c>
      <c r="M38" s="67"/>
      <c r="N38" s="67">
        <v>4</v>
      </c>
      <c r="O38" s="67"/>
      <c r="P38" s="67">
        <v>9.1</v>
      </c>
      <c r="Q38" s="67">
        <v>12.2</v>
      </c>
      <c r="R38" s="67">
        <v>5.8</v>
      </c>
      <c r="S38" s="67">
        <v>2.2999999999999998</v>
      </c>
      <c r="T38" s="67">
        <v>2.5</v>
      </c>
      <c r="U38" s="67">
        <v>14</v>
      </c>
      <c r="V38" s="67">
        <v>20.100000000000001</v>
      </c>
      <c r="W38" s="67">
        <v>13.3</v>
      </c>
      <c r="X38" s="67">
        <v>19</v>
      </c>
      <c r="Y38" s="67">
        <v>76.099999999999994</v>
      </c>
      <c r="Z38" s="67">
        <v>29.7</v>
      </c>
      <c r="AA38" s="67">
        <v>110.3</v>
      </c>
      <c r="AB38" s="67">
        <v>25.4</v>
      </c>
      <c r="AC38" s="67">
        <v>182</v>
      </c>
      <c r="AD38" s="67"/>
      <c r="AE38" s="67">
        <v>31.3</v>
      </c>
      <c r="AF38" s="67">
        <v>10.3</v>
      </c>
      <c r="AG38" s="67">
        <v>2.6</v>
      </c>
      <c r="AH38" s="67">
        <v>20.399999999999999</v>
      </c>
      <c r="AI38" s="67">
        <v>20.399999999999999</v>
      </c>
      <c r="AJ38" s="67">
        <v>20</v>
      </c>
      <c r="AK38" s="67">
        <v>8.5</v>
      </c>
      <c r="AL38" s="67">
        <v>52.1</v>
      </c>
      <c r="AM38" s="67">
        <v>9.6999999999999993</v>
      </c>
      <c r="AN38" s="67">
        <v>8.1</v>
      </c>
      <c r="AO38" s="67">
        <v>3.1</v>
      </c>
      <c r="AP38" s="67"/>
      <c r="AQ38" s="67"/>
      <c r="AR38" s="67"/>
      <c r="AS38" s="67">
        <v>97.5</v>
      </c>
      <c r="AT38" s="67"/>
      <c r="AU38" s="67">
        <v>74.400000000000006</v>
      </c>
      <c r="AV38" s="67">
        <v>0.3</v>
      </c>
      <c r="AW38" s="67">
        <v>1</v>
      </c>
      <c r="AX38" s="67">
        <v>9.1</v>
      </c>
      <c r="AY38" s="67"/>
      <c r="AZ38" s="67">
        <v>14.9</v>
      </c>
      <c r="BA38" s="67"/>
      <c r="BB38" s="67">
        <v>9.9</v>
      </c>
      <c r="BC38" s="67">
        <v>107.2</v>
      </c>
      <c r="BD38" s="67">
        <v>129.4</v>
      </c>
      <c r="BE38" s="67">
        <v>0.6</v>
      </c>
      <c r="BF38" s="67">
        <v>113.1</v>
      </c>
      <c r="BG38" s="67">
        <v>149.5</v>
      </c>
      <c r="BH38" s="67">
        <v>18.2</v>
      </c>
      <c r="BI38" s="67">
        <v>28.5</v>
      </c>
      <c r="BJ38" s="67">
        <v>88.5</v>
      </c>
      <c r="BK38" s="67">
        <v>1.6</v>
      </c>
      <c r="BL38" s="67">
        <v>1.2</v>
      </c>
      <c r="BM38" s="67">
        <v>2.2000000000000002</v>
      </c>
      <c r="BN38" s="67">
        <v>2.2000000000000002</v>
      </c>
      <c r="BO38" s="67">
        <v>8.8000000000000007</v>
      </c>
      <c r="BP38" s="67">
        <v>1.2</v>
      </c>
      <c r="BQ38" s="67">
        <v>18.2</v>
      </c>
      <c r="BR38" s="67"/>
      <c r="BS38" s="67">
        <v>17.600000000000001</v>
      </c>
      <c r="BT38" s="67"/>
      <c r="BU38" s="68">
        <v>1716.3</v>
      </c>
    </row>
    <row r="39" spans="1:73" x14ac:dyDescent="0.3">
      <c r="A39" s="1"/>
      <c r="B39" s="56" t="s">
        <v>802</v>
      </c>
      <c r="C39" s="69">
        <v>15.7</v>
      </c>
      <c r="D39" s="69">
        <v>19</v>
      </c>
      <c r="E39" s="69">
        <v>8.1999999999999993</v>
      </c>
      <c r="F39" s="69">
        <v>11.2</v>
      </c>
      <c r="G39" s="69">
        <v>11.1</v>
      </c>
      <c r="H39" s="69">
        <v>2.4</v>
      </c>
      <c r="I39" s="69"/>
      <c r="J39" s="69">
        <v>9.3000000000000007</v>
      </c>
      <c r="K39" s="69">
        <v>22.9</v>
      </c>
      <c r="L39" s="69">
        <v>7.1</v>
      </c>
      <c r="M39" s="69"/>
      <c r="N39" s="69">
        <v>3.9</v>
      </c>
      <c r="O39" s="69"/>
      <c r="P39" s="69">
        <v>9.1999999999999993</v>
      </c>
      <c r="Q39" s="69">
        <v>12.5</v>
      </c>
      <c r="R39" s="69">
        <v>5.7</v>
      </c>
      <c r="S39" s="69">
        <v>2.2999999999999998</v>
      </c>
      <c r="T39" s="69">
        <v>2.5</v>
      </c>
      <c r="U39" s="69">
        <v>13.7</v>
      </c>
      <c r="V39" s="69">
        <v>20.6</v>
      </c>
      <c r="W39" s="69">
        <v>12.8</v>
      </c>
      <c r="X39" s="69">
        <v>19</v>
      </c>
      <c r="Y39" s="69">
        <v>75.8</v>
      </c>
      <c r="Z39" s="69">
        <v>29.4</v>
      </c>
      <c r="AA39" s="69">
        <v>112.5</v>
      </c>
      <c r="AB39" s="69">
        <v>30.2</v>
      </c>
      <c r="AC39" s="69">
        <v>184.3</v>
      </c>
      <c r="AD39" s="69"/>
      <c r="AE39" s="69">
        <v>28.8</v>
      </c>
      <c r="AF39" s="69">
        <v>10.3</v>
      </c>
      <c r="AG39" s="69">
        <v>2.6</v>
      </c>
      <c r="AH39" s="69">
        <v>20.399999999999999</v>
      </c>
      <c r="AI39" s="69">
        <v>20.399999999999999</v>
      </c>
      <c r="AJ39" s="69">
        <v>20</v>
      </c>
      <c r="AK39" s="69">
        <v>8.4</v>
      </c>
      <c r="AL39" s="69">
        <v>32.700000000000003</v>
      </c>
      <c r="AM39" s="69">
        <v>9.8000000000000007</v>
      </c>
      <c r="AN39" s="69">
        <v>8.5</v>
      </c>
      <c r="AO39" s="69">
        <v>3.1</v>
      </c>
      <c r="AP39" s="69"/>
      <c r="AQ39" s="69"/>
      <c r="AR39" s="69"/>
      <c r="AS39" s="69">
        <v>100.8</v>
      </c>
      <c r="AT39" s="69"/>
      <c r="AU39" s="69">
        <v>76</v>
      </c>
      <c r="AV39" s="69">
        <v>0.2</v>
      </c>
      <c r="AW39" s="69">
        <v>0.9</v>
      </c>
      <c r="AX39" s="69">
        <v>7.9</v>
      </c>
      <c r="AY39" s="69"/>
      <c r="AZ39" s="69">
        <v>15</v>
      </c>
      <c r="BA39" s="69"/>
      <c r="BB39" s="69">
        <v>9.9</v>
      </c>
      <c r="BC39" s="69">
        <v>111</v>
      </c>
      <c r="BD39" s="69">
        <v>126.3</v>
      </c>
      <c r="BE39" s="69">
        <v>0.6</v>
      </c>
      <c r="BF39" s="69">
        <v>112.4</v>
      </c>
      <c r="BG39" s="69">
        <v>147.19999999999999</v>
      </c>
      <c r="BH39" s="69">
        <v>18.100000000000001</v>
      </c>
      <c r="BI39" s="69">
        <v>28.9</v>
      </c>
      <c r="BJ39" s="69">
        <v>84.3</v>
      </c>
      <c r="BK39" s="69">
        <v>1.6</v>
      </c>
      <c r="BL39" s="69">
        <v>1.2</v>
      </c>
      <c r="BM39" s="69">
        <v>2.2000000000000002</v>
      </c>
      <c r="BN39" s="69">
        <v>2.2000000000000002</v>
      </c>
      <c r="BO39" s="69">
        <v>5.7</v>
      </c>
      <c r="BP39" s="69">
        <v>1.2</v>
      </c>
      <c r="BQ39" s="69">
        <v>18</v>
      </c>
      <c r="BR39" s="69"/>
      <c r="BS39" s="69">
        <v>16</v>
      </c>
      <c r="BT39" s="69"/>
      <c r="BU39" s="70">
        <v>1693.9</v>
      </c>
    </row>
    <row r="40" spans="1:73" x14ac:dyDescent="0.3">
      <c r="A40" s="1"/>
      <c r="B40" s="50" t="s">
        <v>803</v>
      </c>
      <c r="C40" s="65">
        <v>15.5</v>
      </c>
      <c r="D40" s="65">
        <v>19</v>
      </c>
      <c r="E40" s="65">
        <v>7.1</v>
      </c>
      <c r="F40" s="65">
        <v>11.2</v>
      </c>
      <c r="G40" s="65">
        <v>11.2</v>
      </c>
      <c r="H40" s="65">
        <v>2.5</v>
      </c>
      <c r="I40" s="65"/>
      <c r="J40" s="65">
        <v>9.1999999999999993</v>
      </c>
      <c r="K40" s="65">
        <v>22.9</v>
      </c>
      <c r="L40" s="65">
        <v>7.1</v>
      </c>
      <c r="M40" s="65"/>
      <c r="N40" s="65">
        <v>3.9</v>
      </c>
      <c r="O40" s="65"/>
      <c r="P40" s="65">
        <v>9</v>
      </c>
      <c r="Q40" s="65">
        <v>12.1</v>
      </c>
      <c r="R40" s="65">
        <v>5.7</v>
      </c>
      <c r="S40" s="65">
        <v>2.5</v>
      </c>
      <c r="T40" s="65">
        <v>2.4</v>
      </c>
      <c r="U40" s="65">
        <v>13.5</v>
      </c>
      <c r="V40" s="65">
        <v>20.2</v>
      </c>
      <c r="W40" s="65">
        <v>12.8</v>
      </c>
      <c r="X40" s="65">
        <v>19</v>
      </c>
      <c r="Y40" s="65">
        <v>74.5</v>
      </c>
      <c r="Z40" s="65">
        <v>28.4</v>
      </c>
      <c r="AA40" s="65">
        <v>110.7</v>
      </c>
      <c r="AB40" s="65">
        <v>28.7</v>
      </c>
      <c r="AC40" s="65">
        <v>192.9</v>
      </c>
      <c r="AD40" s="65"/>
      <c r="AE40" s="65">
        <v>13</v>
      </c>
      <c r="AF40" s="65">
        <v>10.1</v>
      </c>
      <c r="AG40" s="65">
        <v>2.6</v>
      </c>
      <c r="AH40" s="65">
        <v>20.399999999999999</v>
      </c>
      <c r="AI40" s="65">
        <v>20.399999999999999</v>
      </c>
      <c r="AJ40" s="65">
        <v>20</v>
      </c>
      <c r="AK40" s="65">
        <v>8.4</v>
      </c>
      <c r="AL40" s="65">
        <v>27.6</v>
      </c>
      <c r="AM40" s="65">
        <v>9.8000000000000007</v>
      </c>
      <c r="AN40" s="65">
        <v>8.8000000000000007</v>
      </c>
      <c r="AO40" s="65">
        <v>3.1</v>
      </c>
      <c r="AP40" s="65"/>
      <c r="AQ40" s="65"/>
      <c r="AR40" s="65"/>
      <c r="AS40" s="65">
        <v>89.2</v>
      </c>
      <c r="AT40" s="65"/>
      <c r="AU40" s="65">
        <v>63.6</v>
      </c>
      <c r="AV40" s="65">
        <v>0.2</v>
      </c>
      <c r="AW40" s="65">
        <v>0.8</v>
      </c>
      <c r="AX40" s="65">
        <v>4.4000000000000004</v>
      </c>
      <c r="AY40" s="65"/>
      <c r="AZ40" s="65">
        <v>12.7</v>
      </c>
      <c r="BA40" s="65"/>
      <c r="BB40" s="65">
        <v>10</v>
      </c>
      <c r="BC40" s="65">
        <v>117.9</v>
      </c>
      <c r="BD40" s="65">
        <v>125.8</v>
      </c>
      <c r="BE40" s="65">
        <v>0.6</v>
      </c>
      <c r="BF40" s="65">
        <v>92.3</v>
      </c>
      <c r="BG40" s="65">
        <v>122.9</v>
      </c>
      <c r="BH40" s="65">
        <v>15.4</v>
      </c>
      <c r="BI40" s="65">
        <v>29.4</v>
      </c>
      <c r="BJ40" s="65">
        <v>84.9</v>
      </c>
      <c r="BK40" s="65">
        <v>1.6</v>
      </c>
      <c r="BL40" s="65">
        <v>1.2</v>
      </c>
      <c r="BM40" s="65">
        <v>2.2000000000000002</v>
      </c>
      <c r="BN40" s="65">
        <v>2.2000000000000002</v>
      </c>
      <c r="BO40" s="65">
        <v>4.3</v>
      </c>
      <c r="BP40" s="65">
        <v>1.2</v>
      </c>
      <c r="BQ40" s="65">
        <v>17.899999999999999</v>
      </c>
      <c r="BR40" s="65"/>
      <c r="BS40" s="65">
        <v>14.6</v>
      </c>
      <c r="BT40" s="65"/>
      <c r="BU40" s="66">
        <v>1601.5</v>
      </c>
    </row>
    <row r="41" spans="1:73" x14ac:dyDescent="0.3">
      <c r="A41" s="1"/>
      <c r="B41" s="54" t="s">
        <v>804</v>
      </c>
      <c r="C41" s="67">
        <v>15.7</v>
      </c>
      <c r="D41" s="67">
        <v>19</v>
      </c>
      <c r="E41" s="67">
        <v>7.5</v>
      </c>
      <c r="F41" s="67">
        <v>11.2</v>
      </c>
      <c r="G41" s="67">
        <v>11.2</v>
      </c>
      <c r="H41" s="67">
        <v>2.6</v>
      </c>
      <c r="I41" s="67"/>
      <c r="J41" s="67">
        <v>8.9</v>
      </c>
      <c r="K41" s="67">
        <v>22.3</v>
      </c>
      <c r="L41" s="67">
        <v>7.1</v>
      </c>
      <c r="M41" s="67"/>
      <c r="N41" s="67">
        <v>3.9</v>
      </c>
      <c r="O41" s="67"/>
      <c r="P41" s="67">
        <v>9.1</v>
      </c>
      <c r="Q41" s="67">
        <v>12.8</v>
      </c>
      <c r="R41" s="67">
        <v>5.7</v>
      </c>
      <c r="S41" s="67">
        <v>2.2999999999999998</v>
      </c>
      <c r="T41" s="67">
        <v>2.4</v>
      </c>
      <c r="U41" s="67">
        <v>13.4</v>
      </c>
      <c r="V41" s="67">
        <v>20.100000000000001</v>
      </c>
      <c r="W41" s="67">
        <v>12.8</v>
      </c>
      <c r="X41" s="67">
        <v>18.899999999999999</v>
      </c>
      <c r="Y41" s="67">
        <v>76.400000000000006</v>
      </c>
      <c r="Z41" s="67">
        <v>28.3</v>
      </c>
      <c r="AA41" s="67">
        <v>105.9</v>
      </c>
      <c r="AB41" s="67">
        <v>26.4</v>
      </c>
      <c r="AC41" s="67">
        <v>194.2</v>
      </c>
      <c r="AD41" s="67"/>
      <c r="AE41" s="67">
        <v>6.2</v>
      </c>
      <c r="AF41" s="67">
        <v>10.3</v>
      </c>
      <c r="AG41" s="67">
        <v>2.5</v>
      </c>
      <c r="AH41" s="67">
        <v>20.399999999999999</v>
      </c>
      <c r="AI41" s="67">
        <v>20.399999999999999</v>
      </c>
      <c r="AJ41" s="67">
        <v>20</v>
      </c>
      <c r="AK41" s="67">
        <v>8.4</v>
      </c>
      <c r="AL41" s="67">
        <v>18.5</v>
      </c>
      <c r="AM41" s="67">
        <v>8.9</v>
      </c>
      <c r="AN41" s="67">
        <v>8.6999999999999993</v>
      </c>
      <c r="AO41" s="67">
        <v>3.1</v>
      </c>
      <c r="AP41" s="67"/>
      <c r="AQ41" s="67"/>
      <c r="AR41" s="67"/>
      <c r="AS41" s="67">
        <v>77.5</v>
      </c>
      <c r="AT41" s="67"/>
      <c r="AU41" s="67">
        <v>66.599999999999994</v>
      </c>
      <c r="AV41" s="67">
        <v>0.1</v>
      </c>
      <c r="AW41" s="67">
        <v>0.7</v>
      </c>
      <c r="AX41" s="67">
        <v>2.8</v>
      </c>
      <c r="AY41" s="67"/>
      <c r="AZ41" s="67">
        <v>7.6</v>
      </c>
      <c r="BA41" s="67"/>
      <c r="BB41" s="67">
        <v>9.9</v>
      </c>
      <c r="BC41" s="67">
        <v>144.19999999999999</v>
      </c>
      <c r="BD41" s="67">
        <v>125.1</v>
      </c>
      <c r="BE41" s="67">
        <v>0.6</v>
      </c>
      <c r="BF41" s="67">
        <v>76.8</v>
      </c>
      <c r="BG41" s="67">
        <v>89.8</v>
      </c>
      <c r="BH41" s="67">
        <v>8.8000000000000007</v>
      </c>
      <c r="BI41" s="67">
        <v>27.2</v>
      </c>
      <c r="BJ41" s="67">
        <v>86.6</v>
      </c>
      <c r="BK41" s="67">
        <v>1.6</v>
      </c>
      <c r="BL41" s="67">
        <v>1.2</v>
      </c>
      <c r="BM41" s="67">
        <v>2.2000000000000002</v>
      </c>
      <c r="BN41" s="67">
        <v>2.2000000000000002</v>
      </c>
      <c r="BO41" s="67">
        <v>3.1</v>
      </c>
      <c r="BP41" s="67">
        <v>1.2</v>
      </c>
      <c r="BQ41" s="67">
        <v>18</v>
      </c>
      <c r="BR41" s="67"/>
      <c r="BS41" s="67">
        <v>8.6999999999999993</v>
      </c>
      <c r="BT41" s="67"/>
      <c r="BU41" s="68">
        <v>1528</v>
      </c>
    </row>
    <row r="42" spans="1:73" x14ac:dyDescent="0.3">
      <c r="A42" s="1"/>
      <c r="B42" s="54" t="s">
        <v>805</v>
      </c>
      <c r="C42" s="67">
        <v>15.4</v>
      </c>
      <c r="D42" s="67">
        <v>19</v>
      </c>
      <c r="E42" s="67">
        <v>8.6999999999999993</v>
      </c>
      <c r="F42" s="67">
        <v>11.2</v>
      </c>
      <c r="G42" s="67">
        <v>11.7</v>
      </c>
      <c r="H42" s="67">
        <v>2.6</v>
      </c>
      <c r="I42" s="67"/>
      <c r="J42" s="67">
        <v>8.4</v>
      </c>
      <c r="K42" s="67">
        <v>23.8</v>
      </c>
      <c r="L42" s="67">
        <v>7</v>
      </c>
      <c r="M42" s="67">
        <v>0.1</v>
      </c>
      <c r="N42" s="67">
        <v>3.9</v>
      </c>
      <c r="O42" s="67"/>
      <c r="P42" s="67">
        <v>9.1999999999999993</v>
      </c>
      <c r="Q42" s="67">
        <v>12.9</v>
      </c>
      <c r="R42" s="67">
        <v>5.7</v>
      </c>
      <c r="S42" s="67">
        <v>1.7</v>
      </c>
      <c r="T42" s="67">
        <v>2.4</v>
      </c>
      <c r="U42" s="67">
        <v>13.4</v>
      </c>
      <c r="V42" s="67">
        <v>20.2</v>
      </c>
      <c r="W42" s="67">
        <v>12</v>
      </c>
      <c r="X42" s="67">
        <v>18.8</v>
      </c>
      <c r="Y42" s="67">
        <v>77</v>
      </c>
      <c r="Z42" s="67">
        <v>29.1</v>
      </c>
      <c r="AA42" s="67">
        <v>104</v>
      </c>
      <c r="AB42" s="67">
        <v>30.5</v>
      </c>
      <c r="AC42" s="67">
        <v>208.2</v>
      </c>
      <c r="AD42" s="67"/>
      <c r="AE42" s="67">
        <v>4.4000000000000004</v>
      </c>
      <c r="AF42" s="67">
        <v>10.3</v>
      </c>
      <c r="AG42" s="67">
        <v>2.5</v>
      </c>
      <c r="AH42" s="67">
        <v>20.399999999999999</v>
      </c>
      <c r="AI42" s="67">
        <v>20.399999999999999</v>
      </c>
      <c r="AJ42" s="67">
        <v>20</v>
      </c>
      <c r="AK42" s="67">
        <v>8.4</v>
      </c>
      <c r="AL42" s="67">
        <v>16.5</v>
      </c>
      <c r="AM42" s="67">
        <v>5.4</v>
      </c>
      <c r="AN42" s="67">
        <v>7.3</v>
      </c>
      <c r="AO42" s="67">
        <v>3.1</v>
      </c>
      <c r="AP42" s="67"/>
      <c r="AQ42" s="67"/>
      <c r="AR42" s="67"/>
      <c r="AS42" s="67">
        <v>24.6</v>
      </c>
      <c r="AT42" s="67"/>
      <c r="AU42" s="67">
        <v>18.7</v>
      </c>
      <c r="AV42" s="67">
        <v>0.1</v>
      </c>
      <c r="AW42" s="67">
        <v>0.8</v>
      </c>
      <c r="AX42" s="67">
        <v>1.5</v>
      </c>
      <c r="AY42" s="67"/>
      <c r="AZ42" s="67">
        <v>2.2999999999999998</v>
      </c>
      <c r="BA42" s="67"/>
      <c r="BB42" s="67">
        <v>9.8000000000000007</v>
      </c>
      <c r="BC42" s="67">
        <v>145.1</v>
      </c>
      <c r="BD42" s="67">
        <v>126.1</v>
      </c>
      <c r="BE42" s="67">
        <v>0.6</v>
      </c>
      <c r="BF42" s="67">
        <v>28.3</v>
      </c>
      <c r="BG42" s="67">
        <v>30.3</v>
      </c>
      <c r="BH42" s="67">
        <v>2.6</v>
      </c>
      <c r="BI42" s="67">
        <v>28.9</v>
      </c>
      <c r="BJ42" s="67">
        <v>86.8</v>
      </c>
      <c r="BK42" s="67">
        <v>1.6</v>
      </c>
      <c r="BL42" s="67">
        <v>1.2</v>
      </c>
      <c r="BM42" s="67">
        <v>2.2000000000000002</v>
      </c>
      <c r="BN42" s="67">
        <v>2.2000000000000002</v>
      </c>
      <c r="BO42" s="67">
        <v>1.3</v>
      </c>
      <c r="BP42" s="67">
        <v>1.2</v>
      </c>
      <c r="BQ42" s="67">
        <v>17.899999999999999</v>
      </c>
      <c r="BR42" s="67"/>
      <c r="BS42" s="67">
        <v>1.9</v>
      </c>
      <c r="BT42" s="67"/>
      <c r="BU42" s="68">
        <v>1311.6</v>
      </c>
    </row>
    <row r="43" spans="1:73" x14ac:dyDescent="0.3">
      <c r="A43" s="1"/>
      <c r="B43" s="54" t="s">
        <v>806</v>
      </c>
      <c r="C43" s="67">
        <v>15.5</v>
      </c>
      <c r="D43" s="67">
        <v>19</v>
      </c>
      <c r="E43" s="67">
        <v>8.6999999999999993</v>
      </c>
      <c r="F43" s="67">
        <v>11.2</v>
      </c>
      <c r="G43" s="67">
        <v>18.899999999999999</v>
      </c>
      <c r="H43" s="67">
        <v>2.6</v>
      </c>
      <c r="I43" s="67"/>
      <c r="J43" s="67">
        <v>8.5</v>
      </c>
      <c r="K43" s="67">
        <v>21.7</v>
      </c>
      <c r="L43" s="67">
        <v>7</v>
      </c>
      <c r="M43" s="67"/>
      <c r="N43" s="67">
        <v>3.9</v>
      </c>
      <c r="O43" s="67"/>
      <c r="P43" s="67">
        <v>9.3000000000000007</v>
      </c>
      <c r="Q43" s="67">
        <v>13.1</v>
      </c>
      <c r="R43" s="67">
        <v>6</v>
      </c>
      <c r="S43" s="67">
        <v>2.2000000000000002</v>
      </c>
      <c r="T43" s="67">
        <v>2.5</v>
      </c>
      <c r="U43" s="67">
        <v>13.4</v>
      </c>
      <c r="V43" s="67">
        <v>20.2</v>
      </c>
      <c r="W43" s="67">
        <v>12</v>
      </c>
      <c r="X43" s="67">
        <v>17.899999999999999</v>
      </c>
      <c r="Y43" s="67">
        <v>76.5</v>
      </c>
      <c r="Z43" s="67">
        <v>27.1</v>
      </c>
      <c r="AA43" s="67">
        <v>104.4</v>
      </c>
      <c r="AB43" s="67">
        <v>31.2</v>
      </c>
      <c r="AC43" s="67">
        <v>211.5</v>
      </c>
      <c r="AD43" s="67"/>
      <c r="AE43" s="67">
        <v>1</v>
      </c>
      <c r="AF43" s="67">
        <v>10.3</v>
      </c>
      <c r="AG43" s="67">
        <v>2.5</v>
      </c>
      <c r="AH43" s="67">
        <v>20.399999999999999</v>
      </c>
      <c r="AI43" s="67">
        <v>20.399999999999999</v>
      </c>
      <c r="AJ43" s="67">
        <v>20</v>
      </c>
      <c r="AK43" s="67">
        <v>8.1999999999999993</v>
      </c>
      <c r="AL43" s="67">
        <v>2.7</v>
      </c>
      <c r="AM43" s="67">
        <v>11.1</v>
      </c>
      <c r="AN43" s="67">
        <v>7.7</v>
      </c>
      <c r="AO43" s="67">
        <v>3.1</v>
      </c>
      <c r="AP43" s="67">
        <v>1</v>
      </c>
      <c r="AQ43" s="67"/>
      <c r="AR43" s="67"/>
      <c r="AS43" s="67">
        <v>11.1</v>
      </c>
      <c r="AT43" s="67"/>
      <c r="AU43" s="67">
        <v>5.2</v>
      </c>
      <c r="AV43" s="67"/>
      <c r="AW43" s="67">
        <v>0.7</v>
      </c>
      <c r="AX43" s="67">
        <v>0.4</v>
      </c>
      <c r="AY43" s="67"/>
      <c r="AZ43" s="67">
        <v>0.1</v>
      </c>
      <c r="BA43" s="67"/>
      <c r="BB43" s="67">
        <v>10</v>
      </c>
      <c r="BC43" s="67">
        <v>136.19999999999999</v>
      </c>
      <c r="BD43" s="67">
        <v>125.5</v>
      </c>
      <c r="BE43" s="67">
        <v>0.6</v>
      </c>
      <c r="BF43" s="67">
        <v>3.6</v>
      </c>
      <c r="BG43" s="67">
        <v>3.2</v>
      </c>
      <c r="BH43" s="67"/>
      <c r="BI43" s="67">
        <v>29</v>
      </c>
      <c r="BJ43" s="67">
        <v>84.3</v>
      </c>
      <c r="BK43" s="67">
        <v>1.6</v>
      </c>
      <c r="BL43" s="67">
        <v>1.2</v>
      </c>
      <c r="BM43" s="67">
        <v>2.2000000000000002</v>
      </c>
      <c r="BN43" s="67">
        <v>2.2000000000000002</v>
      </c>
      <c r="BO43" s="67">
        <v>0.4</v>
      </c>
      <c r="BP43" s="67">
        <v>1.2</v>
      </c>
      <c r="BQ43" s="67">
        <v>17.899999999999999</v>
      </c>
      <c r="BR43" s="67"/>
      <c r="BS43" s="67"/>
      <c r="BT43" s="67"/>
      <c r="BU43" s="68">
        <v>1209.3</v>
      </c>
    </row>
    <row r="44" spans="1:73" x14ac:dyDescent="0.3">
      <c r="A44" s="1"/>
      <c r="B44" s="54" t="s">
        <v>807</v>
      </c>
      <c r="C44" s="67">
        <v>15.2</v>
      </c>
      <c r="D44" s="67">
        <v>19.100000000000001</v>
      </c>
      <c r="E44" s="67">
        <v>8.6</v>
      </c>
      <c r="F44" s="67">
        <v>11.2</v>
      </c>
      <c r="G44" s="67">
        <v>20.100000000000001</v>
      </c>
      <c r="H44" s="67">
        <v>2.7</v>
      </c>
      <c r="I44" s="67"/>
      <c r="J44" s="67">
        <v>9.4</v>
      </c>
      <c r="K44" s="67">
        <v>22.5</v>
      </c>
      <c r="L44" s="67">
        <v>7</v>
      </c>
      <c r="M44" s="67"/>
      <c r="N44" s="67">
        <v>4</v>
      </c>
      <c r="O44" s="67"/>
      <c r="P44" s="67">
        <v>9.3000000000000007</v>
      </c>
      <c r="Q44" s="67">
        <v>12.8</v>
      </c>
      <c r="R44" s="67">
        <v>6</v>
      </c>
      <c r="S44" s="67">
        <v>1.4</v>
      </c>
      <c r="T44" s="67">
        <v>2.5</v>
      </c>
      <c r="U44" s="67">
        <v>13.5</v>
      </c>
      <c r="V44" s="67">
        <v>20</v>
      </c>
      <c r="W44" s="67">
        <v>11.6</v>
      </c>
      <c r="X44" s="67">
        <v>18.899999999999999</v>
      </c>
      <c r="Y44" s="67">
        <v>75.400000000000006</v>
      </c>
      <c r="Z44" s="67">
        <v>24</v>
      </c>
      <c r="AA44" s="67">
        <v>100.1</v>
      </c>
      <c r="AB44" s="67">
        <v>25.6</v>
      </c>
      <c r="AC44" s="67">
        <v>203.5</v>
      </c>
      <c r="AD44" s="67"/>
      <c r="AE44" s="67"/>
      <c r="AF44" s="67">
        <v>10.3</v>
      </c>
      <c r="AG44" s="67">
        <v>2.5</v>
      </c>
      <c r="AH44" s="67">
        <v>20.399999999999999</v>
      </c>
      <c r="AI44" s="67">
        <v>20.399999999999999</v>
      </c>
      <c r="AJ44" s="67">
        <v>20</v>
      </c>
      <c r="AK44" s="67">
        <v>7.7</v>
      </c>
      <c r="AL44" s="67"/>
      <c r="AM44" s="67">
        <v>6.5</v>
      </c>
      <c r="AN44" s="67">
        <v>2.8</v>
      </c>
      <c r="AO44" s="67">
        <v>3.1</v>
      </c>
      <c r="AP44" s="67">
        <v>7.3</v>
      </c>
      <c r="AQ44" s="67"/>
      <c r="AR44" s="67"/>
      <c r="AS44" s="67"/>
      <c r="AT44" s="67"/>
      <c r="AU44" s="67"/>
      <c r="AV44" s="67"/>
      <c r="AW44" s="67">
        <v>0.5</v>
      </c>
      <c r="AX44" s="67"/>
      <c r="AY44" s="67"/>
      <c r="AZ44" s="67"/>
      <c r="BA44" s="67"/>
      <c r="BB44" s="67">
        <v>9.9</v>
      </c>
      <c r="BC44" s="67">
        <v>137.1</v>
      </c>
      <c r="BD44" s="67">
        <v>123.6</v>
      </c>
      <c r="BE44" s="67">
        <v>0.6</v>
      </c>
      <c r="BF44" s="67"/>
      <c r="BG44" s="67"/>
      <c r="BH44" s="67"/>
      <c r="BI44" s="67">
        <v>27.6</v>
      </c>
      <c r="BJ44" s="67">
        <v>84.9</v>
      </c>
      <c r="BK44" s="67">
        <v>1.6</v>
      </c>
      <c r="BL44" s="67">
        <v>1.2</v>
      </c>
      <c r="BM44" s="67">
        <v>2.2000000000000002</v>
      </c>
      <c r="BN44" s="67">
        <v>2.2000000000000002</v>
      </c>
      <c r="BO44" s="67"/>
      <c r="BP44" s="67">
        <v>1.2</v>
      </c>
      <c r="BQ44" s="67">
        <v>18</v>
      </c>
      <c r="BR44" s="67"/>
      <c r="BS44" s="67"/>
      <c r="BT44" s="67"/>
      <c r="BU44" s="68">
        <v>1156</v>
      </c>
    </row>
    <row r="45" spans="1:73" x14ac:dyDescent="0.3">
      <c r="A45" s="1"/>
      <c r="B45" s="54" t="s">
        <v>808</v>
      </c>
      <c r="C45" s="67">
        <v>15.8</v>
      </c>
      <c r="D45" s="67">
        <v>19.100000000000001</v>
      </c>
      <c r="E45" s="67">
        <v>6.7</v>
      </c>
      <c r="F45" s="67">
        <v>11.2</v>
      </c>
      <c r="G45" s="67">
        <v>20.100000000000001</v>
      </c>
      <c r="H45" s="67">
        <v>2.7</v>
      </c>
      <c r="I45" s="67"/>
      <c r="J45" s="67">
        <v>9.5</v>
      </c>
      <c r="K45" s="67">
        <v>23.7</v>
      </c>
      <c r="L45" s="67">
        <v>7</v>
      </c>
      <c r="M45" s="67"/>
      <c r="N45" s="67">
        <v>3.9</v>
      </c>
      <c r="O45" s="67"/>
      <c r="P45" s="67">
        <v>9.6</v>
      </c>
      <c r="Q45" s="67">
        <v>13</v>
      </c>
      <c r="R45" s="67">
        <v>6.1</v>
      </c>
      <c r="S45" s="67">
        <v>2.4</v>
      </c>
      <c r="T45" s="67">
        <v>2.5</v>
      </c>
      <c r="U45" s="67">
        <v>13.5</v>
      </c>
      <c r="V45" s="67">
        <v>20.5</v>
      </c>
      <c r="W45" s="67">
        <v>11.6</v>
      </c>
      <c r="X45" s="67">
        <v>17.899999999999999</v>
      </c>
      <c r="Y45" s="67">
        <v>71.099999999999994</v>
      </c>
      <c r="Z45" s="67">
        <v>23.3</v>
      </c>
      <c r="AA45" s="67">
        <v>94.9</v>
      </c>
      <c r="AB45" s="67">
        <v>17.7</v>
      </c>
      <c r="AC45" s="67">
        <v>200.8</v>
      </c>
      <c r="AD45" s="67"/>
      <c r="AE45" s="67"/>
      <c r="AF45" s="67">
        <v>10.1</v>
      </c>
      <c r="AG45" s="67">
        <v>2.5</v>
      </c>
      <c r="AH45" s="67">
        <v>20.399999999999999</v>
      </c>
      <c r="AI45" s="67">
        <v>20.399999999999999</v>
      </c>
      <c r="AJ45" s="67">
        <v>20</v>
      </c>
      <c r="AK45" s="67">
        <v>7.7</v>
      </c>
      <c r="AL45" s="67"/>
      <c r="AM45" s="67">
        <v>3.9</v>
      </c>
      <c r="AN45" s="67">
        <v>1.9</v>
      </c>
      <c r="AO45" s="67">
        <v>3.2</v>
      </c>
      <c r="AP45" s="67">
        <v>16.5</v>
      </c>
      <c r="AQ45" s="67"/>
      <c r="AR45" s="67"/>
      <c r="AS45" s="67"/>
      <c r="AT45" s="67"/>
      <c r="AU45" s="67"/>
      <c r="AV45" s="67"/>
      <c r="AW45" s="67">
        <v>0.5</v>
      </c>
      <c r="AX45" s="67"/>
      <c r="AY45" s="67"/>
      <c r="AZ45" s="67"/>
      <c r="BA45" s="67"/>
      <c r="BB45" s="67">
        <v>9.8000000000000007</v>
      </c>
      <c r="BC45" s="67">
        <v>106.5</v>
      </c>
      <c r="BD45" s="67">
        <v>121</v>
      </c>
      <c r="BE45" s="67">
        <v>0.6</v>
      </c>
      <c r="BF45" s="67"/>
      <c r="BG45" s="67"/>
      <c r="BH45" s="67"/>
      <c r="BI45" s="67">
        <v>26.4</v>
      </c>
      <c r="BJ45" s="67">
        <v>83.4</v>
      </c>
      <c r="BK45" s="67">
        <v>1.6</v>
      </c>
      <c r="BL45" s="67">
        <v>1.2</v>
      </c>
      <c r="BM45" s="67">
        <v>2.2000000000000002</v>
      </c>
      <c r="BN45" s="67">
        <v>2.2000000000000002</v>
      </c>
      <c r="BO45" s="67"/>
      <c r="BP45" s="67">
        <v>1.2</v>
      </c>
      <c r="BQ45" s="67">
        <v>18</v>
      </c>
      <c r="BR45" s="67"/>
      <c r="BS45" s="67"/>
      <c r="BT45" s="67"/>
      <c r="BU45" s="68">
        <v>1105.8</v>
      </c>
    </row>
    <row r="46" spans="1:73" x14ac:dyDescent="0.3">
      <c r="A46" s="1"/>
      <c r="B46" s="54" t="s">
        <v>809</v>
      </c>
      <c r="C46" s="67">
        <v>15.7</v>
      </c>
      <c r="D46" s="67">
        <v>19.100000000000001</v>
      </c>
      <c r="E46" s="67">
        <v>8.4</v>
      </c>
      <c r="F46" s="67">
        <v>11.2</v>
      </c>
      <c r="G46" s="67">
        <v>20.2</v>
      </c>
      <c r="H46" s="67">
        <v>2.7</v>
      </c>
      <c r="I46" s="67"/>
      <c r="J46" s="67">
        <v>9.3000000000000007</v>
      </c>
      <c r="K46" s="67">
        <v>23.7</v>
      </c>
      <c r="L46" s="67">
        <v>7</v>
      </c>
      <c r="M46" s="67"/>
      <c r="N46" s="67">
        <v>3.6</v>
      </c>
      <c r="O46" s="67"/>
      <c r="P46" s="67">
        <v>9.5</v>
      </c>
      <c r="Q46" s="67">
        <v>13.1</v>
      </c>
      <c r="R46" s="67">
        <v>6.4</v>
      </c>
      <c r="S46" s="67">
        <v>2.5</v>
      </c>
      <c r="T46" s="67">
        <v>2.4</v>
      </c>
      <c r="U46" s="67">
        <v>13.7</v>
      </c>
      <c r="V46" s="67">
        <v>20.399999999999999</v>
      </c>
      <c r="W46" s="67">
        <v>11.6</v>
      </c>
      <c r="X46" s="67">
        <v>17.899999999999999</v>
      </c>
      <c r="Y46" s="67">
        <v>56.4</v>
      </c>
      <c r="Z46" s="67">
        <v>22</v>
      </c>
      <c r="AA46" s="67">
        <v>93.6</v>
      </c>
      <c r="AB46" s="67">
        <v>15.6</v>
      </c>
      <c r="AC46" s="67">
        <v>188.1</v>
      </c>
      <c r="AD46" s="67"/>
      <c r="AE46" s="67"/>
      <c r="AF46" s="67">
        <v>10.1</v>
      </c>
      <c r="AG46" s="67">
        <v>2.5</v>
      </c>
      <c r="AH46" s="67">
        <v>20.399999999999999</v>
      </c>
      <c r="AI46" s="67">
        <v>20.399999999999999</v>
      </c>
      <c r="AJ46" s="67">
        <v>20</v>
      </c>
      <c r="AK46" s="67">
        <v>7.7</v>
      </c>
      <c r="AL46" s="67"/>
      <c r="AM46" s="67">
        <v>3.9</v>
      </c>
      <c r="AN46" s="67">
        <v>1.7</v>
      </c>
      <c r="AO46" s="67">
        <v>3.2</v>
      </c>
      <c r="AP46" s="67">
        <v>17.600000000000001</v>
      </c>
      <c r="AQ46" s="67"/>
      <c r="AR46" s="67"/>
      <c r="AS46" s="67"/>
      <c r="AT46" s="67"/>
      <c r="AU46" s="67"/>
      <c r="AV46" s="67"/>
      <c r="AW46" s="67">
        <v>0.5</v>
      </c>
      <c r="AX46" s="67"/>
      <c r="AY46" s="67"/>
      <c r="AZ46" s="67"/>
      <c r="BA46" s="67"/>
      <c r="BB46" s="67">
        <v>9.9</v>
      </c>
      <c r="BC46" s="67">
        <v>96.9</v>
      </c>
      <c r="BD46" s="67">
        <v>117.7</v>
      </c>
      <c r="BE46" s="67">
        <v>0.6</v>
      </c>
      <c r="BF46" s="67"/>
      <c r="BG46" s="67"/>
      <c r="BH46" s="67"/>
      <c r="BI46" s="67">
        <v>26.9</v>
      </c>
      <c r="BJ46" s="67">
        <v>85.5</v>
      </c>
      <c r="BK46" s="67">
        <v>1.6</v>
      </c>
      <c r="BL46" s="67">
        <v>1.2</v>
      </c>
      <c r="BM46" s="67">
        <v>2.2000000000000002</v>
      </c>
      <c r="BN46" s="67">
        <v>2.2000000000000002</v>
      </c>
      <c r="BO46" s="67"/>
      <c r="BP46" s="67">
        <v>1.2</v>
      </c>
      <c r="BQ46" s="67">
        <v>18.100000000000001</v>
      </c>
      <c r="BR46" s="67"/>
      <c r="BS46" s="67"/>
      <c r="BT46" s="67"/>
      <c r="BU46" s="68">
        <v>1066.0999999999999</v>
      </c>
    </row>
    <row r="47" spans="1:73" x14ac:dyDescent="0.3">
      <c r="A47" s="1"/>
      <c r="B47" s="56" t="s">
        <v>810</v>
      </c>
      <c r="C47" s="69">
        <v>16.100000000000001</v>
      </c>
      <c r="D47" s="69">
        <v>19.100000000000001</v>
      </c>
      <c r="E47" s="69">
        <v>8.9</v>
      </c>
      <c r="F47" s="69">
        <v>11.2</v>
      </c>
      <c r="G47" s="69">
        <v>20.2</v>
      </c>
      <c r="H47" s="69">
        <v>2.7</v>
      </c>
      <c r="I47" s="69"/>
      <c r="J47" s="69">
        <v>9.3000000000000007</v>
      </c>
      <c r="K47" s="69">
        <v>23.3</v>
      </c>
      <c r="L47" s="69">
        <v>7</v>
      </c>
      <c r="M47" s="69"/>
      <c r="N47" s="69">
        <v>3.6</v>
      </c>
      <c r="O47" s="69"/>
      <c r="P47" s="69">
        <v>9.5</v>
      </c>
      <c r="Q47" s="69">
        <v>12.9</v>
      </c>
      <c r="R47" s="69">
        <v>6.5</v>
      </c>
      <c r="S47" s="69">
        <v>1.6</v>
      </c>
      <c r="T47" s="69">
        <v>2.4</v>
      </c>
      <c r="U47" s="69">
        <v>13.7</v>
      </c>
      <c r="V47" s="69">
        <v>20.2</v>
      </c>
      <c r="W47" s="69">
        <v>11.6</v>
      </c>
      <c r="X47" s="69">
        <v>17.899999999999999</v>
      </c>
      <c r="Y47" s="69">
        <v>45.2</v>
      </c>
      <c r="Z47" s="69">
        <v>21.2</v>
      </c>
      <c r="AA47" s="69">
        <v>98.7</v>
      </c>
      <c r="AB47" s="69">
        <v>18.100000000000001</v>
      </c>
      <c r="AC47" s="69">
        <v>195.2</v>
      </c>
      <c r="AD47" s="69"/>
      <c r="AE47" s="69"/>
      <c r="AF47" s="69">
        <v>10.1</v>
      </c>
      <c r="AG47" s="69">
        <v>2.5</v>
      </c>
      <c r="AH47" s="69">
        <v>20.399999999999999</v>
      </c>
      <c r="AI47" s="69">
        <v>20.399999999999999</v>
      </c>
      <c r="AJ47" s="69">
        <v>20</v>
      </c>
      <c r="AK47" s="69">
        <v>7.4</v>
      </c>
      <c r="AL47" s="69"/>
      <c r="AM47" s="69">
        <v>1.7</v>
      </c>
      <c r="AN47" s="69">
        <v>0.6</v>
      </c>
      <c r="AO47" s="69">
        <v>3.2</v>
      </c>
      <c r="AP47" s="69">
        <v>17.600000000000001</v>
      </c>
      <c r="AQ47" s="69"/>
      <c r="AR47" s="69"/>
      <c r="AS47" s="69"/>
      <c r="AT47" s="69"/>
      <c r="AU47" s="69"/>
      <c r="AV47" s="69"/>
      <c r="AW47" s="69">
        <v>0.7</v>
      </c>
      <c r="AX47" s="69"/>
      <c r="AY47" s="69"/>
      <c r="AZ47" s="69"/>
      <c r="BA47" s="69"/>
      <c r="BB47" s="69">
        <v>9.9</v>
      </c>
      <c r="BC47" s="69">
        <v>97.8</v>
      </c>
      <c r="BD47" s="69">
        <v>113.3</v>
      </c>
      <c r="BE47" s="69">
        <v>0.6</v>
      </c>
      <c r="BF47" s="69"/>
      <c r="BG47" s="69"/>
      <c r="BH47" s="69"/>
      <c r="BI47" s="69">
        <v>29.2</v>
      </c>
      <c r="BJ47" s="69">
        <v>89.1</v>
      </c>
      <c r="BK47" s="69">
        <v>1.6</v>
      </c>
      <c r="BL47" s="69">
        <v>1.2</v>
      </c>
      <c r="BM47" s="69">
        <v>2.2000000000000002</v>
      </c>
      <c r="BN47" s="69">
        <v>2.2000000000000002</v>
      </c>
      <c r="BO47" s="69"/>
      <c r="BP47" s="69">
        <v>1.2</v>
      </c>
      <c r="BQ47" s="69">
        <v>18</v>
      </c>
      <c r="BR47" s="69"/>
      <c r="BS47" s="69"/>
      <c r="BT47" s="69"/>
      <c r="BU47" s="70">
        <v>1067</v>
      </c>
    </row>
    <row r="48" spans="1:73" x14ac:dyDescent="0.3">
      <c r="A48" s="1"/>
      <c r="B48" s="50" t="s">
        <v>811</v>
      </c>
      <c r="C48" s="65">
        <v>15.5</v>
      </c>
      <c r="D48" s="65">
        <v>19.100000000000001</v>
      </c>
      <c r="E48" s="65">
        <v>7.5</v>
      </c>
      <c r="F48" s="65">
        <v>11.2</v>
      </c>
      <c r="G48" s="65">
        <v>20.2</v>
      </c>
      <c r="H48" s="65">
        <v>2.6</v>
      </c>
      <c r="I48" s="65"/>
      <c r="J48" s="65">
        <v>9.1999999999999993</v>
      </c>
      <c r="K48" s="65">
        <v>22.4</v>
      </c>
      <c r="L48" s="65">
        <v>6.8</v>
      </c>
      <c r="M48" s="65"/>
      <c r="N48" s="65">
        <v>3.6</v>
      </c>
      <c r="O48" s="65"/>
      <c r="P48" s="65">
        <v>9.3000000000000007</v>
      </c>
      <c r="Q48" s="65">
        <v>13</v>
      </c>
      <c r="R48" s="65">
        <v>6.5</v>
      </c>
      <c r="S48" s="65">
        <v>1.9</v>
      </c>
      <c r="T48" s="65">
        <v>2.2999999999999998</v>
      </c>
      <c r="U48" s="65">
        <v>13.5</v>
      </c>
      <c r="V48" s="65">
        <v>20.2</v>
      </c>
      <c r="W48" s="65">
        <v>11.6</v>
      </c>
      <c r="X48" s="65">
        <v>17.899999999999999</v>
      </c>
      <c r="Y48" s="65">
        <v>35.200000000000003</v>
      </c>
      <c r="Z48" s="65">
        <v>24.2</v>
      </c>
      <c r="AA48" s="65">
        <v>101.5</v>
      </c>
      <c r="AB48" s="65">
        <v>27.4</v>
      </c>
      <c r="AC48" s="65">
        <v>198.3</v>
      </c>
      <c r="AD48" s="65"/>
      <c r="AE48" s="65"/>
      <c r="AF48" s="65">
        <v>10.1</v>
      </c>
      <c r="AG48" s="65">
        <v>2.5</v>
      </c>
      <c r="AH48" s="65">
        <v>20.399999999999999</v>
      </c>
      <c r="AI48" s="65">
        <v>20.399999999999999</v>
      </c>
      <c r="AJ48" s="65">
        <v>20</v>
      </c>
      <c r="AK48" s="65">
        <v>7.2</v>
      </c>
      <c r="AL48" s="65"/>
      <c r="AM48" s="65">
        <v>1.5</v>
      </c>
      <c r="AN48" s="65">
        <v>0.2</v>
      </c>
      <c r="AO48" s="65">
        <v>3.2</v>
      </c>
      <c r="AP48" s="65">
        <v>17.600000000000001</v>
      </c>
      <c r="AQ48" s="65"/>
      <c r="AR48" s="65"/>
      <c r="AS48" s="65"/>
      <c r="AT48" s="65"/>
      <c r="AU48" s="65"/>
      <c r="AV48" s="65"/>
      <c r="AW48" s="65">
        <v>0.8</v>
      </c>
      <c r="AX48" s="65"/>
      <c r="AY48" s="65"/>
      <c r="AZ48" s="65"/>
      <c r="BA48" s="65"/>
      <c r="BB48" s="65">
        <v>9.8000000000000007</v>
      </c>
      <c r="BC48" s="65">
        <v>96.9</v>
      </c>
      <c r="BD48" s="65">
        <v>118.6</v>
      </c>
      <c r="BE48" s="65">
        <v>0.6</v>
      </c>
      <c r="BF48" s="65"/>
      <c r="BG48" s="65"/>
      <c r="BH48" s="65"/>
      <c r="BI48" s="65">
        <v>29.9</v>
      </c>
      <c r="BJ48" s="65">
        <v>87.9</v>
      </c>
      <c r="BK48" s="65">
        <v>1.6</v>
      </c>
      <c r="BL48" s="65">
        <v>1.2</v>
      </c>
      <c r="BM48" s="65">
        <v>2.2000000000000002</v>
      </c>
      <c r="BN48" s="65">
        <v>2.2000000000000002</v>
      </c>
      <c r="BO48" s="65"/>
      <c r="BP48" s="65">
        <v>1.2</v>
      </c>
      <c r="BQ48" s="65">
        <v>18</v>
      </c>
      <c r="BR48" s="65"/>
      <c r="BS48" s="65"/>
      <c r="BT48" s="65"/>
      <c r="BU48" s="66">
        <v>1074.9000000000001</v>
      </c>
    </row>
    <row r="49" spans="1:73" x14ac:dyDescent="0.3">
      <c r="A49" s="1"/>
      <c r="B49" s="54" t="s">
        <v>812</v>
      </c>
      <c r="C49" s="67">
        <v>15.8</v>
      </c>
      <c r="D49" s="67">
        <v>19.100000000000001</v>
      </c>
      <c r="E49" s="67">
        <v>8</v>
      </c>
      <c r="F49" s="67">
        <v>11.2</v>
      </c>
      <c r="G49" s="67">
        <v>20.2</v>
      </c>
      <c r="H49" s="67">
        <v>2.6</v>
      </c>
      <c r="I49" s="67"/>
      <c r="J49" s="67">
        <v>8.9</v>
      </c>
      <c r="K49" s="67">
        <v>23.2</v>
      </c>
      <c r="L49" s="67">
        <v>6.9</v>
      </c>
      <c r="M49" s="67"/>
      <c r="N49" s="67">
        <v>3.6</v>
      </c>
      <c r="O49" s="67"/>
      <c r="P49" s="67">
        <v>9</v>
      </c>
      <c r="Q49" s="67">
        <v>13</v>
      </c>
      <c r="R49" s="67">
        <v>6.5</v>
      </c>
      <c r="S49" s="67">
        <v>1.9</v>
      </c>
      <c r="T49" s="67">
        <v>2.2999999999999998</v>
      </c>
      <c r="U49" s="67">
        <v>13.5</v>
      </c>
      <c r="V49" s="67">
        <v>20.399999999999999</v>
      </c>
      <c r="W49" s="67">
        <v>11.5</v>
      </c>
      <c r="X49" s="67">
        <v>18</v>
      </c>
      <c r="Y49" s="67">
        <v>29.7</v>
      </c>
      <c r="Z49" s="67">
        <v>25.5</v>
      </c>
      <c r="AA49" s="67">
        <v>105.4</v>
      </c>
      <c r="AB49" s="67">
        <v>27.9</v>
      </c>
      <c r="AC49" s="67">
        <v>203.2</v>
      </c>
      <c r="AD49" s="67"/>
      <c r="AE49" s="67"/>
      <c r="AF49" s="67">
        <v>10.1</v>
      </c>
      <c r="AG49" s="67">
        <v>2.5</v>
      </c>
      <c r="AH49" s="67">
        <v>20.399999999999999</v>
      </c>
      <c r="AI49" s="67">
        <v>20.399999999999999</v>
      </c>
      <c r="AJ49" s="67">
        <v>20</v>
      </c>
      <c r="AK49" s="67">
        <v>7.2</v>
      </c>
      <c r="AL49" s="67"/>
      <c r="AM49" s="67">
        <v>1.1000000000000001</v>
      </c>
      <c r="AN49" s="67"/>
      <c r="AO49" s="67">
        <v>3.2</v>
      </c>
      <c r="AP49" s="67">
        <v>17.5</v>
      </c>
      <c r="AQ49" s="67"/>
      <c r="AR49" s="67"/>
      <c r="AS49" s="67"/>
      <c r="AT49" s="67"/>
      <c r="AU49" s="67"/>
      <c r="AV49" s="67"/>
      <c r="AW49" s="67">
        <v>0.8</v>
      </c>
      <c r="AX49" s="67"/>
      <c r="AY49" s="67"/>
      <c r="AZ49" s="67"/>
      <c r="BA49" s="67"/>
      <c r="BB49" s="67">
        <v>9.9</v>
      </c>
      <c r="BC49" s="67">
        <v>131.30000000000001</v>
      </c>
      <c r="BD49" s="67">
        <v>123.2</v>
      </c>
      <c r="BE49" s="67">
        <v>0.6</v>
      </c>
      <c r="BF49" s="67"/>
      <c r="BG49" s="67"/>
      <c r="BH49" s="67"/>
      <c r="BI49" s="67">
        <v>29.6</v>
      </c>
      <c r="BJ49" s="67">
        <v>88.9</v>
      </c>
      <c r="BK49" s="67">
        <v>1.6</v>
      </c>
      <c r="BL49" s="67">
        <v>1.2</v>
      </c>
      <c r="BM49" s="67">
        <v>2.2000000000000002</v>
      </c>
      <c r="BN49" s="67">
        <v>2.2000000000000002</v>
      </c>
      <c r="BO49" s="67"/>
      <c r="BP49" s="67">
        <v>1.2</v>
      </c>
      <c r="BQ49" s="67">
        <v>18</v>
      </c>
      <c r="BR49" s="67"/>
      <c r="BS49" s="67"/>
      <c r="BT49" s="67"/>
      <c r="BU49" s="68">
        <v>1120.4000000000001</v>
      </c>
    </row>
    <row r="50" spans="1:73" x14ac:dyDescent="0.3">
      <c r="A50" s="1"/>
      <c r="B50" s="54" t="s">
        <v>813</v>
      </c>
      <c r="C50" s="67">
        <v>15.6</v>
      </c>
      <c r="D50" s="67">
        <v>19.100000000000001</v>
      </c>
      <c r="E50" s="67">
        <v>8.4</v>
      </c>
      <c r="F50" s="67">
        <v>11.2</v>
      </c>
      <c r="G50" s="67">
        <v>20.2</v>
      </c>
      <c r="H50" s="67">
        <v>2.6</v>
      </c>
      <c r="I50" s="67"/>
      <c r="J50" s="67">
        <v>8.4</v>
      </c>
      <c r="K50" s="67">
        <v>22</v>
      </c>
      <c r="L50" s="67">
        <v>6.9</v>
      </c>
      <c r="M50" s="67"/>
      <c r="N50" s="67">
        <v>3.6</v>
      </c>
      <c r="O50" s="67"/>
      <c r="P50" s="67">
        <v>8.6999999999999993</v>
      </c>
      <c r="Q50" s="67">
        <v>11.6</v>
      </c>
      <c r="R50" s="67">
        <v>6.6</v>
      </c>
      <c r="S50" s="67">
        <v>2.1</v>
      </c>
      <c r="T50" s="67">
        <v>2.2999999999999998</v>
      </c>
      <c r="U50" s="67">
        <v>13.7</v>
      </c>
      <c r="V50" s="67">
        <v>20.3</v>
      </c>
      <c r="W50" s="67">
        <v>11.5</v>
      </c>
      <c r="X50" s="67">
        <v>17.899999999999999</v>
      </c>
      <c r="Y50" s="67">
        <v>27.5</v>
      </c>
      <c r="Z50" s="67">
        <v>23.7</v>
      </c>
      <c r="AA50" s="67">
        <v>103.5</v>
      </c>
      <c r="AB50" s="67">
        <v>30.1</v>
      </c>
      <c r="AC50" s="67">
        <v>202.1</v>
      </c>
      <c r="AD50" s="67"/>
      <c r="AE50" s="67"/>
      <c r="AF50" s="67">
        <v>10.1</v>
      </c>
      <c r="AG50" s="67">
        <v>2.5</v>
      </c>
      <c r="AH50" s="67">
        <v>20.399999999999999</v>
      </c>
      <c r="AI50" s="67">
        <v>20.399999999999999</v>
      </c>
      <c r="AJ50" s="67">
        <v>20</v>
      </c>
      <c r="AK50" s="67">
        <v>7.2</v>
      </c>
      <c r="AL50" s="67"/>
      <c r="AM50" s="67">
        <v>1.6</v>
      </c>
      <c r="AN50" s="67"/>
      <c r="AO50" s="67">
        <v>3.3</v>
      </c>
      <c r="AP50" s="67">
        <v>17.5</v>
      </c>
      <c r="AQ50" s="67"/>
      <c r="AR50" s="67"/>
      <c r="AS50" s="67"/>
      <c r="AT50" s="67"/>
      <c r="AU50" s="67"/>
      <c r="AV50" s="67"/>
      <c r="AW50" s="67">
        <v>1.3</v>
      </c>
      <c r="AX50" s="67"/>
      <c r="AY50" s="67"/>
      <c r="AZ50" s="67"/>
      <c r="BA50" s="67"/>
      <c r="BB50" s="67">
        <v>9.8000000000000007</v>
      </c>
      <c r="BC50" s="67">
        <v>131.5</v>
      </c>
      <c r="BD50" s="67">
        <v>123.8</v>
      </c>
      <c r="BE50" s="67">
        <v>0.6</v>
      </c>
      <c r="BF50" s="67"/>
      <c r="BG50" s="67"/>
      <c r="BH50" s="67"/>
      <c r="BI50" s="67">
        <v>29.8</v>
      </c>
      <c r="BJ50" s="67">
        <v>89.3</v>
      </c>
      <c r="BK50" s="67">
        <v>1.6</v>
      </c>
      <c r="BL50" s="67">
        <v>1.2</v>
      </c>
      <c r="BM50" s="67">
        <v>2.2000000000000002</v>
      </c>
      <c r="BN50" s="67">
        <v>2.2000000000000002</v>
      </c>
      <c r="BO50" s="67"/>
      <c r="BP50" s="67">
        <v>1.2</v>
      </c>
      <c r="BQ50" s="67">
        <v>18.100000000000001</v>
      </c>
      <c r="BR50" s="67"/>
      <c r="BS50" s="67"/>
      <c r="BT50" s="67"/>
      <c r="BU50" s="68">
        <v>1115.2</v>
      </c>
    </row>
    <row r="51" spans="1:73" x14ac:dyDescent="0.3">
      <c r="A51" s="1"/>
      <c r="B51" s="54" t="s">
        <v>814</v>
      </c>
      <c r="C51" s="67">
        <v>16</v>
      </c>
      <c r="D51" s="67">
        <v>19.100000000000001</v>
      </c>
      <c r="E51" s="67">
        <v>9.1999999999999993</v>
      </c>
      <c r="F51" s="67">
        <v>11.2</v>
      </c>
      <c r="G51" s="67">
        <v>20.2</v>
      </c>
      <c r="H51" s="67">
        <v>2.5</v>
      </c>
      <c r="I51" s="67"/>
      <c r="J51" s="67">
        <v>9.4</v>
      </c>
      <c r="K51" s="67">
        <v>21.3</v>
      </c>
      <c r="L51" s="67">
        <v>6.9</v>
      </c>
      <c r="M51" s="67"/>
      <c r="N51" s="67">
        <v>3.6</v>
      </c>
      <c r="O51" s="67"/>
      <c r="P51" s="67">
        <v>8.4</v>
      </c>
      <c r="Q51" s="67">
        <v>11.6</v>
      </c>
      <c r="R51" s="67">
        <v>6.6</v>
      </c>
      <c r="S51" s="67">
        <v>2.1</v>
      </c>
      <c r="T51" s="67">
        <v>2.5</v>
      </c>
      <c r="U51" s="67">
        <v>14</v>
      </c>
      <c r="V51" s="67">
        <v>20.2</v>
      </c>
      <c r="W51" s="67">
        <v>11.2</v>
      </c>
      <c r="X51" s="67">
        <v>17.899999999999999</v>
      </c>
      <c r="Y51" s="67">
        <v>28.5</v>
      </c>
      <c r="Z51" s="67">
        <v>13.1</v>
      </c>
      <c r="AA51" s="67">
        <v>95.9</v>
      </c>
      <c r="AB51" s="67">
        <v>20.7</v>
      </c>
      <c r="AC51" s="67">
        <v>198.3</v>
      </c>
      <c r="AD51" s="67"/>
      <c r="AE51" s="67"/>
      <c r="AF51" s="67">
        <v>10.1</v>
      </c>
      <c r="AG51" s="67">
        <v>2.5</v>
      </c>
      <c r="AH51" s="67">
        <v>20.399999999999999</v>
      </c>
      <c r="AI51" s="67">
        <v>20.399999999999999</v>
      </c>
      <c r="AJ51" s="67">
        <v>20</v>
      </c>
      <c r="AK51" s="67">
        <v>7.8</v>
      </c>
      <c r="AL51" s="67"/>
      <c r="AM51" s="67">
        <v>1.4</v>
      </c>
      <c r="AN51" s="67">
        <v>0.2</v>
      </c>
      <c r="AO51" s="67">
        <v>3.3</v>
      </c>
      <c r="AP51" s="67">
        <v>17.5</v>
      </c>
      <c r="AQ51" s="67"/>
      <c r="AR51" s="67"/>
      <c r="AS51" s="67"/>
      <c r="AT51" s="67"/>
      <c r="AU51" s="67"/>
      <c r="AV51" s="67"/>
      <c r="AW51" s="67">
        <v>1.2</v>
      </c>
      <c r="AX51" s="67"/>
      <c r="AY51" s="67"/>
      <c r="AZ51" s="67"/>
      <c r="BA51" s="67"/>
      <c r="BB51" s="67">
        <v>9.9</v>
      </c>
      <c r="BC51" s="67">
        <v>127.5</v>
      </c>
      <c r="BD51" s="67">
        <v>119.5</v>
      </c>
      <c r="BE51" s="67">
        <v>0.6</v>
      </c>
      <c r="BF51" s="67"/>
      <c r="BG51" s="67"/>
      <c r="BH51" s="67"/>
      <c r="BI51" s="67">
        <v>29.7</v>
      </c>
      <c r="BJ51" s="67">
        <v>88.1</v>
      </c>
      <c r="BK51" s="67">
        <v>1.6</v>
      </c>
      <c r="BL51" s="67">
        <v>1.2</v>
      </c>
      <c r="BM51" s="67">
        <v>2.2000000000000002</v>
      </c>
      <c r="BN51" s="67">
        <v>2.2000000000000002</v>
      </c>
      <c r="BO51" s="67"/>
      <c r="BP51" s="67">
        <v>1.2</v>
      </c>
      <c r="BQ51" s="67">
        <v>18.100000000000001</v>
      </c>
      <c r="BR51" s="67"/>
      <c r="BS51" s="67"/>
      <c r="BT51" s="67"/>
      <c r="BU51" s="68">
        <v>1077</v>
      </c>
    </row>
    <row r="52" spans="1:73" x14ac:dyDescent="0.3">
      <c r="A52" s="1"/>
      <c r="B52" s="54" t="s">
        <v>815</v>
      </c>
      <c r="C52" s="67">
        <v>16.5</v>
      </c>
      <c r="D52" s="67">
        <v>19.100000000000001</v>
      </c>
      <c r="E52" s="67">
        <v>6.9</v>
      </c>
      <c r="F52" s="67">
        <v>11.2</v>
      </c>
      <c r="G52" s="67">
        <v>20.2</v>
      </c>
      <c r="H52" s="67">
        <v>2.5</v>
      </c>
      <c r="I52" s="67"/>
      <c r="J52" s="67">
        <v>9.5</v>
      </c>
      <c r="K52" s="67">
        <v>21.1</v>
      </c>
      <c r="L52" s="67">
        <v>6.9</v>
      </c>
      <c r="M52" s="67"/>
      <c r="N52" s="67">
        <v>3.6</v>
      </c>
      <c r="O52" s="67"/>
      <c r="P52" s="67">
        <v>8.5</v>
      </c>
      <c r="Q52" s="67">
        <v>11.5</v>
      </c>
      <c r="R52" s="67">
        <v>6.6</v>
      </c>
      <c r="S52" s="67">
        <v>2.1</v>
      </c>
      <c r="T52" s="67">
        <v>2.5</v>
      </c>
      <c r="U52" s="67">
        <v>13.9</v>
      </c>
      <c r="V52" s="67">
        <v>20.3</v>
      </c>
      <c r="W52" s="67">
        <v>11.2</v>
      </c>
      <c r="X52" s="67">
        <v>18</v>
      </c>
      <c r="Y52" s="67">
        <v>23.7</v>
      </c>
      <c r="Z52" s="67">
        <v>13.7</v>
      </c>
      <c r="AA52" s="67">
        <v>95.4</v>
      </c>
      <c r="AB52" s="67">
        <v>24.6</v>
      </c>
      <c r="AC52" s="67">
        <v>195.3</v>
      </c>
      <c r="AD52" s="67"/>
      <c r="AE52" s="67"/>
      <c r="AF52" s="67">
        <v>10.1</v>
      </c>
      <c r="AG52" s="67">
        <v>2.5</v>
      </c>
      <c r="AH52" s="67">
        <v>20.399999999999999</v>
      </c>
      <c r="AI52" s="67">
        <v>20.399999999999999</v>
      </c>
      <c r="AJ52" s="67">
        <v>20</v>
      </c>
      <c r="AK52" s="67">
        <v>7.8</v>
      </c>
      <c r="AL52" s="67"/>
      <c r="AM52" s="67">
        <v>1.7</v>
      </c>
      <c r="AN52" s="67">
        <v>0.4</v>
      </c>
      <c r="AO52" s="67">
        <v>3.3</v>
      </c>
      <c r="AP52" s="67">
        <v>17.5</v>
      </c>
      <c r="AQ52" s="67"/>
      <c r="AR52" s="67"/>
      <c r="AS52" s="67"/>
      <c r="AT52" s="67"/>
      <c r="AU52" s="67"/>
      <c r="AV52" s="67"/>
      <c r="AW52" s="67">
        <v>1</v>
      </c>
      <c r="AX52" s="67"/>
      <c r="AY52" s="67"/>
      <c r="AZ52" s="67"/>
      <c r="BA52" s="67"/>
      <c r="BB52" s="67">
        <v>10</v>
      </c>
      <c r="BC52" s="67">
        <v>92.7</v>
      </c>
      <c r="BD52" s="67">
        <v>99.5</v>
      </c>
      <c r="BE52" s="67">
        <v>0.6</v>
      </c>
      <c r="BF52" s="67"/>
      <c r="BG52" s="67"/>
      <c r="BH52" s="67"/>
      <c r="BI52" s="67">
        <v>29.1</v>
      </c>
      <c r="BJ52" s="67">
        <v>85.9</v>
      </c>
      <c r="BK52" s="67">
        <v>1.6</v>
      </c>
      <c r="BL52" s="67">
        <v>1.2</v>
      </c>
      <c r="BM52" s="67">
        <v>2.2000000000000002</v>
      </c>
      <c r="BN52" s="67">
        <v>2.2000000000000002</v>
      </c>
      <c r="BO52" s="67"/>
      <c r="BP52" s="67">
        <v>1.2</v>
      </c>
      <c r="BQ52" s="67">
        <v>18.100000000000001</v>
      </c>
      <c r="BR52" s="67"/>
      <c r="BS52" s="67"/>
      <c r="BT52" s="67"/>
      <c r="BU52" s="68">
        <v>1014.2</v>
      </c>
    </row>
    <row r="53" spans="1:73" x14ac:dyDescent="0.3">
      <c r="A53" s="1"/>
      <c r="B53" s="54" t="s">
        <v>816</v>
      </c>
      <c r="C53" s="67">
        <v>16</v>
      </c>
      <c r="D53" s="67">
        <v>19.100000000000001</v>
      </c>
      <c r="E53" s="67">
        <v>7.8</v>
      </c>
      <c r="F53" s="67">
        <v>11.2</v>
      </c>
      <c r="G53" s="67">
        <v>20.2</v>
      </c>
      <c r="H53" s="67">
        <v>2.4</v>
      </c>
      <c r="I53" s="67"/>
      <c r="J53" s="67">
        <v>9.3000000000000007</v>
      </c>
      <c r="K53" s="67">
        <v>23.6</v>
      </c>
      <c r="L53" s="67">
        <v>6.9</v>
      </c>
      <c r="M53" s="67"/>
      <c r="N53" s="67">
        <v>3.6</v>
      </c>
      <c r="O53" s="67"/>
      <c r="P53" s="67">
        <v>8.5</v>
      </c>
      <c r="Q53" s="67">
        <v>11.7</v>
      </c>
      <c r="R53" s="67">
        <v>6.6</v>
      </c>
      <c r="S53" s="67">
        <v>1.9</v>
      </c>
      <c r="T53" s="67">
        <v>2.5</v>
      </c>
      <c r="U53" s="67">
        <v>13.5</v>
      </c>
      <c r="V53" s="67">
        <v>20.5</v>
      </c>
      <c r="W53" s="67">
        <v>11.2</v>
      </c>
      <c r="X53" s="67">
        <v>17.899999999999999</v>
      </c>
      <c r="Y53" s="67">
        <v>31.8</v>
      </c>
      <c r="Z53" s="67">
        <v>12.7</v>
      </c>
      <c r="AA53" s="67">
        <v>98.7</v>
      </c>
      <c r="AB53" s="67">
        <v>20.8</v>
      </c>
      <c r="AC53" s="67">
        <v>181.6</v>
      </c>
      <c r="AD53" s="67"/>
      <c r="AE53" s="67"/>
      <c r="AF53" s="67">
        <v>10.1</v>
      </c>
      <c r="AG53" s="67">
        <v>2.5</v>
      </c>
      <c r="AH53" s="67">
        <v>20.399999999999999</v>
      </c>
      <c r="AI53" s="67">
        <v>20.399999999999999</v>
      </c>
      <c r="AJ53" s="67">
        <v>20</v>
      </c>
      <c r="AK53" s="67">
        <v>7.5</v>
      </c>
      <c r="AL53" s="67"/>
      <c r="AM53" s="67">
        <v>1.1000000000000001</v>
      </c>
      <c r="AN53" s="67">
        <v>0.3</v>
      </c>
      <c r="AO53" s="67">
        <v>3.3</v>
      </c>
      <c r="AP53" s="67">
        <v>17.5</v>
      </c>
      <c r="AQ53" s="67"/>
      <c r="AR53" s="67"/>
      <c r="AS53" s="67"/>
      <c r="AT53" s="67"/>
      <c r="AU53" s="67"/>
      <c r="AV53" s="67"/>
      <c r="AW53" s="67">
        <v>1</v>
      </c>
      <c r="AX53" s="67"/>
      <c r="AY53" s="67"/>
      <c r="AZ53" s="67"/>
      <c r="BA53" s="67"/>
      <c r="BB53" s="67">
        <v>9.9</v>
      </c>
      <c r="BC53" s="67">
        <v>71.2</v>
      </c>
      <c r="BD53" s="67">
        <v>80.099999999999994</v>
      </c>
      <c r="BE53" s="67">
        <v>0.6</v>
      </c>
      <c r="BF53" s="67"/>
      <c r="BG53" s="67"/>
      <c r="BH53" s="67"/>
      <c r="BI53" s="67">
        <v>30</v>
      </c>
      <c r="BJ53" s="67">
        <v>85</v>
      </c>
      <c r="BK53" s="67">
        <v>1.6</v>
      </c>
      <c r="BL53" s="67">
        <v>1.2</v>
      </c>
      <c r="BM53" s="67">
        <v>2.2000000000000002</v>
      </c>
      <c r="BN53" s="67">
        <v>2.2000000000000002</v>
      </c>
      <c r="BO53" s="67"/>
      <c r="BP53" s="67">
        <v>1.2</v>
      </c>
      <c r="BQ53" s="67">
        <v>18</v>
      </c>
      <c r="BR53" s="67"/>
      <c r="BS53" s="67"/>
      <c r="BT53" s="67"/>
      <c r="BU53" s="68">
        <v>967.3</v>
      </c>
    </row>
    <row r="54" spans="1:73" x14ac:dyDescent="0.3">
      <c r="A54" s="1"/>
      <c r="B54" s="54" t="s">
        <v>817</v>
      </c>
      <c r="C54" s="67">
        <v>16.2</v>
      </c>
      <c r="D54" s="67">
        <v>19.100000000000001</v>
      </c>
      <c r="E54" s="67">
        <v>8.8000000000000007</v>
      </c>
      <c r="F54" s="67">
        <v>11.3</v>
      </c>
      <c r="G54" s="67">
        <v>20.2</v>
      </c>
      <c r="H54" s="67">
        <v>2.4</v>
      </c>
      <c r="I54" s="67"/>
      <c r="J54" s="67">
        <v>9.3000000000000007</v>
      </c>
      <c r="K54" s="67">
        <v>23.4</v>
      </c>
      <c r="L54" s="67">
        <v>6.8</v>
      </c>
      <c r="M54" s="67"/>
      <c r="N54" s="67">
        <v>3.6</v>
      </c>
      <c r="O54" s="67"/>
      <c r="P54" s="67">
        <v>8.1</v>
      </c>
      <c r="Q54" s="67">
        <v>10.1</v>
      </c>
      <c r="R54" s="67">
        <v>6.6</v>
      </c>
      <c r="S54" s="67">
        <v>1.9</v>
      </c>
      <c r="T54" s="67">
        <v>2.4</v>
      </c>
      <c r="U54" s="67">
        <v>13.5</v>
      </c>
      <c r="V54" s="67">
        <v>20</v>
      </c>
      <c r="W54" s="67">
        <v>11.2</v>
      </c>
      <c r="X54" s="67">
        <v>17.5</v>
      </c>
      <c r="Y54" s="67">
        <v>32.6</v>
      </c>
      <c r="Z54" s="67">
        <v>16.8</v>
      </c>
      <c r="AA54" s="67">
        <v>109.2</v>
      </c>
      <c r="AB54" s="67">
        <v>10.1</v>
      </c>
      <c r="AC54" s="67">
        <v>163.4</v>
      </c>
      <c r="AD54" s="67"/>
      <c r="AE54" s="67"/>
      <c r="AF54" s="67">
        <v>10.1</v>
      </c>
      <c r="AG54" s="67">
        <v>2.5</v>
      </c>
      <c r="AH54" s="67">
        <v>20.399999999999999</v>
      </c>
      <c r="AI54" s="67">
        <v>20.399999999999999</v>
      </c>
      <c r="AJ54" s="67">
        <v>20</v>
      </c>
      <c r="AK54" s="67">
        <v>7.5</v>
      </c>
      <c r="AL54" s="67"/>
      <c r="AM54" s="67">
        <v>1.5</v>
      </c>
      <c r="AN54" s="67">
        <v>0.6</v>
      </c>
      <c r="AO54" s="67">
        <v>3.3</v>
      </c>
      <c r="AP54" s="67">
        <v>17.600000000000001</v>
      </c>
      <c r="AQ54" s="67"/>
      <c r="AR54" s="67"/>
      <c r="AS54" s="67"/>
      <c r="AT54" s="67"/>
      <c r="AU54" s="67"/>
      <c r="AV54" s="67"/>
      <c r="AW54" s="67">
        <v>0.8</v>
      </c>
      <c r="AX54" s="67"/>
      <c r="AY54" s="67"/>
      <c r="AZ54" s="67"/>
      <c r="BA54" s="67"/>
      <c r="BB54" s="67">
        <v>9.9</v>
      </c>
      <c r="BC54" s="67">
        <v>79.400000000000006</v>
      </c>
      <c r="BD54" s="67">
        <v>66.400000000000006</v>
      </c>
      <c r="BE54" s="67">
        <v>0.6</v>
      </c>
      <c r="BF54" s="67"/>
      <c r="BG54" s="67"/>
      <c r="BH54" s="67"/>
      <c r="BI54" s="67">
        <v>30</v>
      </c>
      <c r="BJ54" s="67">
        <v>88.1</v>
      </c>
      <c r="BK54" s="67">
        <v>1.6</v>
      </c>
      <c r="BL54" s="67">
        <v>1.2</v>
      </c>
      <c r="BM54" s="67">
        <v>2.2000000000000002</v>
      </c>
      <c r="BN54" s="67">
        <v>2.2000000000000002</v>
      </c>
      <c r="BO54" s="67"/>
      <c r="BP54" s="67">
        <v>1.2</v>
      </c>
      <c r="BQ54" s="67">
        <v>17.899999999999999</v>
      </c>
      <c r="BR54" s="67"/>
      <c r="BS54" s="67"/>
      <c r="BT54" s="67"/>
      <c r="BU54" s="68">
        <v>949.9</v>
      </c>
    </row>
    <row r="55" spans="1:73" x14ac:dyDescent="0.3">
      <c r="A55" s="1"/>
      <c r="B55" s="56" t="s">
        <v>1061</v>
      </c>
      <c r="C55" s="69">
        <v>16</v>
      </c>
      <c r="D55" s="69">
        <v>19.100000000000001</v>
      </c>
      <c r="E55" s="69">
        <v>8.1</v>
      </c>
      <c r="F55" s="69">
        <v>11.2</v>
      </c>
      <c r="G55" s="69">
        <v>15.3</v>
      </c>
      <c r="H55" s="69">
        <v>2.2999999999999998</v>
      </c>
      <c r="I55" s="69"/>
      <c r="J55" s="69">
        <v>9.1999999999999993</v>
      </c>
      <c r="K55" s="69">
        <v>22.7</v>
      </c>
      <c r="L55" s="69">
        <v>6.9</v>
      </c>
      <c r="M55" s="69"/>
      <c r="N55" s="69">
        <v>3.8</v>
      </c>
      <c r="O55" s="69"/>
      <c r="P55" s="69">
        <v>8.1999999999999993</v>
      </c>
      <c r="Q55" s="69">
        <v>10.6</v>
      </c>
      <c r="R55" s="69">
        <v>6.6</v>
      </c>
      <c r="S55" s="69">
        <v>2.2000000000000002</v>
      </c>
      <c r="T55" s="69">
        <v>2.4</v>
      </c>
      <c r="U55" s="69">
        <v>13.6</v>
      </c>
      <c r="V55" s="69">
        <v>20</v>
      </c>
      <c r="W55" s="69">
        <v>11.2</v>
      </c>
      <c r="X55" s="69">
        <v>17.399999999999999</v>
      </c>
      <c r="Y55" s="69">
        <v>33.1</v>
      </c>
      <c r="Z55" s="69">
        <v>16.5</v>
      </c>
      <c r="AA55" s="69">
        <v>113.9</v>
      </c>
      <c r="AB55" s="69">
        <v>13.4</v>
      </c>
      <c r="AC55" s="69">
        <v>180.1</v>
      </c>
      <c r="AD55" s="69"/>
      <c r="AE55" s="69"/>
      <c r="AF55" s="69">
        <v>10.1</v>
      </c>
      <c r="AG55" s="69">
        <v>2.5</v>
      </c>
      <c r="AH55" s="69">
        <v>20.399999999999999</v>
      </c>
      <c r="AI55" s="69">
        <v>20.399999999999999</v>
      </c>
      <c r="AJ55" s="69">
        <v>20</v>
      </c>
      <c r="AK55" s="69">
        <v>8.1999999999999993</v>
      </c>
      <c r="AL55" s="69"/>
      <c r="AM55" s="69">
        <v>1.1000000000000001</v>
      </c>
      <c r="AN55" s="69">
        <v>0.8</v>
      </c>
      <c r="AO55" s="69">
        <v>3.3</v>
      </c>
      <c r="AP55" s="69">
        <v>17.5</v>
      </c>
      <c r="AQ55" s="69"/>
      <c r="AR55" s="69"/>
      <c r="AS55" s="69"/>
      <c r="AT55" s="69"/>
      <c r="AU55" s="69"/>
      <c r="AV55" s="69"/>
      <c r="AW55" s="69">
        <v>0.8</v>
      </c>
      <c r="AX55" s="69"/>
      <c r="AY55" s="69"/>
      <c r="AZ55" s="69"/>
      <c r="BA55" s="69"/>
      <c r="BB55" s="69">
        <v>10</v>
      </c>
      <c r="BC55" s="69">
        <v>78.400000000000006</v>
      </c>
      <c r="BD55" s="69">
        <v>76.3</v>
      </c>
      <c r="BE55" s="69">
        <v>0.6</v>
      </c>
      <c r="BF55" s="69"/>
      <c r="BG55" s="69"/>
      <c r="BH55" s="69"/>
      <c r="BI55" s="69">
        <v>30.1</v>
      </c>
      <c r="BJ55" s="69">
        <v>89.7</v>
      </c>
      <c r="BK55" s="69">
        <v>1.6</v>
      </c>
      <c r="BL55" s="69">
        <v>1.2</v>
      </c>
      <c r="BM55" s="69">
        <v>2.2000000000000002</v>
      </c>
      <c r="BN55" s="69">
        <v>2.2000000000000002</v>
      </c>
      <c r="BO55" s="69"/>
      <c r="BP55" s="69">
        <v>1.2</v>
      </c>
      <c r="BQ55" s="69">
        <v>18</v>
      </c>
      <c r="BR55" s="69"/>
      <c r="BS55" s="69"/>
      <c r="BT55" s="69"/>
      <c r="BU55" s="70">
        <v>980.4</v>
      </c>
    </row>
    <row r="56" spans="1:73" ht="15.6" x14ac:dyDescent="0.3">
      <c r="A56" s="1"/>
      <c r="B56" s="71" t="s">
        <v>1062</v>
      </c>
      <c r="C56" s="72">
        <v>381.75</v>
      </c>
      <c r="D56" s="72">
        <v>451.35</v>
      </c>
      <c r="E56" s="72">
        <v>193.35</v>
      </c>
      <c r="F56" s="72">
        <v>269.3</v>
      </c>
      <c r="G56" s="72">
        <v>375.85</v>
      </c>
      <c r="H56" s="72">
        <v>55.15</v>
      </c>
      <c r="I56" s="72">
        <v>0</v>
      </c>
      <c r="J56" s="72">
        <v>215.1</v>
      </c>
      <c r="K56" s="72">
        <v>531.85</v>
      </c>
      <c r="L56" s="72">
        <v>176.05</v>
      </c>
      <c r="M56" s="72">
        <v>0.05</v>
      </c>
      <c r="N56" s="72">
        <v>94.65</v>
      </c>
      <c r="O56" s="72">
        <v>0</v>
      </c>
      <c r="P56" s="72">
        <v>212.2</v>
      </c>
      <c r="Q56" s="72">
        <v>288.7</v>
      </c>
      <c r="R56" s="72">
        <v>151.5</v>
      </c>
      <c r="S56" s="72">
        <v>51.5</v>
      </c>
      <c r="T56" s="72">
        <v>59.5</v>
      </c>
      <c r="U56" s="72">
        <v>335.85</v>
      </c>
      <c r="V56" s="72">
        <v>485.7</v>
      </c>
      <c r="W56" s="72">
        <v>322.14999999999998</v>
      </c>
      <c r="X56" s="72">
        <v>446</v>
      </c>
      <c r="Y56" s="72">
        <v>1228.7</v>
      </c>
      <c r="Z56" s="72">
        <v>627.15</v>
      </c>
      <c r="AA56" s="72">
        <v>2099.4499999999998</v>
      </c>
      <c r="AB56" s="72">
        <v>531.75</v>
      </c>
      <c r="AC56" s="72">
        <v>4373.1000000000004</v>
      </c>
      <c r="AD56" s="72">
        <v>0</v>
      </c>
      <c r="AE56" s="72">
        <v>376.35</v>
      </c>
      <c r="AF56" s="72">
        <v>247.4</v>
      </c>
      <c r="AG56" s="72">
        <v>61.95</v>
      </c>
      <c r="AH56" s="72">
        <v>489.6</v>
      </c>
      <c r="AI56" s="72">
        <v>489.6</v>
      </c>
      <c r="AJ56" s="72">
        <v>480</v>
      </c>
      <c r="AK56" s="72">
        <v>183.5</v>
      </c>
      <c r="AL56" s="72">
        <v>759.6</v>
      </c>
      <c r="AM56" s="72">
        <v>76.099999999999994</v>
      </c>
      <c r="AN56" s="72">
        <v>49.9</v>
      </c>
      <c r="AO56" s="72">
        <v>76.150000000000006</v>
      </c>
      <c r="AP56" s="72">
        <v>201.95</v>
      </c>
      <c r="AQ56" s="72">
        <v>0</v>
      </c>
      <c r="AR56" s="72">
        <v>0</v>
      </c>
      <c r="AS56" s="72">
        <v>2466.5500000000002</v>
      </c>
      <c r="AT56" s="72">
        <v>0</v>
      </c>
      <c r="AU56" s="72">
        <v>2073.8000000000002</v>
      </c>
      <c r="AV56" s="72">
        <v>3.1</v>
      </c>
      <c r="AW56" s="72">
        <v>27.4</v>
      </c>
      <c r="AX56" s="72">
        <v>130.25</v>
      </c>
      <c r="AY56" s="72">
        <v>0</v>
      </c>
      <c r="AZ56" s="72">
        <v>169.25</v>
      </c>
      <c r="BA56" s="72">
        <v>0</v>
      </c>
      <c r="BB56" s="72">
        <v>238</v>
      </c>
      <c r="BC56" s="72">
        <v>2039.8</v>
      </c>
      <c r="BD56" s="72">
        <v>2091.85</v>
      </c>
      <c r="BE56" s="72">
        <v>14.4</v>
      </c>
      <c r="BF56" s="72">
        <v>1205.05</v>
      </c>
      <c r="BG56" s="72">
        <v>1586.05</v>
      </c>
      <c r="BH56" s="72">
        <v>204.65</v>
      </c>
      <c r="BI56" s="72">
        <v>604.04999999999995</v>
      </c>
      <c r="BJ56" s="72">
        <v>1834.6</v>
      </c>
      <c r="BK56" s="72">
        <v>38.4</v>
      </c>
      <c r="BL56" s="72">
        <v>28.8</v>
      </c>
      <c r="BM56" s="72">
        <v>52.8</v>
      </c>
      <c r="BN56" s="72">
        <v>52.8</v>
      </c>
      <c r="BO56" s="72">
        <v>139.4</v>
      </c>
      <c r="BP56" s="72">
        <v>28.8</v>
      </c>
      <c r="BQ56" s="72">
        <v>434.65</v>
      </c>
      <c r="BR56" s="72">
        <v>0</v>
      </c>
      <c r="BS56" s="72">
        <v>177.55</v>
      </c>
      <c r="BT56" s="72">
        <v>7.35</v>
      </c>
      <c r="BU56" s="72">
        <v>33099.15</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547</v>
      </c>
      <c r="M70" s="1">
        <v>2215.5</v>
      </c>
      <c r="N70" s="1">
        <v>6.6935253624337792</v>
      </c>
      <c r="O70" s="1" t="s">
        <v>1063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546</v>
      </c>
      <c r="M71" s="1">
        <v>6035.55</v>
      </c>
      <c r="N71" s="1">
        <v>18.234758294397288</v>
      </c>
      <c r="O71" s="1" t="s">
        <v>1064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548</v>
      </c>
      <c r="M72" s="1">
        <v>9291.65</v>
      </c>
      <c r="N72" s="1">
        <v>28.072171037624834</v>
      </c>
      <c r="O72" s="1" t="s">
        <v>1065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549</v>
      </c>
      <c r="M73" s="1">
        <v>15556.45</v>
      </c>
      <c r="N73" s="1">
        <v>46.999545305544103</v>
      </c>
      <c r="O73" s="1" t="s">
        <v>1066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1" x14ac:dyDescent="0.4">
      <c r="A5" s="1"/>
      <c r="B5" s="210" t="s">
        <v>1067</v>
      </c>
      <c r="C5" s="210"/>
      <c r="D5" s="210"/>
      <c r="E5" s="210"/>
      <c r="F5" s="210"/>
      <c r="G5" s="210"/>
      <c r="H5" s="210"/>
      <c r="I5" s="210"/>
      <c r="J5" s="210"/>
    </row>
    <row r="6" spans="1:10" ht="43.95" customHeight="1" x14ac:dyDescent="0.3">
      <c r="A6" s="1"/>
      <c r="B6" s="209" t="s">
        <v>539</v>
      </c>
      <c r="C6" s="209" t="s">
        <v>597</v>
      </c>
      <c r="D6" s="209" t="s">
        <v>598</v>
      </c>
      <c r="E6" s="209" t="s">
        <v>599</v>
      </c>
      <c r="F6" s="209" t="s">
        <v>600</v>
      </c>
      <c r="G6" s="209" t="s">
        <v>595</v>
      </c>
      <c r="H6" s="209" t="s">
        <v>601</v>
      </c>
      <c r="I6" s="209" t="s">
        <v>596</v>
      </c>
      <c r="J6" s="64" t="s">
        <v>1068</v>
      </c>
    </row>
    <row r="7" spans="1:10" x14ac:dyDescent="0.3">
      <c r="A7" s="1"/>
      <c r="B7" s="209"/>
      <c r="C7" s="64" t="s">
        <v>992</v>
      </c>
      <c r="D7" s="64" t="s">
        <v>993</v>
      </c>
      <c r="E7" s="64" t="s">
        <v>994</v>
      </c>
      <c r="F7" s="64" t="s">
        <v>995</v>
      </c>
      <c r="G7" s="64" t="s">
        <v>998</v>
      </c>
      <c r="H7" s="64" t="s">
        <v>999</v>
      </c>
      <c r="I7" s="64" t="s">
        <v>1069</v>
      </c>
      <c r="J7" s="64" t="s">
        <v>762</v>
      </c>
    </row>
    <row r="8" spans="1:10" x14ac:dyDescent="0.3">
      <c r="A8" s="1"/>
      <c r="B8" s="50" t="s">
        <v>1042</v>
      </c>
      <c r="C8" s="65">
        <v>16.2</v>
      </c>
      <c r="D8" s="65">
        <v>19.100000000000001</v>
      </c>
      <c r="E8" s="65">
        <v>8.3000000000000007</v>
      </c>
      <c r="F8" s="65">
        <v>11.3</v>
      </c>
      <c r="G8" s="65">
        <v>8.6999999999999993</v>
      </c>
      <c r="H8" s="65">
        <v>17.8</v>
      </c>
      <c r="I8" s="65">
        <v>62.6</v>
      </c>
      <c r="J8" s="66">
        <v>144</v>
      </c>
    </row>
    <row r="9" spans="1:10" x14ac:dyDescent="0.3">
      <c r="A9" s="1"/>
      <c r="B9" s="54" t="s">
        <v>1043</v>
      </c>
      <c r="C9" s="67">
        <v>16.399999999999999</v>
      </c>
      <c r="D9" s="67">
        <v>19.100000000000001</v>
      </c>
      <c r="E9" s="67">
        <v>7.8</v>
      </c>
      <c r="F9" s="67">
        <v>11.2</v>
      </c>
      <c r="G9" s="67">
        <v>8.6999999999999993</v>
      </c>
      <c r="H9" s="67">
        <v>22.9</v>
      </c>
      <c r="I9" s="67">
        <v>62.4</v>
      </c>
      <c r="J9" s="68">
        <v>148.5</v>
      </c>
    </row>
    <row r="10" spans="1:10" x14ac:dyDescent="0.3">
      <c r="A10" s="1"/>
      <c r="B10" s="54" t="s">
        <v>1044</v>
      </c>
      <c r="C10" s="67">
        <v>15.7</v>
      </c>
      <c r="D10" s="67">
        <v>19.100000000000001</v>
      </c>
      <c r="E10" s="67">
        <v>7.3</v>
      </c>
      <c r="F10" s="67">
        <v>11.3</v>
      </c>
      <c r="G10" s="67">
        <v>9</v>
      </c>
      <c r="H10" s="67">
        <v>23.5</v>
      </c>
      <c r="I10" s="67">
        <v>62.2</v>
      </c>
      <c r="J10" s="68">
        <v>148.1</v>
      </c>
    </row>
    <row r="11" spans="1:10" x14ac:dyDescent="0.3">
      <c r="A11" s="1"/>
      <c r="B11" s="54" t="s">
        <v>1045</v>
      </c>
      <c r="C11" s="67">
        <v>15.5</v>
      </c>
      <c r="D11" s="67">
        <v>19.100000000000001</v>
      </c>
      <c r="E11" s="67">
        <v>7.8</v>
      </c>
      <c r="F11" s="67">
        <v>11.3</v>
      </c>
      <c r="G11" s="67">
        <v>9</v>
      </c>
      <c r="H11" s="67">
        <v>20.8</v>
      </c>
      <c r="I11" s="67">
        <v>62.1</v>
      </c>
      <c r="J11" s="68">
        <v>145.6</v>
      </c>
    </row>
    <row r="12" spans="1:10" x14ac:dyDescent="0.3">
      <c r="A12" s="1"/>
      <c r="B12" s="54" t="s">
        <v>1046</v>
      </c>
      <c r="C12" s="67">
        <v>15.8</v>
      </c>
      <c r="D12" s="67">
        <v>19.100000000000001</v>
      </c>
      <c r="E12" s="67">
        <v>8.5</v>
      </c>
      <c r="F12" s="67">
        <v>11.2</v>
      </c>
      <c r="G12" s="67">
        <v>8.6999999999999993</v>
      </c>
      <c r="H12" s="67">
        <v>22</v>
      </c>
      <c r="I12" s="67">
        <v>62</v>
      </c>
      <c r="J12" s="68">
        <v>147.30000000000001</v>
      </c>
    </row>
    <row r="13" spans="1:10" x14ac:dyDescent="0.3">
      <c r="A13" s="1"/>
      <c r="B13" s="54" t="s">
        <v>1047</v>
      </c>
      <c r="C13" s="67">
        <v>15.6</v>
      </c>
      <c r="D13" s="67">
        <v>19.100000000000001</v>
      </c>
      <c r="E13" s="67">
        <v>8.1999999999999993</v>
      </c>
      <c r="F13" s="67">
        <v>11.2</v>
      </c>
      <c r="G13" s="67">
        <v>8.9</v>
      </c>
      <c r="H13" s="67">
        <v>21.5</v>
      </c>
      <c r="I13" s="67">
        <v>62.2</v>
      </c>
      <c r="J13" s="68">
        <v>146.69999999999999</v>
      </c>
    </row>
    <row r="14" spans="1:10" x14ac:dyDescent="0.3">
      <c r="A14" s="1"/>
      <c r="B14" s="54" t="s">
        <v>1048</v>
      </c>
      <c r="C14" s="67">
        <v>15.5</v>
      </c>
      <c r="D14" s="67">
        <v>18</v>
      </c>
      <c r="E14" s="67">
        <v>8.4</v>
      </c>
      <c r="F14" s="67">
        <v>11.2</v>
      </c>
      <c r="G14" s="67">
        <v>8.8000000000000007</v>
      </c>
      <c r="H14" s="67">
        <v>21</v>
      </c>
      <c r="I14" s="67">
        <v>61.9</v>
      </c>
      <c r="J14" s="68">
        <v>144.80000000000001</v>
      </c>
    </row>
    <row r="15" spans="1:10" x14ac:dyDescent="0.3">
      <c r="A15" s="1"/>
      <c r="B15" s="56" t="s">
        <v>1049</v>
      </c>
      <c r="C15" s="69">
        <v>15.8</v>
      </c>
      <c r="D15" s="69">
        <v>18</v>
      </c>
      <c r="E15" s="69">
        <v>8.1999999999999993</v>
      </c>
      <c r="F15" s="69">
        <v>11.3</v>
      </c>
      <c r="G15" s="69">
        <v>9.3000000000000007</v>
      </c>
      <c r="H15" s="69">
        <v>21.6</v>
      </c>
      <c r="I15" s="69">
        <v>62</v>
      </c>
      <c r="J15" s="70">
        <v>146.19999999999999</v>
      </c>
    </row>
    <row r="16" spans="1:10" x14ac:dyDescent="0.3">
      <c r="A16" s="1"/>
      <c r="B16" s="50" t="s">
        <v>1050</v>
      </c>
      <c r="C16" s="65">
        <v>15.5</v>
      </c>
      <c r="D16" s="65">
        <v>19</v>
      </c>
      <c r="E16" s="65">
        <v>8.1</v>
      </c>
      <c r="F16" s="65">
        <v>11.2</v>
      </c>
      <c r="G16" s="65">
        <v>8.9</v>
      </c>
      <c r="H16" s="65">
        <v>17</v>
      </c>
      <c r="I16" s="65">
        <v>62.2</v>
      </c>
      <c r="J16" s="66">
        <v>141.9</v>
      </c>
    </row>
    <row r="17" spans="1:10" x14ac:dyDescent="0.3">
      <c r="A17" s="1"/>
      <c r="B17" s="54" t="s">
        <v>1051</v>
      </c>
      <c r="C17" s="67">
        <v>15.5</v>
      </c>
      <c r="D17" s="67">
        <v>19.100000000000001</v>
      </c>
      <c r="E17" s="67">
        <v>8.4</v>
      </c>
      <c r="F17" s="67">
        <v>11.2</v>
      </c>
      <c r="G17" s="67">
        <v>9.1</v>
      </c>
      <c r="H17" s="67">
        <v>21.6</v>
      </c>
      <c r="I17" s="67">
        <v>62</v>
      </c>
      <c r="J17" s="68">
        <v>146.9</v>
      </c>
    </row>
    <row r="18" spans="1:10" x14ac:dyDescent="0.3">
      <c r="A18" s="1"/>
      <c r="B18" s="54" t="s">
        <v>1052</v>
      </c>
      <c r="C18" s="67">
        <v>16</v>
      </c>
      <c r="D18" s="67">
        <v>19</v>
      </c>
      <c r="E18" s="67">
        <v>6.7</v>
      </c>
      <c r="F18" s="67">
        <v>11.3</v>
      </c>
      <c r="G18" s="67">
        <v>8.1</v>
      </c>
      <c r="H18" s="67">
        <v>21.4</v>
      </c>
      <c r="I18" s="67">
        <v>62</v>
      </c>
      <c r="J18" s="68">
        <v>144.5</v>
      </c>
    </row>
    <row r="19" spans="1:10" x14ac:dyDescent="0.3">
      <c r="A19" s="1"/>
      <c r="B19" s="54" t="s">
        <v>1053</v>
      </c>
      <c r="C19" s="67">
        <v>16.3</v>
      </c>
      <c r="D19" s="67">
        <v>19</v>
      </c>
      <c r="E19" s="67">
        <v>8.1</v>
      </c>
      <c r="F19" s="67">
        <v>11.3</v>
      </c>
      <c r="G19" s="67">
        <v>9.1</v>
      </c>
      <c r="H19" s="67">
        <v>22.2</v>
      </c>
      <c r="I19" s="67">
        <v>61.9</v>
      </c>
      <c r="J19" s="68">
        <v>147.9</v>
      </c>
    </row>
    <row r="20" spans="1:10" x14ac:dyDescent="0.3">
      <c r="A20" s="1"/>
      <c r="B20" s="54" t="s">
        <v>1054</v>
      </c>
      <c r="C20" s="67">
        <v>16.600000000000001</v>
      </c>
      <c r="D20" s="67">
        <v>19.100000000000001</v>
      </c>
      <c r="E20" s="67">
        <v>7.2</v>
      </c>
      <c r="F20" s="67">
        <v>11.2</v>
      </c>
      <c r="G20" s="67">
        <v>8.3000000000000007</v>
      </c>
      <c r="H20" s="67">
        <v>22.8</v>
      </c>
      <c r="I20" s="67">
        <v>61.6</v>
      </c>
      <c r="J20" s="68">
        <v>146.80000000000001</v>
      </c>
    </row>
    <row r="21" spans="1:10" x14ac:dyDescent="0.3">
      <c r="A21" s="1"/>
      <c r="B21" s="54" t="s">
        <v>1055</v>
      </c>
      <c r="C21" s="67">
        <v>16.5</v>
      </c>
      <c r="D21" s="67">
        <v>19</v>
      </c>
      <c r="E21" s="67">
        <v>8.4</v>
      </c>
      <c r="F21" s="67">
        <v>11.3</v>
      </c>
      <c r="G21" s="67">
        <v>8.6999999999999993</v>
      </c>
      <c r="H21" s="67">
        <v>22.3</v>
      </c>
      <c r="I21" s="67">
        <v>61.8</v>
      </c>
      <c r="J21" s="68">
        <v>148</v>
      </c>
    </row>
    <row r="22" spans="1:10" x14ac:dyDescent="0.3">
      <c r="A22" s="1"/>
      <c r="B22" s="54" t="s">
        <v>1056</v>
      </c>
      <c r="C22" s="67">
        <v>16.7</v>
      </c>
      <c r="D22" s="67">
        <v>19</v>
      </c>
      <c r="E22" s="67">
        <v>8.1999999999999993</v>
      </c>
      <c r="F22" s="67">
        <v>11.2</v>
      </c>
      <c r="G22" s="67">
        <v>8.5</v>
      </c>
      <c r="H22" s="67">
        <v>21.3</v>
      </c>
      <c r="I22" s="67">
        <v>62.4</v>
      </c>
      <c r="J22" s="68">
        <v>147.30000000000001</v>
      </c>
    </row>
    <row r="23" spans="1:10" x14ac:dyDescent="0.3">
      <c r="A23" s="1"/>
      <c r="B23" s="56" t="s">
        <v>1057</v>
      </c>
      <c r="C23" s="69">
        <v>16</v>
      </c>
      <c r="D23" s="69">
        <v>17.7</v>
      </c>
      <c r="E23" s="69">
        <v>7.4</v>
      </c>
      <c r="F23" s="69">
        <v>11.2</v>
      </c>
      <c r="G23" s="69">
        <v>9.1</v>
      </c>
      <c r="H23" s="69">
        <v>21.4</v>
      </c>
      <c r="I23" s="69">
        <v>62.2</v>
      </c>
      <c r="J23" s="70">
        <v>145</v>
      </c>
    </row>
    <row r="24" spans="1:10" x14ac:dyDescent="0.3">
      <c r="A24" s="1"/>
      <c r="B24" s="50" t="s">
        <v>1058</v>
      </c>
      <c r="C24" s="65">
        <v>16.8</v>
      </c>
      <c r="D24" s="65">
        <v>17.2</v>
      </c>
      <c r="E24" s="65">
        <v>8.8000000000000007</v>
      </c>
      <c r="F24" s="65">
        <v>11.2</v>
      </c>
      <c r="G24" s="65">
        <v>8.8000000000000007</v>
      </c>
      <c r="H24" s="65">
        <v>22.3</v>
      </c>
      <c r="I24" s="65">
        <v>62</v>
      </c>
      <c r="J24" s="66">
        <v>147.1</v>
      </c>
    </row>
    <row r="25" spans="1:10" x14ac:dyDescent="0.3">
      <c r="A25" s="1"/>
      <c r="B25" s="54" t="s">
        <v>1059</v>
      </c>
      <c r="C25" s="67">
        <v>17</v>
      </c>
      <c r="D25" s="67">
        <v>17.2</v>
      </c>
      <c r="E25" s="67">
        <v>8.3000000000000007</v>
      </c>
      <c r="F25" s="67">
        <v>11.3</v>
      </c>
      <c r="G25" s="67">
        <v>9</v>
      </c>
      <c r="H25" s="67">
        <v>22.2</v>
      </c>
      <c r="I25" s="67">
        <v>61.6</v>
      </c>
      <c r="J25" s="68">
        <v>146.6</v>
      </c>
    </row>
    <row r="26" spans="1:10" x14ac:dyDescent="0.3">
      <c r="A26" s="1"/>
      <c r="B26" s="54" t="s">
        <v>1060</v>
      </c>
      <c r="C26" s="67">
        <v>16.5</v>
      </c>
      <c r="D26" s="67">
        <v>17.2</v>
      </c>
      <c r="E26" s="67">
        <v>7.3</v>
      </c>
      <c r="F26" s="67">
        <v>11.3</v>
      </c>
      <c r="G26" s="67">
        <v>9</v>
      </c>
      <c r="H26" s="67">
        <v>20.8</v>
      </c>
      <c r="I26" s="67">
        <v>61.8</v>
      </c>
      <c r="J26" s="68">
        <v>143.9</v>
      </c>
    </row>
    <row r="27" spans="1:10" x14ac:dyDescent="0.3">
      <c r="A27" s="1"/>
      <c r="B27" s="54" t="s">
        <v>790</v>
      </c>
      <c r="C27" s="67">
        <v>16.5</v>
      </c>
      <c r="D27" s="67">
        <v>17.100000000000001</v>
      </c>
      <c r="E27" s="67">
        <v>7.5</v>
      </c>
      <c r="F27" s="67">
        <v>11.3</v>
      </c>
      <c r="G27" s="67">
        <v>8.1999999999999993</v>
      </c>
      <c r="H27" s="67">
        <v>22</v>
      </c>
      <c r="I27" s="67">
        <v>61.3</v>
      </c>
      <c r="J27" s="68">
        <v>143.9</v>
      </c>
    </row>
    <row r="28" spans="1:10" x14ac:dyDescent="0.3">
      <c r="A28" s="1"/>
      <c r="B28" s="54" t="s">
        <v>791</v>
      </c>
      <c r="C28" s="67">
        <v>15.6</v>
      </c>
      <c r="D28" s="67">
        <v>18.600000000000001</v>
      </c>
      <c r="E28" s="67">
        <v>9.3000000000000007</v>
      </c>
      <c r="F28" s="67">
        <v>11.3</v>
      </c>
      <c r="G28" s="67">
        <v>8.1999999999999993</v>
      </c>
      <c r="H28" s="67">
        <v>19.7</v>
      </c>
      <c r="I28" s="67">
        <v>61.4</v>
      </c>
      <c r="J28" s="68">
        <v>144.1</v>
      </c>
    </row>
    <row r="29" spans="1:10" x14ac:dyDescent="0.3">
      <c r="A29" s="1"/>
      <c r="B29" s="54" t="s">
        <v>792</v>
      </c>
      <c r="C29" s="67">
        <v>15.5</v>
      </c>
      <c r="D29" s="67">
        <v>18.899999999999999</v>
      </c>
      <c r="E29" s="67">
        <v>9.1</v>
      </c>
      <c r="F29" s="67">
        <v>11.2</v>
      </c>
      <c r="G29" s="67">
        <v>9</v>
      </c>
      <c r="H29" s="67">
        <v>19.600000000000001</v>
      </c>
      <c r="I29" s="67">
        <v>61.6</v>
      </c>
      <c r="J29" s="68">
        <v>144.9</v>
      </c>
    </row>
    <row r="30" spans="1:10" x14ac:dyDescent="0.3">
      <c r="A30" s="1"/>
      <c r="B30" s="54" t="s">
        <v>793</v>
      </c>
      <c r="C30" s="67">
        <v>16</v>
      </c>
      <c r="D30" s="67">
        <v>19</v>
      </c>
      <c r="E30" s="67">
        <v>7.8</v>
      </c>
      <c r="F30" s="67">
        <v>11.2</v>
      </c>
      <c r="G30" s="67">
        <v>9</v>
      </c>
      <c r="H30" s="67">
        <v>22.9</v>
      </c>
      <c r="I30" s="67">
        <v>61.8</v>
      </c>
      <c r="J30" s="68">
        <v>147.69999999999999</v>
      </c>
    </row>
    <row r="31" spans="1:10" x14ac:dyDescent="0.3">
      <c r="A31" s="1"/>
      <c r="B31" s="56" t="s">
        <v>794</v>
      </c>
      <c r="C31" s="69">
        <v>16</v>
      </c>
      <c r="D31" s="69">
        <v>19</v>
      </c>
      <c r="E31" s="69">
        <v>7.2</v>
      </c>
      <c r="F31" s="69">
        <v>11.3</v>
      </c>
      <c r="G31" s="69">
        <v>9.4</v>
      </c>
      <c r="H31" s="69">
        <v>23.4</v>
      </c>
      <c r="I31" s="69">
        <v>61</v>
      </c>
      <c r="J31" s="70">
        <v>147.30000000000001</v>
      </c>
    </row>
    <row r="32" spans="1:10" x14ac:dyDescent="0.3">
      <c r="A32" s="1"/>
      <c r="B32" s="50" t="s">
        <v>795</v>
      </c>
      <c r="C32" s="65">
        <v>15.5</v>
      </c>
      <c r="D32" s="65">
        <v>18.600000000000001</v>
      </c>
      <c r="E32" s="65">
        <v>8.1</v>
      </c>
      <c r="F32" s="65">
        <v>11.2</v>
      </c>
      <c r="G32" s="65">
        <v>9.3000000000000007</v>
      </c>
      <c r="H32" s="65">
        <v>23.5</v>
      </c>
      <c r="I32" s="65">
        <v>60.9</v>
      </c>
      <c r="J32" s="66">
        <v>147.1</v>
      </c>
    </row>
    <row r="33" spans="1:10" x14ac:dyDescent="0.3">
      <c r="A33" s="1"/>
      <c r="B33" s="54" t="s">
        <v>796</v>
      </c>
      <c r="C33" s="67">
        <v>15.7</v>
      </c>
      <c r="D33" s="67">
        <v>19.2</v>
      </c>
      <c r="E33" s="67">
        <v>7.3</v>
      </c>
      <c r="F33" s="67">
        <v>11.1</v>
      </c>
      <c r="G33" s="67">
        <v>9.3000000000000007</v>
      </c>
      <c r="H33" s="67">
        <v>22.7</v>
      </c>
      <c r="I33" s="67">
        <v>60.9</v>
      </c>
      <c r="J33" s="68">
        <v>146.19999999999999</v>
      </c>
    </row>
    <row r="34" spans="1:10" x14ac:dyDescent="0.3">
      <c r="A34" s="1"/>
      <c r="B34" s="54" t="s">
        <v>797</v>
      </c>
      <c r="C34" s="67">
        <v>16.100000000000001</v>
      </c>
      <c r="D34" s="67">
        <v>19</v>
      </c>
      <c r="E34" s="67">
        <v>7.3</v>
      </c>
      <c r="F34" s="67">
        <v>11.2</v>
      </c>
      <c r="G34" s="67">
        <v>8.5</v>
      </c>
      <c r="H34" s="67">
        <v>23.4</v>
      </c>
      <c r="I34" s="67">
        <v>61.3</v>
      </c>
      <c r="J34" s="68">
        <v>146.80000000000001</v>
      </c>
    </row>
    <row r="35" spans="1:10" x14ac:dyDescent="0.3">
      <c r="A35" s="1"/>
      <c r="B35" s="54" t="s">
        <v>798</v>
      </c>
      <c r="C35" s="67">
        <v>16</v>
      </c>
      <c r="D35" s="67">
        <v>19</v>
      </c>
      <c r="E35" s="67">
        <v>8.6999999999999993</v>
      </c>
      <c r="F35" s="67">
        <v>11.2</v>
      </c>
      <c r="G35" s="67">
        <v>8.4</v>
      </c>
      <c r="H35" s="67">
        <v>23.5</v>
      </c>
      <c r="I35" s="67">
        <v>61.5</v>
      </c>
      <c r="J35" s="68">
        <v>148.30000000000001</v>
      </c>
    </row>
    <row r="36" spans="1:10" x14ac:dyDescent="0.3">
      <c r="A36" s="1"/>
      <c r="B36" s="54" t="s">
        <v>799</v>
      </c>
      <c r="C36" s="67">
        <v>15.5</v>
      </c>
      <c r="D36" s="67">
        <v>19</v>
      </c>
      <c r="E36" s="67">
        <v>9</v>
      </c>
      <c r="F36" s="67">
        <v>11.2</v>
      </c>
      <c r="G36" s="67">
        <v>9.4</v>
      </c>
      <c r="H36" s="67">
        <v>23.5</v>
      </c>
      <c r="I36" s="67">
        <v>61.6</v>
      </c>
      <c r="J36" s="68">
        <v>149.19999999999999</v>
      </c>
    </row>
    <row r="37" spans="1:10" x14ac:dyDescent="0.3">
      <c r="A37" s="1"/>
      <c r="B37" s="54" t="s">
        <v>800</v>
      </c>
      <c r="C37" s="67">
        <v>15.5</v>
      </c>
      <c r="D37" s="67">
        <v>19</v>
      </c>
      <c r="E37" s="67">
        <v>8.1999999999999993</v>
      </c>
      <c r="F37" s="67">
        <v>11.2</v>
      </c>
      <c r="G37" s="67">
        <v>9.5</v>
      </c>
      <c r="H37" s="67">
        <v>23.4</v>
      </c>
      <c r="I37" s="67">
        <v>61.7</v>
      </c>
      <c r="J37" s="68">
        <v>148.5</v>
      </c>
    </row>
    <row r="38" spans="1:10" x14ac:dyDescent="0.3">
      <c r="A38" s="1"/>
      <c r="B38" s="54" t="s">
        <v>801</v>
      </c>
      <c r="C38" s="67">
        <v>15.5</v>
      </c>
      <c r="D38" s="67">
        <v>19</v>
      </c>
      <c r="E38" s="67">
        <v>8.3000000000000007</v>
      </c>
      <c r="F38" s="67">
        <v>11</v>
      </c>
      <c r="G38" s="67">
        <v>9.3000000000000007</v>
      </c>
      <c r="H38" s="67">
        <v>23.2</v>
      </c>
      <c r="I38" s="67">
        <v>62.5</v>
      </c>
      <c r="J38" s="68">
        <v>148.80000000000001</v>
      </c>
    </row>
    <row r="39" spans="1:10" x14ac:dyDescent="0.3">
      <c r="A39" s="1"/>
      <c r="B39" s="56" t="s">
        <v>802</v>
      </c>
      <c r="C39" s="69">
        <v>15.7</v>
      </c>
      <c r="D39" s="69">
        <v>19</v>
      </c>
      <c r="E39" s="69">
        <v>8.1999999999999993</v>
      </c>
      <c r="F39" s="69">
        <v>11.2</v>
      </c>
      <c r="G39" s="69">
        <v>9.3000000000000007</v>
      </c>
      <c r="H39" s="69">
        <v>22.9</v>
      </c>
      <c r="I39" s="69">
        <v>62.1</v>
      </c>
      <c r="J39" s="70">
        <v>148.4</v>
      </c>
    </row>
    <row r="40" spans="1:10" x14ac:dyDescent="0.3">
      <c r="A40" s="1"/>
      <c r="B40" s="50" t="s">
        <v>803</v>
      </c>
      <c r="C40" s="65">
        <v>15.5</v>
      </c>
      <c r="D40" s="65">
        <v>19</v>
      </c>
      <c r="E40" s="65">
        <v>7.1</v>
      </c>
      <c r="F40" s="65">
        <v>11.2</v>
      </c>
      <c r="G40" s="65">
        <v>9.1999999999999993</v>
      </c>
      <c r="H40" s="65">
        <v>22.9</v>
      </c>
      <c r="I40" s="65">
        <v>62.1</v>
      </c>
      <c r="J40" s="66">
        <v>147</v>
      </c>
    </row>
    <row r="41" spans="1:10" x14ac:dyDescent="0.3">
      <c r="A41" s="1"/>
      <c r="B41" s="54" t="s">
        <v>804</v>
      </c>
      <c r="C41" s="67">
        <v>15.7</v>
      </c>
      <c r="D41" s="67">
        <v>19</v>
      </c>
      <c r="E41" s="67">
        <v>7.5</v>
      </c>
      <c r="F41" s="67">
        <v>11.2</v>
      </c>
      <c r="G41" s="67">
        <v>8.9</v>
      </c>
      <c r="H41" s="67">
        <v>22.3</v>
      </c>
      <c r="I41" s="67">
        <v>61.7</v>
      </c>
      <c r="J41" s="68">
        <v>146.30000000000001</v>
      </c>
    </row>
    <row r="42" spans="1:10" x14ac:dyDescent="0.3">
      <c r="A42" s="1"/>
      <c r="B42" s="54" t="s">
        <v>805</v>
      </c>
      <c r="C42" s="67">
        <v>15.4</v>
      </c>
      <c r="D42" s="67">
        <v>19</v>
      </c>
      <c r="E42" s="67">
        <v>8.6999999999999993</v>
      </c>
      <c r="F42" s="67">
        <v>11.2</v>
      </c>
      <c r="G42" s="67">
        <v>8.4</v>
      </c>
      <c r="H42" s="67">
        <v>23.8</v>
      </c>
      <c r="I42" s="67">
        <v>62.5</v>
      </c>
      <c r="J42" s="68">
        <v>149</v>
      </c>
    </row>
    <row r="43" spans="1:10" x14ac:dyDescent="0.3">
      <c r="A43" s="1"/>
      <c r="B43" s="54" t="s">
        <v>806</v>
      </c>
      <c r="C43" s="67">
        <v>15.5</v>
      </c>
      <c r="D43" s="67">
        <v>19</v>
      </c>
      <c r="E43" s="67">
        <v>8.6999999999999993</v>
      </c>
      <c r="F43" s="67">
        <v>11.2</v>
      </c>
      <c r="G43" s="67">
        <v>8.5</v>
      </c>
      <c r="H43" s="67">
        <v>21.7</v>
      </c>
      <c r="I43" s="67">
        <v>62.2</v>
      </c>
      <c r="J43" s="68">
        <v>146.80000000000001</v>
      </c>
    </row>
    <row r="44" spans="1:10" x14ac:dyDescent="0.3">
      <c r="A44" s="1"/>
      <c r="B44" s="54" t="s">
        <v>807</v>
      </c>
      <c r="C44" s="67">
        <v>15.2</v>
      </c>
      <c r="D44" s="67">
        <v>19.100000000000001</v>
      </c>
      <c r="E44" s="67">
        <v>8.6</v>
      </c>
      <c r="F44" s="67">
        <v>11.2</v>
      </c>
      <c r="G44" s="67">
        <v>9.4</v>
      </c>
      <c r="H44" s="67">
        <v>22.5</v>
      </c>
      <c r="I44" s="67">
        <v>61.7</v>
      </c>
      <c r="J44" s="68">
        <v>147.69999999999999</v>
      </c>
    </row>
    <row r="45" spans="1:10" x14ac:dyDescent="0.3">
      <c r="A45" s="1"/>
      <c r="B45" s="54" t="s">
        <v>808</v>
      </c>
      <c r="C45" s="67">
        <v>15.8</v>
      </c>
      <c r="D45" s="67">
        <v>19.100000000000001</v>
      </c>
      <c r="E45" s="67">
        <v>6.7</v>
      </c>
      <c r="F45" s="67">
        <v>11.2</v>
      </c>
      <c r="G45" s="67">
        <v>9.5</v>
      </c>
      <c r="H45" s="67">
        <v>23.7</v>
      </c>
      <c r="I45" s="67">
        <v>62.5</v>
      </c>
      <c r="J45" s="68">
        <v>148.5</v>
      </c>
    </row>
    <row r="46" spans="1:10" x14ac:dyDescent="0.3">
      <c r="A46" s="1"/>
      <c r="B46" s="54" t="s">
        <v>809</v>
      </c>
      <c r="C46" s="67">
        <v>15.7</v>
      </c>
      <c r="D46" s="67">
        <v>19.100000000000001</v>
      </c>
      <c r="E46" s="67">
        <v>8.4</v>
      </c>
      <c r="F46" s="67">
        <v>11.2</v>
      </c>
      <c r="G46" s="67">
        <v>9.3000000000000007</v>
      </c>
      <c r="H46" s="67">
        <v>23.7</v>
      </c>
      <c r="I46" s="67">
        <v>62.6</v>
      </c>
      <c r="J46" s="68">
        <v>150</v>
      </c>
    </row>
    <row r="47" spans="1:10" x14ac:dyDescent="0.3">
      <c r="A47" s="1"/>
      <c r="B47" s="56" t="s">
        <v>810</v>
      </c>
      <c r="C47" s="69">
        <v>16.100000000000001</v>
      </c>
      <c r="D47" s="69">
        <v>19.100000000000001</v>
      </c>
      <c r="E47" s="69">
        <v>8.9</v>
      </c>
      <c r="F47" s="69">
        <v>11.2</v>
      </c>
      <c r="G47" s="69">
        <v>9.3000000000000007</v>
      </c>
      <c r="H47" s="69">
        <v>23.3</v>
      </c>
      <c r="I47" s="69">
        <v>62.7</v>
      </c>
      <c r="J47" s="70">
        <v>150.6</v>
      </c>
    </row>
    <row r="48" spans="1:10" x14ac:dyDescent="0.3">
      <c r="A48" s="1"/>
      <c r="B48" s="50" t="s">
        <v>811</v>
      </c>
      <c r="C48" s="65">
        <v>15.5</v>
      </c>
      <c r="D48" s="65">
        <v>19.100000000000001</v>
      </c>
      <c r="E48" s="65">
        <v>7.5</v>
      </c>
      <c r="F48" s="65">
        <v>11.2</v>
      </c>
      <c r="G48" s="65">
        <v>9.1999999999999993</v>
      </c>
      <c r="H48" s="65">
        <v>22.4</v>
      </c>
      <c r="I48" s="65">
        <v>62.5</v>
      </c>
      <c r="J48" s="66">
        <v>147.4</v>
      </c>
    </row>
    <row r="49" spans="1:10" x14ac:dyDescent="0.3">
      <c r="A49" s="1"/>
      <c r="B49" s="54" t="s">
        <v>812</v>
      </c>
      <c r="C49" s="67">
        <v>15.8</v>
      </c>
      <c r="D49" s="67">
        <v>19.100000000000001</v>
      </c>
      <c r="E49" s="67">
        <v>8</v>
      </c>
      <c r="F49" s="67">
        <v>11.2</v>
      </c>
      <c r="G49" s="67">
        <v>8.9</v>
      </c>
      <c r="H49" s="67">
        <v>23.2</v>
      </c>
      <c r="I49" s="67">
        <v>62.5</v>
      </c>
      <c r="J49" s="68">
        <v>148.69999999999999</v>
      </c>
    </row>
    <row r="50" spans="1:10" x14ac:dyDescent="0.3">
      <c r="A50" s="1"/>
      <c r="B50" s="54" t="s">
        <v>813</v>
      </c>
      <c r="C50" s="67">
        <v>15.6</v>
      </c>
      <c r="D50" s="67">
        <v>19.100000000000001</v>
      </c>
      <c r="E50" s="67">
        <v>8.4</v>
      </c>
      <c r="F50" s="67">
        <v>11.2</v>
      </c>
      <c r="G50" s="67">
        <v>8.4</v>
      </c>
      <c r="H50" s="67">
        <v>22</v>
      </c>
      <c r="I50" s="67">
        <v>62.6</v>
      </c>
      <c r="J50" s="68">
        <v>147.30000000000001</v>
      </c>
    </row>
    <row r="51" spans="1:10" x14ac:dyDescent="0.3">
      <c r="A51" s="1"/>
      <c r="B51" s="54" t="s">
        <v>814</v>
      </c>
      <c r="C51" s="67">
        <v>16</v>
      </c>
      <c r="D51" s="67">
        <v>19.100000000000001</v>
      </c>
      <c r="E51" s="67">
        <v>9.1999999999999993</v>
      </c>
      <c r="F51" s="67">
        <v>11.2</v>
      </c>
      <c r="G51" s="67">
        <v>9.4</v>
      </c>
      <c r="H51" s="67">
        <v>21.3</v>
      </c>
      <c r="I51" s="67">
        <v>63</v>
      </c>
      <c r="J51" s="68">
        <v>149.19999999999999</v>
      </c>
    </row>
    <row r="52" spans="1:10" x14ac:dyDescent="0.3">
      <c r="A52" s="1"/>
      <c r="B52" s="54" t="s">
        <v>815</v>
      </c>
      <c r="C52" s="67">
        <v>16.5</v>
      </c>
      <c r="D52" s="67">
        <v>19.100000000000001</v>
      </c>
      <c r="E52" s="67">
        <v>6.9</v>
      </c>
      <c r="F52" s="67">
        <v>11.2</v>
      </c>
      <c r="G52" s="67">
        <v>9.5</v>
      </c>
      <c r="H52" s="67">
        <v>21.1</v>
      </c>
      <c r="I52" s="67">
        <v>62.7</v>
      </c>
      <c r="J52" s="68">
        <v>147</v>
      </c>
    </row>
    <row r="53" spans="1:10" x14ac:dyDescent="0.3">
      <c r="A53" s="1"/>
      <c r="B53" s="54" t="s">
        <v>816</v>
      </c>
      <c r="C53" s="67">
        <v>16</v>
      </c>
      <c r="D53" s="67">
        <v>19.100000000000001</v>
      </c>
      <c r="E53" s="67">
        <v>7.8</v>
      </c>
      <c r="F53" s="67">
        <v>11.2</v>
      </c>
      <c r="G53" s="67">
        <v>9.3000000000000007</v>
      </c>
      <c r="H53" s="67">
        <v>23.6</v>
      </c>
      <c r="I53" s="67">
        <v>62.8</v>
      </c>
      <c r="J53" s="68">
        <v>149.80000000000001</v>
      </c>
    </row>
    <row r="54" spans="1:10" x14ac:dyDescent="0.3">
      <c r="A54" s="1"/>
      <c r="B54" s="54" t="s">
        <v>817</v>
      </c>
      <c r="C54" s="67">
        <v>16.2</v>
      </c>
      <c r="D54" s="67">
        <v>19.100000000000001</v>
      </c>
      <c r="E54" s="67">
        <v>8.8000000000000007</v>
      </c>
      <c r="F54" s="67">
        <v>11.3</v>
      </c>
      <c r="G54" s="67">
        <v>9.3000000000000007</v>
      </c>
      <c r="H54" s="67">
        <v>23.4</v>
      </c>
      <c r="I54" s="67">
        <v>62.8</v>
      </c>
      <c r="J54" s="68">
        <v>150.9</v>
      </c>
    </row>
    <row r="55" spans="1:10" x14ac:dyDescent="0.3">
      <c r="A55" s="1"/>
      <c r="B55" s="56" t="s">
        <v>1061</v>
      </c>
      <c r="C55" s="69">
        <v>16</v>
      </c>
      <c r="D55" s="69">
        <v>19.100000000000001</v>
      </c>
      <c r="E55" s="69">
        <v>8.1</v>
      </c>
      <c r="F55" s="69">
        <v>11.2</v>
      </c>
      <c r="G55" s="69">
        <v>9.1999999999999993</v>
      </c>
      <c r="H55" s="69">
        <v>22.7</v>
      </c>
      <c r="I55" s="69">
        <v>62.9</v>
      </c>
      <c r="J55" s="70">
        <v>149.19999999999999</v>
      </c>
    </row>
    <row r="56" spans="1:10" ht="15.6" x14ac:dyDescent="0.3">
      <c r="A56" s="1"/>
      <c r="B56" s="71" t="s">
        <v>1062</v>
      </c>
      <c r="C56" s="72">
        <v>381.75</v>
      </c>
      <c r="D56" s="72">
        <v>451.35</v>
      </c>
      <c r="E56" s="72">
        <v>193.35</v>
      </c>
      <c r="F56" s="72">
        <v>269.3</v>
      </c>
      <c r="G56" s="72">
        <v>215.1</v>
      </c>
      <c r="H56" s="72">
        <v>531.85</v>
      </c>
      <c r="I56" s="72">
        <v>1489.15</v>
      </c>
      <c r="J56" s="72">
        <v>3531.85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1070</v>
      </c>
      <c r="C3" s="194"/>
      <c r="D3" s="194"/>
      <c r="E3" s="194"/>
      <c r="F3" s="194"/>
      <c r="G3" s="194"/>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1071</v>
      </c>
      <c r="C5" s="1"/>
      <c r="D5" s="1"/>
      <c r="E5" s="1"/>
      <c r="F5" s="1"/>
      <c r="G5" s="1"/>
      <c r="H5" s="1"/>
      <c r="I5" s="1"/>
      <c r="J5" s="1"/>
      <c r="K5" s="1"/>
      <c r="L5" s="1"/>
      <c r="M5" s="1"/>
    </row>
    <row r="6" spans="1:13" ht="22.95" customHeight="1" x14ac:dyDescent="0.3">
      <c r="A6" s="1"/>
      <c r="B6" s="197" t="s">
        <v>3</v>
      </c>
      <c r="C6" s="197" t="s">
        <v>33</v>
      </c>
      <c r="D6" s="197" t="s">
        <v>1072</v>
      </c>
      <c r="E6" s="197" t="s">
        <v>1073</v>
      </c>
      <c r="F6" s="211" t="s">
        <v>1074</v>
      </c>
      <c r="G6" s="211"/>
      <c r="H6" s="211"/>
      <c r="I6" s="211"/>
      <c r="J6" s="211"/>
      <c r="K6" s="211"/>
      <c r="L6" s="211"/>
      <c r="M6" s="211"/>
    </row>
    <row r="7" spans="1:13" ht="22.95" customHeight="1" x14ac:dyDescent="0.3">
      <c r="A7" s="1"/>
      <c r="B7" s="197"/>
      <c r="C7" s="197"/>
      <c r="D7" s="197"/>
      <c r="E7" s="197"/>
      <c r="F7" s="73">
        <v>1</v>
      </c>
      <c r="G7" s="73">
        <v>2</v>
      </c>
      <c r="H7" s="73">
        <v>3</v>
      </c>
      <c r="I7" s="73">
        <v>4</v>
      </c>
      <c r="J7" s="73">
        <v>5</v>
      </c>
      <c r="K7" s="73">
        <v>6</v>
      </c>
      <c r="L7" s="73">
        <v>7</v>
      </c>
      <c r="M7" s="73" t="s">
        <v>921</v>
      </c>
    </row>
    <row r="8" spans="1:13" x14ac:dyDescent="0.3">
      <c r="A8" s="1"/>
      <c r="B8" s="74" t="s">
        <v>597</v>
      </c>
      <c r="C8" s="74" t="s">
        <v>992</v>
      </c>
      <c r="D8" s="74" t="s">
        <v>1075</v>
      </c>
      <c r="E8" s="75" t="s">
        <v>547</v>
      </c>
      <c r="F8" s="76">
        <v>225.95</v>
      </c>
      <c r="G8" s="76"/>
      <c r="H8" s="76">
        <v>244</v>
      </c>
      <c r="I8" s="76">
        <v>379.55</v>
      </c>
      <c r="J8" s="76">
        <v>390.2</v>
      </c>
      <c r="K8" s="76">
        <v>394.55</v>
      </c>
      <c r="L8" s="76">
        <v>381.75</v>
      </c>
      <c r="M8" s="76">
        <v>2016</v>
      </c>
    </row>
    <row r="9" spans="1:13" x14ac:dyDescent="0.3">
      <c r="A9" s="1"/>
      <c r="B9" s="74" t="s">
        <v>598</v>
      </c>
      <c r="C9" s="74" t="s">
        <v>1076</v>
      </c>
      <c r="D9" s="74" t="s">
        <v>261</v>
      </c>
      <c r="E9" s="75" t="s">
        <v>547</v>
      </c>
      <c r="F9" s="76">
        <v>455.4</v>
      </c>
      <c r="G9" s="76">
        <v>336.6</v>
      </c>
      <c r="H9" s="76">
        <v>457.4</v>
      </c>
      <c r="I9" s="76">
        <v>461.25</v>
      </c>
      <c r="J9" s="76">
        <v>277.05</v>
      </c>
      <c r="K9" s="76">
        <v>449.65</v>
      </c>
      <c r="L9" s="76">
        <v>451.35</v>
      </c>
      <c r="M9" s="76">
        <v>2888.7</v>
      </c>
    </row>
    <row r="10" spans="1:13" x14ac:dyDescent="0.3">
      <c r="A10" s="1"/>
      <c r="B10" s="74" t="s">
        <v>599</v>
      </c>
      <c r="C10" s="74" t="s">
        <v>1077</v>
      </c>
      <c r="D10" s="74" t="s">
        <v>33</v>
      </c>
      <c r="E10" s="75" t="s">
        <v>547</v>
      </c>
      <c r="F10" s="76">
        <v>194.745</v>
      </c>
      <c r="G10" s="76">
        <v>195.7</v>
      </c>
      <c r="H10" s="76">
        <v>171.4</v>
      </c>
      <c r="I10" s="76">
        <v>199.75</v>
      </c>
      <c r="J10" s="76">
        <v>189.4</v>
      </c>
      <c r="K10" s="76">
        <v>192.55</v>
      </c>
      <c r="L10" s="76">
        <v>193.35</v>
      </c>
      <c r="M10" s="76">
        <v>1336.895</v>
      </c>
    </row>
    <row r="11" spans="1:13" x14ac:dyDescent="0.3">
      <c r="A11" s="1"/>
      <c r="B11" s="74" t="s">
        <v>600</v>
      </c>
      <c r="C11" s="74" t="s">
        <v>995</v>
      </c>
      <c r="D11" s="74" t="s">
        <v>33</v>
      </c>
      <c r="E11" s="75" t="s">
        <v>547</v>
      </c>
      <c r="F11" s="76">
        <v>217.08</v>
      </c>
      <c r="G11" s="76"/>
      <c r="H11" s="76"/>
      <c r="I11" s="76">
        <v>34.65</v>
      </c>
      <c r="J11" s="76">
        <v>262.05</v>
      </c>
      <c r="K11" s="76">
        <v>262.75</v>
      </c>
      <c r="L11" s="76">
        <v>269.3</v>
      </c>
      <c r="M11" s="76">
        <v>1045.83</v>
      </c>
    </row>
    <row r="12" spans="1:13" x14ac:dyDescent="0.3">
      <c r="A12" s="1"/>
      <c r="B12" s="74" t="s">
        <v>583</v>
      </c>
      <c r="C12" s="74" t="s">
        <v>924</v>
      </c>
      <c r="D12" s="74" t="s">
        <v>33</v>
      </c>
      <c r="E12" s="75" t="s">
        <v>546</v>
      </c>
      <c r="F12" s="76">
        <v>338.85</v>
      </c>
      <c r="G12" s="76">
        <v>363.95</v>
      </c>
      <c r="H12" s="76">
        <v>384.7</v>
      </c>
      <c r="I12" s="76">
        <v>356.85</v>
      </c>
      <c r="J12" s="76">
        <v>356.25</v>
      </c>
      <c r="K12" s="76">
        <v>372</v>
      </c>
      <c r="L12" s="76">
        <v>375.85</v>
      </c>
      <c r="M12" s="76">
        <v>2548.4499999999998</v>
      </c>
    </row>
    <row r="13" spans="1:13" x14ac:dyDescent="0.3">
      <c r="A13" s="1"/>
      <c r="B13" s="74" t="s">
        <v>584</v>
      </c>
      <c r="C13" s="74" t="s">
        <v>925</v>
      </c>
      <c r="D13" s="74" t="s">
        <v>33</v>
      </c>
      <c r="E13" s="75" t="s">
        <v>546</v>
      </c>
      <c r="F13" s="76">
        <v>57.45</v>
      </c>
      <c r="G13" s="76">
        <v>58.05</v>
      </c>
      <c r="H13" s="76">
        <v>58.05</v>
      </c>
      <c r="I13" s="76">
        <v>61.1</v>
      </c>
      <c r="J13" s="76">
        <v>57.2</v>
      </c>
      <c r="K13" s="76">
        <v>55.35</v>
      </c>
      <c r="L13" s="76">
        <v>55.15</v>
      </c>
      <c r="M13" s="76">
        <v>402.35</v>
      </c>
    </row>
    <row r="14" spans="1:13" x14ac:dyDescent="0.3">
      <c r="A14" s="1"/>
      <c r="B14" s="74" t="s">
        <v>585</v>
      </c>
      <c r="C14" s="74" t="s">
        <v>997</v>
      </c>
      <c r="D14" s="74" t="s">
        <v>33</v>
      </c>
      <c r="E14" s="75" t="s">
        <v>546</v>
      </c>
      <c r="F14" s="76"/>
      <c r="G14" s="76"/>
      <c r="H14" s="76"/>
      <c r="I14" s="76">
        <v>8.5500000000000007</v>
      </c>
      <c r="J14" s="76">
        <v>2.2000000000000002</v>
      </c>
      <c r="K14" s="76"/>
      <c r="L14" s="76"/>
      <c r="M14" s="76">
        <v>10.75</v>
      </c>
    </row>
    <row r="15" spans="1:13" x14ac:dyDescent="0.3">
      <c r="A15" s="1"/>
      <c r="B15" s="74" t="s">
        <v>595</v>
      </c>
      <c r="C15" s="74" t="s">
        <v>998</v>
      </c>
      <c r="D15" s="74" t="s">
        <v>33</v>
      </c>
      <c r="E15" s="75" t="s">
        <v>547</v>
      </c>
      <c r="F15" s="76">
        <v>211.8</v>
      </c>
      <c r="G15" s="76">
        <v>190.55</v>
      </c>
      <c r="H15" s="76">
        <v>206.15</v>
      </c>
      <c r="I15" s="76">
        <v>208.1</v>
      </c>
      <c r="J15" s="76">
        <v>200.95</v>
      </c>
      <c r="K15" s="76">
        <v>203.8</v>
      </c>
      <c r="L15" s="76">
        <v>215.1</v>
      </c>
      <c r="M15" s="76">
        <v>1436.45</v>
      </c>
    </row>
    <row r="16" spans="1:13" x14ac:dyDescent="0.3">
      <c r="A16" s="1"/>
      <c r="B16" s="74" t="s">
        <v>601</v>
      </c>
      <c r="C16" s="74" t="s">
        <v>999</v>
      </c>
      <c r="D16" s="74" t="s">
        <v>1078</v>
      </c>
      <c r="E16" s="75" t="s">
        <v>547</v>
      </c>
      <c r="F16" s="76"/>
      <c r="G16" s="76"/>
      <c r="H16" s="76"/>
      <c r="I16" s="76"/>
      <c r="J16" s="76">
        <v>352.66500000000002</v>
      </c>
      <c r="K16" s="76">
        <v>526.9</v>
      </c>
      <c r="L16" s="76">
        <v>531.85</v>
      </c>
      <c r="M16" s="76">
        <v>1411.415</v>
      </c>
    </row>
    <row r="17" spans="1:13" x14ac:dyDescent="0.3">
      <c r="A17" s="1"/>
      <c r="B17" s="74" t="s">
        <v>564</v>
      </c>
      <c r="C17" s="74" t="s">
        <v>926</v>
      </c>
      <c r="D17" s="74" t="s">
        <v>33</v>
      </c>
      <c r="E17" s="75" t="s">
        <v>546</v>
      </c>
      <c r="F17" s="76">
        <v>308.75</v>
      </c>
      <c r="G17" s="76">
        <v>277.75</v>
      </c>
      <c r="H17" s="76">
        <v>248.3</v>
      </c>
      <c r="I17" s="76">
        <v>224.1</v>
      </c>
      <c r="J17" s="76">
        <v>203.95</v>
      </c>
      <c r="K17" s="76">
        <v>186.6</v>
      </c>
      <c r="L17" s="76">
        <v>176.05</v>
      </c>
      <c r="M17" s="76">
        <v>1625.5</v>
      </c>
    </row>
    <row r="18" spans="1:13" x14ac:dyDescent="0.3">
      <c r="A18" s="1"/>
      <c r="B18" s="74" t="s">
        <v>30</v>
      </c>
      <c r="C18" s="74" t="s">
        <v>31</v>
      </c>
      <c r="D18" s="74" t="s">
        <v>33</v>
      </c>
      <c r="E18" s="75" t="s">
        <v>546</v>
      </c>
      <c r="F18" s="76">
        <v>1883.15</v>
      </c>
      <c r="G18" s="76">
        <v>1853.75</v>
      </c>
      <c r="H18" s="76">
        <v>1826.5</v>
      </c>
      <c r="I18" s="76">
        <v>1941.5</v>
      </c>
      <c r="J18" s="76">
        <v>1801.35</v>
      </c>
      <c r="K18" s="76">
        <v>1837.05</v>
      </c>
      <c r="L18" s="76">
        <v>1755.75</v>
      </c>
      <c r="M18" s="76">
        <v>12899.05</v>
      </c>
    </row>
    <row r="19" spans="1:13" x14ac:dyDescent="0.3">
      <c r="A19" s="1"/>
      <c r="B19" s="74" t="s">
        <v>557</v>
      </c>
      <c r="C19" s="74" t="s">
        <v>927</v>
      </c>
      <c r="D19" s="74" t="s">
        <v>33</v>
      </c>
      <c r="E19" s="75" t="s">
        <v>546</v>
      </c>
      <c r="F19" s="76">
        <v>451.2</v>
      </c>
      <c r="G19" s="76">
        <v>451.2</v>
      </c>
      <c r="H19" s="76">
        <v>451.2</v>
      </c>
      <c r="I19" s="76">
        <v>435.25</v>
      </c>
      <c r="J19" s="76">
        <v>391.1</v>
      </c>
      <c r="K19" s="76">
        <v>358.25</v>
      </c>
      <c r="L19" s="76">
        <v>336.4</v>
      </c>
      <c r="M19" s="76">
        <v>2874.6</v>
      </c>
    </row>
    <row r="20" spans="1:13" x14ac:dyDescent="0.3">
      <c r="A20" s="1"/>
      <c r="B20" s="74" t="s">
        <v>559</v>
      </c>
      <c r="C20" s="74" t="s">
        <v>1079</v>
      </c>
      <c r="D20" s="74" t="s">
        <v>33</v>
      </c>
      <c r="E20" s="75" t="s">
        <v>546</v>
      </c>
      <c r="F20" s="76"/>
      <c r="G20" s="76"/>
      <c r="H20" s="76"/>
      <c r="I20" s="76"/>
      <c r="J20" s="76"/>
      <c r="K20" s="76"/>
      <c r="L20" s="76"/>
      <c r="M20" s="76">
        <v>0</v>
      </c>
    </row>
    <row r="21" spans="1:13" x14ac:dyDescent="0.3">
      <c r="A21" s="1"/>
      <c r="B21" s="74" t="s">
        <v>559</v>
      </c>
      <c r="C21" s="74" t="s">
        <v>1080</v>
      </c>
      <c r="D21" s="74" t="s">
        <v>33</v>
      </c>
      <c r="E21" s="75" t="s">
        <v>546</v>
      </c>
      <c r="F21" s="76"/>
      <c r="G21" s="76"/>
      <c r="H21" s="76"/>
      <c r="I21" s="76"/>
      <c r="J21" s="76"/>
      <c r="K21" s="76"/>
      <c r="L21" s="76"/>
      <c r="M21" s="76">
        <v>0</v>
      </c>
    </row>
    <row r="22" spans="1:13" x14ac:dyDescent="0.3">
      <c r="A22" s="1"/>
      <c r="B22" s="74" t="s">
        <v>555</v>
      </c>
      <c r="C22" s="74" t="s">
        <v>928</v>
      </c>
      <c r="D22" s="74" t="s">
        <v>33</v>
      </c>
      <c r="E22" s="75" t="s">
        <v>546</v>
      </c>
      <c r="F22" s="76">
        <v>2426.6</v>
      </c>
      <c r="G22" s="76">
        <v>2136.9499999999998</v>
      </c>
      <c r="H22" s="76">
        <v>3326.8</v>
      </c>
      <c r="I22" s="76">
        <v>2700.95</v>
      </c>
      <c r="J22" s="76">
        <v>2311.1999999999998</v>
      </c>
      <c r="K22" s="76">
        <v>2073.9</v>
      </c>
      <c r="L22" s="76">
        <v>1904.1</v>
      </c>
      <c r="M22" s="76">
        <v>16880.5</v>
      </c>
    </row>
    <row r="23" spans="1:13" x14ac:dyDescent="0.3">
      <c r="A23" s="1"/>
      <c r="B23" s="74" t="s">
        <v>555</v>
      </c>
      <c r="C23" s="74" t="s">
        <v>929</v>
      </c>
      <c r="D23" s="74" t="s">
        <v>33</v>
      </c>
      <c r="E23" s="75" t="s">
        <v>546</v>
      </c>
      <c r="F23" s="76">
        <v>478.45</v>
      </c>
      <c r="G23" s="76">
        <v>438.6</v>
      </c>
      <c r="H23" s="76">
        <v>444.55</v>
      </c>
      <c r="I23" s="76">
        <v>423.95</v>
      </c>
      <c r="J23" s="76">
        <v>399.4</v>
      </c>
      <c r="K23" s="76">
        <v>375.3</v>
      </c>
      <c r="L23" s="76">
        <v>375.5</v>
      </c>
      <c r="M23" s="76">
        <v>2935.75</v>
      </c>
    </row>
    <row r="24" spans="1:13" x14ac:dyDescent="0.3">
      <c r="A24" s="1"/>
      <c r="B24" s="74" t="s">
        <v>565</v>
      </c>
      <c r="C24" s="74" t="s">
        <v>1081</v>
      </c>
      <c r="D24" s="74" t="s">
        <v>33</v>
      </c>
      <c r="E24" s="75" t="s">
        <v>548</v>
      </c>
      <c r="F24" s="76">
        <v>7.85</v>
      </c>
      <c r="G24" s="76">
        <v>5.3</v>
      </c>
      <c r="H24" s="76">
        <v>9</v>
      </c>
      <c r="I24" s="76">
        <v>8.1999999999999993</v>
      </c>
      <c r="J24" s="76">
        <v>8.9</v>
      </c>
      <c r="K24" s="76">
        <v>7.6</v>
      </c>
      <c r="L24" s="76">
        <v>0.05</v>
      </c>
      <c r="M24" s="76">
        <v>46.9</v>
      </c>
    </row>
    <row r="25" spans="1:13" x14ac:dyDescent="0.3">
      <c r="A25" s="1"/>
      <c r="B25" s="74" t="s">
        <v>35</v>
      </c>
      <c r="C25" s="74" t="s">
        <v>930</v>
      </c>
      <c r="D25" s="74" t="s">
        <v>33</v>
      </c>
      <c r="E25" s="75" t="s">
        <v>546</v>
      </c>
      <c r="F25" s="76">
        <v>166.75</v>
      </c>
      <c r="G25" s="76">
        <v>166.45</v>
      </c>
      <c r="H25" s="76">
        <v>164</v>
      </c>
      <c r="I25" s="76">
        <v>165.4</v>
      </c>
      <c r="J25" s="76">
        <v>163.85</v>
      </c>
      <c r="K25" s="76">
        <v>165.05</v>
      </c>
      <c r="L25" s="76">
        <v>164.6</v>
      </c>
      <c r="M25" s="76">
        <v>1156.0999999999999</v>
      </c>
    </row>
    <row r="26" spans="1:13" x14ac:dyDescent="0.3">
      <c r="A26" s="1"/>
      <c r="B26" s="74" t="s">
        <v>35</v>
      </c>
      <c r="C26" s="74" t="s">
        <v>931</v>
      </c>
      <c r="D26" s="74" t="s">
        <v>33</v>
      </c>
      <c r="E26" s="75" t="s">
        <v>546</v>
      </c>
      <c r="F26" s="76">
        <v>355.45</v>
      </c>
      <c r="G26" s="76">
        <v>353.7</v>
      </c>
      <c r="H26" s="76">
        <v>352.6</v>
      </c>
      <c r="I26" s="76">
        <v>355.5</v>
      </c>
      <c r="J26" s="76">
        <v>355</v>
      </c>
      <c r="K26" s="76">
        <v>351.45</v>
      </c>
      <c r="L26" s="76">
        <v>352.77499999999998</v>
      </c>
      <c r="M26" s="76">
        <v>2476.4749999999999</v>
      </c>
    </row>
    <row r="27" spans="1:13" x14ac:dyDescent="0.3">
      <c r="A27" s="1"/>
      <c r="B27" s="74" t="s">
        <v>35</v>
      </c>
      <c r="C27" s="74" t="s">
        <v>932</v>
      </c>
      <c r="D27" s="74" t="s">
        <v>33</v>
      </c>
      <c r="E27" s="75" t="s">
        <v>546</v>
      </c>
      <c r="F27" s="76">
        <v>2279.25</v>
      </c>
      <c r="G27" s="76">
        <v>2236.1999999999998</v>
      </c>
      <c r="H27" s="76">
        <v>2266.15</v>
      </c>
      <c r="I27" s="76">
        <v>2253.1</v>
      </c>
      <c r="J27" s="76">
        <v>2232.75</v>
      </c>
      <c r="K27" s="76">
        <v>2233.8000000000002</v>
      </c>
      <c r="L27" s="76">
        <v>2226.16</v>
      </c>
      <c r="M27" s="76">
        <v>15727.41</v>
      </c>
    </row>
    <row r="28" spans="1:13" x14ac:dyDescent="0.3">
      <c r="A28" s="1"/>
      <c r="B28" s="74" t="s">
        <v>35</v>
      </c>
      <c r="C28" s="74" t="s">
        <v>1082</v>
      </c>
      <c r="D28" s="74" t="s">
        <v>33</v>
      </c>
      <c r="E28" s="75" t="s">
        <v>546</v>
      </c>
      <c r="F28" s="76"/>
      <c r="G28" s="76"/>
      <c r="H28" s="76"/>
      <c r="I28" s="76"/>
      <c r="J28" s="76"/>
      <c r="K28" s="76"/>
      <c r="L28" s="76"/>
      <c r="M28" s="76">
        <v>0</v>
      </c>
    </row>
    <row r="29" spans="1:13" x14ac:dyDescent="0.3">
      <c r="A29" s="1"/>
      <c r="B29" s="74" t="s">
        <v>35</v>
      </c>
      <c r="C29" s="74" t="s">
        <v>1083</v>
      </c>
      <c r="D29" s="74" t="s">
        <v>33</v>
      </c>
      <c r="E29" s="75" t="s">
        <v>547</v>
      </c>
      <c r="F29" s="76"/>
      <c r="G29" s="76"/>
      <c r="H29" s="76"/>
      <c r="I29" s="76"/>
      <c r="J29" s="76"/>
      <c r="K29" s="76"/>
      <c r="L29" s="76"/>
      <c r="M29" s="76">
        <v>0</v>
      </c>
    </row>
    <row r="30" spans="1:13" x14ac:dyDescent="0.3">
      <c r="A30" s="1"/>
      <c r="B30" s="74" t="s">
        <v>35</v>
      </c>
      <c r="C30" s="74" t="s">
        <v>1083</v>
      </c>
      <c r="D30" s="74" t="s">
        <v>1084</v>
      </c>
      <c r="E30" s="75" t="s">
        <v>547</v>
      </c>
      <c r="F30" s="76"/>
      <c r="G30" s="76"/>
      <c r="H30" s="76"/>
      <c r="I30" s="76">
        <v>4.45</v>
      </c>
      <c r="J30" s="76"/>
      <c r="K30" s="76"/>
      <c r="L30" s="76"/>
      <c r="M30" s="76">
        <v>4.45</v>
      </c>
    </row>
    <row r="31" spans="1:13" x14ac:dyDescent="0.3">
      <c r="A31" s="1"/>
      <c r="B31" s="74" t="s">
        <v>35</v>
      </c>
      <c r="C31" s="74" t="s">
        <v>1085</v>
      </c>
      <c r="D31" s="74" t="s">
        <v>33</v>
      </c>
      <c r="E31" s="75" t="s">
        <v>547</v>
      </c>
      <c r="F31" s="76"/>
      <c r="G31" s="76"/>
      <c r="H31" s="76"/>
      <c r="I31" s="76"/>
      <c r="J31" s="76"/>
      <c r="K31" s="76"/>
      <c r="L31" s="76"/>
      <c r="M31" s="76">
        <v>0</v>
      </c>
    </row>
    <row r="32" spans="1:13" x14ac:dyDescent="0.3">
      <c r="A32" s="1"/>
      <c r="B32" s="74" t="s">
        <v>586</v>
      </c>
      <c r="C32" s="74" t="s">
        <v>933</v>
      </c>
      <c r="D32" s="74" t="s">
        <v>1086</v>
      </c>
      <c r="E32" s="75" t="s">
        <v>546</v>
      </c>
      <c r="F32" s="76">
        <v>135.1</v>
      </c>
      <c r="G32" s="76">
        <v>132.85</v>
      </c>
      <c r="H32" s="76">
        <v>133.19999999999999</v>
      </c>
      <c r="I32" s="76">
        <v>122.05</v>
      </c>
      <c r="J32" s="76">
        <v>111.65</v>
      </c>
      <c r="K32" s="76">
        <v>100.8</v>
      </c>
      <c r="L32" s="76">
        <v>94.65</v>
      </c>
      <c r="M32" s="76">
        <v>830.3</v>
      </c>
    </row>
    <row r="33" spans="1:13" x14ac:dyDescent="0.3">
      <c r="A33" s="1"/>
      <c r="B33" s="74" t="s">
        <v>586</v>
      </c>
      <c r="C33" s="74" t="s">
        <v>934</v>
      </c>
      <c r="D33" s="74" t="s">
        <v>33</v>
      </c>
      <c r="E33" s="75" t="s">
        <v>546</v>
      </c>
      <c r="F33" s="76">
        <v>223.25</v>
      </c>
      <c r="G33" s="76">
        <v>231.3</v>
      </c>
      <c r="H33" s="76">
        <v>370.9</v>
      </c>
      <c r="I33" s="76">
        <v>300.3</v>
      </c>
      <c r="J33" s="76">
        <v>260.8</v>
      </c>
      <c r="K33" s="76">
        <v>230.3</v>
      </c>
      <c r="L33" s="76">
        <v>212.2</v>
      </c>
      <c r="M33" s="76">
        <v>1829.05</v>
      </c>
    </row>
    <row r="34" spans="1:13" x14ac:dyDescent="0.3">
      <c r="A34" s="1"/>
      <c r="B34" s="74" t="s">
        <v>586</v>
      </c>
      <c r="C34" s="74" t="s">
        <v>935</v>
      </c>
      <c r="D34" s="74" t="s">
        <v>33</v>
      </c>
      <c r="E34" s="75" t="s">
        <v>546</v>
      </c>
      <c r="F34" s="76">
        <v>313.95</v>
      </c>
      <c r="G34" s="76">
        <v>307.89999999999998</v>
      </c>
      <c r="H34" s="76">
        <v>462.6</v>
      </c>
      <c r="I34" s="76">
        <v>414.25</v>
      </c>
      <c r="J34" s="76">
        <v>359.3</v>
      </c>
      <c r="K34" s="76">
        <v>317.7</v>
      </c>
      <c r="L34" s="76">
        <v>288.7</v>
      </c>
      <c r="M34" s="76">
        <v>2464.4</v>
      </c>
    </row>
    <row r="35" spans="1:13" x14ac:dyDescent="0.3">
      <c r="A35" s="1"/>
      <c r="B35" s="74" t="s">
        <v>586</v>
      </c>
      <c r="C35" s="74" t="s">
        <v>936</v>
      </c>
      <c r="D35" s="74" t="s">
        <v>1086</v>
      </c>
      <c r="E35" s="75" t="s">
        <v>546</v>
      </c>
      <c r="F35" s="76">
        <v>158.94999999999999</v>
      </c>
      <c r="G35" s="76">
        <v>154.19999999999999</v>
      </c>
      <c r="H35" s="76">
        <v>153.30000000000001</v>
      </c>
      <c r="I35" s="76">
        <v>152.75</v>
      </c>
      <c r="J35" s="76">
        <v>151.85</v>
      </c>
      <c r="K35" s="76">
        <v>151.80000000000001</v>
      </c>
      <c r="L35" s="76">
        <v>151.5</v>
      </c>
      <c r="M35" s="76">
        <v>1074.3499999999999</v>
      </c>
    </row>
    <row r="36" spans="1:13" x14ac:dyDescent="0.3">
      <c r="A36" s="1"/>
      <c r="B36" s="74" t="s">
        <v>179</v>
      </c>
      <c r="C36" s="74" t="s">
        <v>937</v>
      </c>
      <c r="D36" s="74" t="s">
        <v>33</v>
      </c>
      <c r="E36" s="75" t="s">
        <v>546</v>
      </c>
      <c r="F36" s="76">
        <v>3998.8</v>
      </c>
      <c r="G36" s="76">
        <v>3989.75</v>
      </c>
      <c r="H36" s="76">
        <v>4012.7</v>
      </c>
      <c r="I36" s="76">
        <v>4006.55</v>
      </c>
      <c r="J36" s="76">
        <v>4018.6</v>
      </c>
      <c r="K36" s="76">
        <v>4012.25</v>
      </c>
      <c r="L36" s="76">
        <v>3899.85</v>
      </c>
      <c r="M36" s="76">
        <v>27938.5</v>
      </c>
    </row>
    <row r="37" spans="1:13" x14ac:dyDescent="0.3">
      <c r="A37" s="1"/>
      <c r="B37" s="74" t="s">
        <v>189</v>
      </c>
      <c r="C37" s="74" t="s">
        <v>938</v>
      </c>
      <c r="D37" s="74" t="s">
        <v>33</v>
      </c>
      <c r="E37" s="75" t="s">
        <v>546</v>
      </c>
      <c r="F37" s="76">
        <v>185.65</v>
      </c>
      <c r="G37" s="76">
        <v>185.95</v>
      </c>
      <c r="H37" s="76">
        <v>188.05</v>
      </c>
      <c r="I37" s="76">
        <v>186.85</v>
      </c>
      <c r="J37" s="76">
        <v>184.9</v>
      </c>
      <c r="K37" s="76">
        <v>179</v>
      </c>
      <c r="L37" s="76">
        <v>181.8</v>
      </c>
      <c r="M37" s="76">
        <v>1292.2</v>
      </c>
    </row>
    <row r="38" spans="1:13" x14ac:dyDescent="0.3">
      <c r="A38" s="1"/>
      <c r="B38" s="74" t="s">
        <v>189</v>
      </c>
      <c r="C38" s="74" t="s">
        <v>939</v>
      </c>
      <c r="D38" s="74" t="s">
        <v>33</v>
      </c>
      <c r="E38" s="75" t="s">
        <v>546</v>
      </c>
      <c r="F38" s="76">
        <v>134.69999999999999</v>
      </c>
      <c r="G38" s="76">
        <v>136.6</v>
      </c>
      <c r="H38" s="76">
        <v>138.6</v>
      </c>
      <c r="I38" s="76">
        <v>133.69999999999999</v>
      </c>
      <c r="J38" s="76">
        <v>131.85</v>
      </c>
      <c r="K38" s="76">
        <v>128.94999999999999</v>
      </c>
      <c r="L38" s="76">
        <v>129.44999999999999</v>
      </c>
      <c r="M38" s="76">
        <v>933.85</v>
      </c>
    </row>
    <row r="39" spans="1:13" x14ac:dyDescent="0.3">
      <c r="A39" s="1"/>
      <c r="B39" s="74" t="s">
        <v>189</v>
      </c>
      <c r="C39" s="74" t="s">
        <v>1087</v>
      </c>
      <c r="D39" s="74" t="s">
        <v>1088</v>
      </c>
      <c r="E39" s="75" t="s">
        <v>547</v>
      </c>
      <c r="F39" s="76">
        <v>339.45</v>
      </c>
      <c r="G39" s="76">
        <v>8.4499999999999993</v>
      </c>
      <c r="H39" s="76"/>
      <c r="I39" s="76">
        <v>295.5</v>
      </c>
      <c r="J39" s="76">
        <v>389.6</v>
      </c>
      <c r="K39" s="76">
        <v>391</v>
      </c>
      <c r="L39" s="76">
        <v>401.35</v>
      </c>
      <c r="M39" s="76">
        <v>1825.35</v>
      </c>
    </row>
    <row r="40" spans="1:13" x14ac:dyDescent="0.3">
      <c r="A40" s="1"/>
      <c r="B40" s="74" t="s">
        <v>582</v>
      </c>
      <c r="C40" s="74" t="s">
        <v>940</v>
      </c>
      <c r="D40" s="74" t="s">
        <v>33</v>
      </c>
      <c r="E40" s="75" t="s">
        <v>546</v>
      </c>
      <c r="F40" s="76">
        <v>60.95</v>
      </c>
      <c r="G40" s="76">
        <v>55.35</v>
      </c>
      <c r="H40" s="76">
        <v>54.7</v>
      </c>
      <c r="I40" s="76">
        <v>52.7</v>
      </c>
      <c r="J40" s="76">
        <v>53.8</v>
      </c>
      <c r="K40" s="76">
        <v>57.9</v>
      </c>
      <c r="L40" s="76">
        <v>51.5</v>
      </c>
      <c r="M40" s="76">
        <v>386.9</v>
      </c>
    </row>
    <row r="41" spans="1:13" x14ac:dyDescent="0.3">
      <c r="A41" s="1"/>
      <c r="B41" s="74" t="s">
        <v>40</v>
      </c>
      <c r="C41" s="74" t="s">
        <v>41</v>
      </c>
      <c r="D41" s="74" t="s">
        <v>33</v>
      </c>
      <c r="E41" s="75" t="s">
        <v>546</v>
      </c>
      <c r="F41" s="76">
        <v>14960.9</v>
      </c>
      <c r="G41" s="76">
        <v>14445.15</v>
      </c>
      <c r="H41" s="76">
        <v>14848.25</v>
      </c>
      <c r="I41" s="76">
        <v>13733.15</v>
      </c>
      <c r="J41" s="76">
        <v>12575.6</v>
      </c>
      <c r="K41" s="76">
        <v>11380.2</v>
      </c>
      <c r="L41" s="76">
        <v>11792.8</v>
      </c>
      <c r="M41" s="76">
        <v>93736.05</v>
      </c>
    </row>
    <row r="42" spans="1:13" x14ac:dyDescent="0.3">
      <c r="A42" s="1"/>
      <c r="B42" s="74" t="s">
        <v>40</v>
      </c>
      <c r="C42" s="74" t="s">
        <v>941</v>
      </c>
      <c r="D42" s="74" t="s">
        <v>33</v>
      </c>
      <c r="E42" s="75" t="s">
        <v>546</v>
      </c>
      <c r="F42" s="76">
        <v>5117.95</v>
      </c>
      <c r="G42" s="76">
        <v>4968.1000000000004</v>
      </c>
      <c r="H42" s="76">
        <v>5088.1499999999996</v>
      </c>
      <c r="I42" s="76">
        <v>4648.6000000000004</v>
      </c>
      <c r="J42" s="76">
        <v>4203.8999999999996</v>
      </c>
      <c r="K42" s="76">
        <v>3756.3</v>
      </c>
      <c r="L42" s="76">
        <v>3916.1</v>
      </c>
      <c r="M42" s="76">
        <v>31699.1</v>
      </c>
    </row>
    <row r="43" spans="1:13" x14ac:dyDescent="0.3">
      <c r="A43" s="1"/>
      <c r="B43" s="74" t="s">
        <v>40</v>
      </c>
      <c r="C43" s="74" t="s">
        <v>1089</v>
      </c>
      <c r="D43" s="74" t="s">
        <v>1090</v>
      </c>
      <c r="E43" s="75" t="s">
        <v>547</v>
      </c>
      <c r="F43" s="76"/>
      <c r="G43" s="76"/>
      <c r="H43" s="76"/>
      <c r="I43" s="76"/>
      <c r="J43" s="76"/>
      <c r="K43" s="76"/>
      <c r="L43" s="76"/>
      <c r="M43" s="76">
        <v>0</v>
      </c>
    </row>
    <row r="44" spans="1:13" x14ac:dyDescent="0.3">
      <c r="A44" s="1"/>
      <c r="B44" s="74" t="s">
        <v>40</v>
      </c>
      <c r="C44" s="74" t="s">
        <v>1089</v>
      </c>
      <c r="D44" s="74" t="s">
        <v>1091</v>
      </c>
      <c r="E44" s="75" t="s">
        <v>547</v>
      </c>
      <c r="F44" s="76">
        <v>21.55</v>
      </c>
      <c r="G44" s="76"/>
      <c r="H44" s="76"/>
      <c r="I44" s="76"/>
      <c r="J44" s="76"/>
      <c r="K44" s="76"/>
      <c r="L44" s="76"/>
      <c r="M44" s="76">
        <v>21.55</v>
      </c>
    </row>
    <row r="45" spans="1:13" ht="27.6" x14ac:dyDescent="0.3">
      <c r="A45" s="1"/>
      <c r="B45" s="74" t="s">
        <v>571</v>
      </c>
      <c r="C45" s="74" t="s">
        <v>942</v>
      </c>
      <c r="D45" s="74" t="s">
        <v>33</v>
      </c>
      <c r="E45" s="75" t="s">
        <v>546</v>
      </c>
      <c r="F45" s="76">
        <v>61.05</v>
      </c>
      <c r="G45" s="76">
        <v>61.55</v>
      </c>
      <c r="H45" s="76">
        <v>59.9</v>
      </c>
      <c r="I45" s="76">
        <v>60.75</v>
      </c>
      <c r="J45" s="76">
        <v>59.75</v>
      </c>
      <c r="K45" s="76">
        <v>60.75</v>
      </c>
      <c r="L45" s="76">
        <v>59.5</v>
      </c>
      <c r="M45" s="76">
        <v>423.25</v>
      </c>
    </row>
    <row r="46" spans="1:13" ht="27.6" x14ac:dyDescent="0.3">
      <c r="A46" s="1"/>
      <c r="B46" s="74" t="s">
        <v>587</v>
      </c>
      <c r="C46" s="74" t="s">
        <v>943</v>
      </c>
      <c r="D46" s="74" t="s">
        <v>33</v>
      </c>
      <c r="E46" s="75" t="s">
        <v>546</v>
      </c>
      <c r="F46" s="76">
        <v>382.05</v>
      </c>
      <c r="G46" s="76">
        <v>367.45</v>
      </c>
      <c r="H46" s="76">
        <v>352.05</v>
      </c>
      <c r="I46" s="76">
        <v>344.35</v>
      </c>
      <c r="J46" s="76">
        <v>337.05</v>
      </c>
      <c r="K46" s="76">
        <v>344</v>
      </c>
      <c r="L46" s="76">
        <v>335.85</v>
      </c>
      <c r="M46" s="76">
        <v>2462.8000000000002</v>
      </c>
    </row>
    <row r="47" spans="1:13" ht="27.6" x14ac:dyDescent="0.3">
      <c r="A47" s="1"/>
      <c r="B47" s="74" t="s">
        <v>572</v>
      </c>
      <c r="C47" s="74" t="s">
        <v>944</v>
      </c>
      <c r="D47" s="74" t="s">
        <v>33</v>
      </c>
      <c r="E47" s="75" t="s">
        <v>546</v>
      </c>
      <c r="F47" s="76">
        <v>488</v>
      </c>
      <c r="G47" s="76">
        <v>404.55</v>
      </c>
      <c r="H47" s="76">
        <v>95.2</v>
      </c>
      <c r="I47" s="76">
        <v>439.8</v>
      </c>
      <c r="J47" s="76">
        <v>486.45</v>
      </c>
      <c r="K47" s="76">
        <v>485.1</v>
      </c>
      <c r="L47" s="76">
        <v>485.7</v>
      </c>
      <c r="M47" s="76">
        <v>2884.8</v>
      </c>
    </row>
    <row r="48" spans="1:13" x14ac:dyDescent="0.3">
      <c r="A48" s="1"/>
      <c r="B48" s="74" t="s">
        <v>553</v>
      </c>
      <c r="C48" s="74" t="s">
        <v>945</v>
      </c>
      <c r="D48" s="74" t="s">
        <v>33</v>
      </c>
      <c r="E48" s="75" t="s">
        <v>546</v>
      </c>
      <c r="F48" s="76">
        <v>3419.05</v>
      </c>
      <c r="G48" s="76">
        <v>3119.7</v>
      </c>
      <c r="H48" s="76">
        <v>4060.7</v>
      </c>
      <c r="I48" s="76">
        <v>3784.3</v>
      </c>
      <c r="J48" s="76">
        <v>2428.5</v>
      </c>
      <c r="K48" s="76">
        <v>2317.6</v>
      </c>
      <c r="L48" s="76">
        <v>2624.85</v>
      </c>
      <c r="M48" s="76">
        <v>21754.7</v>
      </c>
    </row>
    <row r="49" spans="1:13" x14ac:dyDescent="0.3">
      <c r="A49" s="1"/>
      <c r="B49" s="74" t="s">
        <v>553</v>
      </c>
      <c r="C49" s="74" t="s">
        <v>946</v>
      </c>
      <c r="D49" s="74" t="s">
        <v>33</v>
      </c>
      <c r="E49" s="75" t="s">
        <v>546</v>
      </c>
      <c r="F49" s="76">
        <v>155.44999999999999</v>
      </c>
      <c r="G49" s="76">
        <v>154.75</v>
      </c>
      <c r="H49" s="76">
        <v>154.25</v>
      </c>
      <c r="I49" s="76">
        <v>154.35</v>
      </c>
      <c r="J49" s="76">
        <v>153.94999999999999</v>
      </c>
      <c r="K49" s="76">
        <v>153.85</v>
      </c>
      <c r="L49" s="76">
        <v>154.9</v>
      </c>
      <c r="M49" s="76">
        <v>1081.5</v>
      </c>
    </row>
    <row r="50" spans="1:13" x14ac:dyDescent="0.3">
      <c r="A50" s="1"/>
      <c r="B50" s="74" t="s">
        <v>947</v>
      </c>
      <c r="C50" s="74" t="s">
        <v>948</v>
      </c>
      <c r="D50" s="74" t="s">
        <v>33</v>
      </c>
      <c r="E50" s="75" t="s">
        <v>546</v>
      </c>
      <c r="F50" s="76">
        <v>1470.95</v>
      </c>
      <c r="G50" s="76">
        <v>1554.75</v>
      </c>
      <c r="H50" s="76">
        <v>1658.25</v>
      </c>
      <c r="I50" s="76">
        <v>1560.5</v>
      </c>
      <c r="J50" s="76">
        <v>1571.6</v>
      </c>
      <c r="K50" s="76">
        <v>1610.1</v>
      </c>
      <c r="L50" s="76">
        <v>1638.15</v>
      </c>
      <c r="M50" s="76">
        <v>11064.3</v>
      </c>
    </row>
    <row r="51" spans="1:13" x14ac:dyDescent="0.3">
      <c r="A51" s="1"/>
      <c r="B51" s="74" t="s">
        <v>573</v>
      </c>
      <c r="C51" s="74" t="s">
        <v>949</v>
      </c>
      <c r="D51" s="74" t="s">
        <v>33</v>
      </c>
      <c r="E51" s="75" t="s">
        <v>546</v>
      </c>
      <c r="F51" s="76">
        <v>479.9</v>
      </c>
      <c r="G51" s="76">
        <v>480</v>
      </c>
      <c r="H51" s="76">
        <v>480</v>
      </c>
      <c r="I51" s="76">
        <v>479.5</v>
      </c>
      <c r="J51" s="76">
        <v>345.1</v>
      </c>
      <c r="K51" s="76">
        <v>398.85</v>
      </c>
      <c r="L51" s="76">
        <v>322.14999999999998</v>
      </c>
      <c r="M51" s="76">
        <v>2985.5</v>
      </c>
    </row>
    <row r="52" spans="1:13" x14ac:dyDescent="0.3">
      <c r="A52" s="1"/>
      <c r="B52" s="74" t="s">
        <v>574</v>
      </c>
      <c r="C52" s="74" t="s">
        <v>950</v>
      </c>
      <c r="D52" s="74" t="s">
        <v>33</v>
      </c>
      <c r="E52" s="75" t="s">
        <v>546</v>
      </c>
      <c r="F52" s="76">
        <v>457.7</v>
      </c>
      <c r="G52" s="76">
        <v>457.8</v>
      </c>
      <c r="H52" s="76">
        <v>458.7</v>
      </c>
      <c r="I52" s="76">
        <v>458.5</v>
      </c>
      <c r="J52" s="76">
        <v>458.4</v>
      </c>
      <c r="K52" s="76">
        <v>457.1</v>
      </c>
      <c r="L52" s="76">
        <v>446</v>
      </c>
      <c r="M52" s="76">
        <v>3194.2</v>
      </c>
    </row>
    <row r="53" spans="1:13" x14ac:dyDescent="0.3">
      <c r="A53" s="1"/>
      <c r="B53" s="74" t="s">
        <v>43</v>
      </c>
      <c r="C53" s="74" t="s">
        <v>1092</v>
      </c>
      <c r="D53" s="74" t="s">
        <v>1093</v>
      </c>
      <c r="E53" s="75" t="s">
        <v>547</v>
      </c>
      <c r="F53" s="76">
        <v>955.95</v>
      </c>
      <c r="G53" s="76">
        <v>1098.0999999999999</v>
      </c>
      <c r="H53" s="76">
        <v>625.29999999999995</v>
      </c>
      <c r="I53" s="76">
        <v>1116.2</v>
      </c>
      <c r="J53" s="76">
        <v>759.95</v>
      </c>
      <c r="K53" s="76">
        <v>425.15</v>
      </c>
      <c r="L53" s="76">
        <v>601.29999999999995</v>
      </c>
      <c r="M53" s="76">
        <v>5581.95</v>
      </c>
    </row>
    <row r="54" spans="1:13" x14ac:dyDescent="0.3">
      <c r="A54" s="1"/>
      <c r="B54" s="74" t="s">
        <v>43</v>
      </c>
      <c r="C54" s="74" t="s">
        <v>1094</v>
      </c>
      <c r="D54" s="74" t="s">
        <v>48</v>
      </c>
      <c r="E54" s="75" t="s">
        <v>547</v>
      </c>
      <c r="F54" s="76"/>
      <c r="G54" s="76"/>
      <c r="H54" s="76"/>
      <c r="I54" s="76"/>
      <c r="J54" s="76"/>
      <c r="K54" s="76">
        <v>423</v>
      </c>
      <c r="L54" s="76">
        <v>164.9</v>
      </c>
      <c r="M54" s="76">
        <v>587.9</v>
      </c>
    </row>
    <row r="55" spans="1:13" x14ac:dyDescent="0.3">
      <c r="A55" s="1"/>
      <c r="B55" s="74" t="s">
        <v>43</v>
      </c>
      <c r="C55" s="74" t="s">
        <v>1095</v>
      </c>
      <c r="D55" s="74" t="s">
        <v>1096</v>
      </c>
      <c r="E55" s="75" t="s">
        <v>547</v>
      </c>
      <c r="F55" s="76"/>
      <c r="G55" s="76"/>
      <c r="H55" s="76"/>
      <c r="I55" s="76"/>
      <c r="J55" s="76"/>
      <c r="K55" s="76"/>
      <c r="L55" s="76"/>
      <c r="M55" s="76">
        <v>0</v>
      </c>
    </row>
    <row r="56" spans="1:13" x14ac:dyDescent="0.3">
      <c r="A56" s="1"/>
      <c r="B56" s="74" t="s">
        <v>588</v>
      </c>
      <c r="C56" s="74" t="s">
        <v>1003</v>
      </c>
      <c r="D56" s="74" t="s">
        <v>33</v>
      </c>
      <c r="E56" s="75" t="s">
        <v>549</v>
      </c>
      <c r="F56" s="76">
        <v>1194.75</v>
      </c>
      <c r="G56" s="76">
        <v>665.1</v>
      </c>
      <c r="H56" s="76">
        <v>1221.1500000000001</v>
      </c>
      <c r="I56" s="76">
        <v>1066.05</v>
      </c>
      <c r="J56" s="76">
        <v>442.65</v>
      </c>
      <c r="K56" s="76">
        <v>573.04999999999995</v>
      </c>
      <c r="L56" s="76">
        <v>1228.7</v>
      </c>
      <c r="M56" s="76">
        <v>6391.45</v>
      </c>
    </row>
    <row r="57" spans="1:13" x14ac:dyDescent="0.3">
      <c r="A57" s="1"/>
      <c r="B57" s="74" t="s">
        <v>588</v>
      </c>
      <c r="C57" s="74" t="s">
        <v>1004</v>
      </c>
      <c r="D57" s="74" t="s">
        <v>33</v>
      </c>
      <c r="E57" s="75" t="s">
        <v>549</v>
      </c>
      <c r="F57" s="76">
        <v>384.4</v>
      </c>
      <c r="G57" s="76">
        <v>415.2</v>
      </c>
      <c r="H57" s="76">
        <v>248.35</v>
      </c>
      <c r="I57" s="76">
        <v>535.04999999999995</v>
      </c>
      <c r="J57" s="76">
        <v>437.5</v>
      </c>
      <c r="K57" s="76">
        <v>524.4</v>
      </c>
      <c r="L57" s="76">
        <v>627.15</v>
      </c>
      <c r="M57" s="76">
        <v>3172.05</v>
      </c>
    </row>
    <row r="58" spans="1:13" x14ac:dyDescent="0.3">
      <c r="A58" s="1"/>
      <c r="B58" s="74" t="s">
        <v>210</v>
      </c>
      <c r="C58" s="74" t="s">
        <v>1097</v>
      </c>
      <c r="D58" s="74" t="s">
        <v>33</v>
      </c>
      <c r="E58" s="75" t="s">
        <v>549</v>
      </c>
      <c r="F58" s="76">
        <v>2344.6999999999998</v>
      </c>
      <c r="G58" s="76">
        <v>1630.05</v>
      </c>
      <c r="H58" s="76">
        <v>1253.3</v>
      </c>
      <c r="I58" s="76">
        <v>1333.25</v>
      </c>
      <c r="J58" s="76">
        <v>625.4</v>
      </c>
      <c r="K58" s="76">
        <v>784.25</v>
      </c>
      <c r="L58" s="76">
        <v>2099.4499999999998</v>
      </c>
      <c r="M58" s="76">
        <v>10070.4</v>
      </c>
    </row>
    <row r="59" spans="1:13" x14ac:dyDescent="0.3">
      <c r="A59" s="1"/>
      <c r="B59" s="74" t="s">
        <v>50</v>
      </c>
      <c r="C59" s="74" t="s">
        <v>1007</v>
      </c>
      <c r="D59" s="74" t="s">
        <v>1098</v>
      </c>
      <c r="E59" s="75" t="s">
        <v>549</v>
      </c>
      <c r="F59" s="76">
        <v>1328.1</v>
      </c>
      <c r="G59" s="76">
        <v>1544.9</v>
      </c>
      <c r="H59" s="76">
        <v>1386.15</v>
      </c>
      <c r="I59" s="76">
        <v>1151.4000000000001</v>
      </c>
      <c r="J59" s="76">
        <v>745.65</v>
      </c>
      <c r="K59" s="76">
        <v>638.04999999999995</v>
      </c>
      <c r="L59" s="76">
        <v>2016.3</v>
      </c>
      <c r="M59" s="76">
        <v>8810.5499999999993</v>
      </c>
    </row>
    <row r="60" spans="1:13" x14ac:dyDescent="0.3">
      <c r="A60" s="1"/>
      <c r="B60" s="74" t="s">
        <v>50</v>
      </c>
      <c r="C60" s="74" t="s">
        <v>1007</v>
      </c>
      <c r="D60" s="74" t="s">
        <v>1099</v>
      </c>
      <c r="E60" s="75" t="s">
        <v>549</v>
      </c>
      <c r="F60" s="76">
        <v>1610.4</v>
      </c>
      <c r="G60" s="76">
        <v>1899.95</v>
      </c>
      <c r="H60" s="76">
        <v>1753.4</v>
      </c>
      <c r="I60" s="76">
        <v>1491.7</v>
      </c>
      <c r="J60" s="76">
        <v>906.8</v>
      </c>
      <c r="K60" s="76">
        <v>714.65</v>
      </c>
      <c r="L60" s="76">
        <v>2356.8000000000002</v>
      </c>
      <c r="M60" s="76">
        <v>10733.7</v>
      </c>
    </row>
    <row r="61" spans="1:13" x14ac:dyDescent="0.3">
      <c r="A61" s="1"/>
      <c r="B61" s="74" t="s">
        <v>50</v>
      </c>
      <c r="C61" s="74" t="s">
        <v>1100</v>
      </c>
      <c r="D61" s="74" t="s">
        <v>1101</v>
      </c>
      <c r="E61" s="75" t="s">
        <v>549</v>
      </c>
      <c r="F61" s="76">
        <v>219.95</v>
      </c>
      <c r="G61" s="76">
        <v>242.6</v>
      </c>
      <c r="H61" s="76">
        <v>217.85</v>
      </c>
      <c r="I61" s="76">
        <v>180.35</v>
      </c>
      <c r="J61" s="76">
        <v>92.8</v>
      </c>
      <c r="K61" s="76">
        <v>79.25</v>
      </c>
      <c r="L61" s="76">
        <v>309.7</v>
      </c>
      <c r="M61" s="76">
        <v>1342.5</v>
      </c>
    </row>
    <row r="62" spans="1:13" x14ac:dyDescent="0.3">
      <c r="A62" s="1"/>
      <c r="B62" s="74" t="s">
        <v>50</v>
      </c>
      <c r="C62" s="74" t="s">
        <v>1100</v>
      </c>
      <c r="D62" s="74" t="s">
        <v>1102</v>
      </c>
      <c r="E62" s="75" t="s">
        <v>549</v>
      </c>
      <c r="F62" s="76">
        <v>41.7</v>
      </c>
      <c r="G62" s="76">
        <v>185.35</v>
      </c>
      <c r="H62" s="76">
        <v>154.19999999999999</v>
      </c>
      <c r="I62" s="76">
        <v>133.05000000000001</v>
      </c>
      <c r="J62" s="76">
        <v>68.7</v>
      </c>
      <c r="K62" s="76">
        <v>60.15</v>
      </c>
      <c r="L62" s="76">
        <v>222.05</v>
      </c>
      <c r="M62" s="76">
        <v>865.2</v>
      </c>
    </row>
    <row r="63" spans="1:13" x14ac:dyDescent="0.3">
      <c r="A63" s="1"/>
      <c r="B63" s="74" t="s">
        <v>50</v>
      </c>
      <c r="C63" s="74" t="s">
        <v>1103</v>
      </c>
      <c r="D63" s="74" t="s">
        <v>33</v>
      </c>
      <c r="E63" s="75" t="s">
        <v>546</v>
      </c>
      <c r="F63" s="76"/>
      <c r="G63" s="76">
        <v>329.7</v>
      </c>
      <c r="H63" s="76"/>
      <c r="I63" s="76"/>
      <c r="J63" s="76">
        <v>428.5</v>
      </c>
      <c r="K63" s="76"/>
      <c r="L63" s="76"/>
      <c r="M63" s="76">
        <v>758.2</v>
      </c>
    </row>
    <row r="64" spans="1:13" x14ac:dyDescent="0.3">
      <c r="A64" s="1"/>
      <c r="B64" s="74" t="s">
        <v>50</v>
      </c>
      <c r="C64" s="74" t="s">
        <v>951</v>
      </c>
      <c r="D64" s="74" t="s">
        <v>33</v>
      </c>
      <c r="E64" s="75" t="s">
        <v>546</v>
      </c>
      <c r="F64" s="76">
        <v>1979.1</v>
      </c>
      <c r="G64" s="76">
        <v>2050.8000000000002</v>
      </c>
      <c r="H64" s="76">
        <v>2205.25</v>
      </c>
      <c r="I64" s="76">
        <v>2073.25</v>
      </c>
      <c r="J64" s="76">
        <v>1796.25</v>
      </c>
      <c r="K64" s="76">
        <v>1902.55</v>
      </c>
      <c r="L64" s="76">
        <v>1668.5</v>
      </c>
      <c r="M64" s="76">
        <v>13675.7</v>
      </c>
    </row>
    <row r="65" spans="1:13" x14ac:dyDescent="0.3">
      <c r="A65" s="1"/>
      <c r="B65" s="74" t="s">
        <v>50</v>
      </c>
      <c r="C65" s="74" t="s">
        <v>1009</v>
      </c>
      <c r="D65" s="74" t="s">
        <v>33</v>
      </c>
      <c r="E65" s="75" t="s">
        <v>548</v>
      </c>
      <c r="F65" s="76">
        <v>374.25</v>
      </c>
      <c r="G65" s="76">
        <v>369.55</v>
      </c>
      <c r="H65" s="76">
        <v>275</v>
      </c>
      <c r="I65" s="76">
        <v>207.6</v>
      </c>
      <c r="J65" s="76">
        <v>385.45</v>
      </c>
      <c r="K65" s="76">
        <v>408.75</v>
      </c>
      <c r="L65" s="76">
        <v>376.35</v>
      </c>
      <c r="M65" s="76">
        <v>2396.9499999999998</v>
      </c>
    </row>
    <row r="66" spans="1:13" x14ac:dyDescent="0.3">
      <c r="A66" s="1"/>
      <c r="B66" s="74" t="s">
        <v>50</v>
      </c>
      <c r="C66" s="74" t="s">
        <v>55</v>
      </c>
      <c r="D66" s="74" t="s">
        <v>1104</v>
      </c>
      <c r="E66" s="75" t="s">
        <v>547</v>
      </c>
      <c r="F66" s="76">
        <v>1064.9000000000001</v>
      </c>
      <c r="G66" s="76">
        <v>3453.65</v>
      </c>
      <c r="H66" s="76">
        <v>4123.3500000000004</v>
      </c>
      <c r="I66" s="76">
        <v>4147.95</v>
      </c>
      <c r="J66" s="76">
        <v>4154.55</v>
      </c>
      <c r="K66" s="76">
        <v>4137.3999999999996</v>
      </c>
      <c r="L66" s="76">
        <v>3949.4</v>
      </c>
      <c r="M66" s="76">
        <v>25031.200000000001</v>
      </c>
    </row>
    <row r="67" spans="1:13" x14ac:dyDescent="0.3">
      <c r="A67" s="1"/>
      <c r="B67" s="74" t="s">
        <v>50</v>
      </c>
      <c r="C67" s="74" t="s">
        <v>55</v>
      </c>
      <c r="D67" s="74" t="s">
        <v>1105</v>
      </c>
      <c r="E67" s="75" t="s">
        <v>547</v>
      </c>
      <c r="F67" s="76">
        <v>4051</v>
      </c>
      <c r="G67" s="76">
        <v>4063.9</v>
      </c>
      <c r="H67" s="76">
        <v>4064.9</v>
      </c>
      <c r="I67" s="76">
        <v>4092.5</v>
      </c>
      <c r="J67" s="76">
        <v>4094.45</v>
      </c>
      <c r="K67" s="76">
        <v>4076.9</v>
      </c>
      <c r="L67" s="76">
        <v>3918.4</v>
      </c>
      <c r="M67" s="76">
        <v>28362.05</v>
      </c>
    </row>
    <row r="68" spans="1:13" x14ac:dyDescent="0.3">
      <c r="A68" s="1"/>
      <c r="B68" s="74" t="s">
        <v>50</v>
      </c>
      <c r="C68" s="74" t="s">
        <v>55</v>
      </c>
      <c r="D68" s="74" t="s">
        <v>258</v>
      </c>
      <c r="E68" s="75" t="s">
        <v>547</v>
      </c>
      <c r="F68" s="76">
        <v>4792.6000000000004</v>
      </c>
      <c r="G68" s="76">
        <v>4892.75</v>
      </c>
      <c r="H68" s="76">
        <v>4797.3999999999996</v>
      </c>
      <c r="I68" s="76">
        <v>4909.1499999999996</v>
      </c>
      <c r="J68" s="76">
        <v>4898.1000000000004</v>
      </c>
      <c r="K68" s="76">
        <v>4799.55</v>
      </c>
      <c r="L68" s="76">
        <v>4167.8</v>
      </c>
      <c r="M68" s="76">
        <v>33257.35</v>
      </c>
    </row>
    <row r="69" spans="1:13" x14ac:dyDescent="0.3">
      <c r="A69" s="1"/>
      <c r="B69" s="74" t="s">
        <v>50</v>
      </c>
      <c r="C69" s="74" t="s">
        <v>55</v>
      </c>
      <c r="D69" s="74" t="s">
        <v>261</v>
      </c>
      <c r="E69" s="75" t="s">
        <v>547</v>
      </c>
      <c r="F69" s="76">
        <v>4317.75</v>
      </c>
      <c r="G69" s="76">
        <v>5978.3</v>
      </c>
      <c r="H69" s="76">
        <v>6385.15</v>
      </c>
      <c r="I69" s="76">
        <v>6415</v>
      </c>
      <c r="J69" s="76">
        <v>6415.85</v>
      </c>
      <c r="K69" s="76">
        <v>6388.05</v>
      </c>
      <c r="L69" s="76">
        <v>6048.15</v>
      </c>
      <c r="M69" s="76">
        <v>41948.25</v>
      </c>
    </row>
    <row r="70" spans="1:13" x14ac:dyDescent="0.3">
      <c r="A70" s="1"/>
      <c r="B70" s="74" t="s">
        <v>50</v>
      </c>
      <c r="C70" s="74" t="s">
        <v>58</v>
      </c>
      <c r="D70" s="74" t="s">
        <v>1106</v>
      </c>
      <c r="E70" s="75" t="s">
        <v>547</v>
      </c>
      <c r="F70" s="76"/>
      <c r="G70" s="76"/>
      <c r="H70" s="76"/>
      <c r="I70" s="76"/>
      <c r="J70" s="76">
        <v>982.5</v>
      </c>
      <c r="K70" s="76">
        <v>1637.65</v>
      </c>
      <c r="L70" s="76">
        <v>1077.4000000000001</v>
      </c>
      <c r="M70" s="76">
        <v>3697.55</v>
      </c>
    </row>
    <row r="71" spans="1:13" x14ac:dyDescent="0.3">
      <c r="A71" s="1"/>
      <c r="B71" s="74" t="s">
        <v>50</v>
      </c>
      <c r="C71" s="74" t="s">
        <v>58</v>
      </c>
      <c r="D71" s="74" t="s">
        <v>1107</v>
      </c>
      <c r="E71" s="75" t="s">
        <v>547</v>
      </c>
      <c r="F71" s="76"/>
      <c r="G71" s="76"/>
      <c r="H71" s="76"/>
      <c r="I71" s="76"/>
      <c r="J71" s="76"/>
      <c r="K71" s="76"/>
      <c r="L71" s="76"/>
      <c r="M71" s="76">
        <v>0</v>
      </c>
    </row>
    <row r="72" spans="1:13" x14ac:dyDescent="0.3">
      <c r="A72" s="1"/>
      <c r="B72" s="74" t="s">
        <v>50</v>
      </c>
      <c r="C72" s="74" t="s">
        <v>1108</v>
      </c>
      <c r="D72" s="74" t="s">
        <v>1106</v>
      </c>
      <c r="E72" s="75" t="s">
        <v>547</v>
      </c>
      <c r="F72" s="76"/>
      <c r="G72" s="76"/>
      <c r="H72" s="76"/>
      <c r="I72" s="76"/>
      <c r="J72" s="76"/>
      <c r="K72" s="76"/>
      <c r="L72" s="76"/>
      <c r="M72" s="76">
        <v>0</v>
      </c>
    </row>
    <row r="73" spans="1:13" x14ac:dyDescent="0.3">
      <c r="A73" s="1"/>
      <c r="B73" s="74" t="s">
        <v>50</v>
      </c>
      <c r="C73" s="74" t="s">
        <v>1108</v>
      </c>
      <c r="D73" s="74" t="s">
        <v>1109</v>
      </c>
      <c r="E73" s="75" t="s">
        <v>547</v>
      </c>
      <c r="F73" s="76"/>
      <c r="G73" s="76"/>
      <c r="H73" s="76"/>
      <c r="I73" s="76"/>
      <c r="J73" s="76"/>
      <c r="K73" s="76"/>
      <c r="L73" s="76"/>
      <c r="M73" s="76">
        <v>0</v>
      </c>
    </row>
    <row r="74" spans="1:13" x14ac:dyDescent="0.3">
      <c r="A74" s="1"/>
      <c r="B74" s="74" t="s">
        <v>50</v>
      </c>
      <c r="C74" s="74" t="s">
        <v>1108</v>
      </c>
      <c r="D74" s="74" t="s">
        <v>1110</v>
      </c>
      <c r="E74" s="75" t="s">
        <v>547</v>
      </c>
      <c r="F74" s="76"/>
      <c r="G74" s="76"/>
      <c r="H74" s="76"/>
      <c r="I74" s="76"/>
      <c r="J74" s="76"/>
      <c r="K74" s="76"/>
      <c r="L74" s="76"/>
      <c r="M74" s="76">
        <v>0</v>
      </c>
    </row>
    <row r="75" spans="1:13" x14ac:dyDescent="0.3">
      <c r="A75" s="1"/>
      <c r="B75" s="74" t="s">
        <v>50</v>
      </c>
      <c r="C75" s="74" t="s">
        <v>1111</v>
      </c>
      <c r="D75" s="74" t="s">
        <v>468</v>
      </c>
      <c r="E75" s="75" t="s">
        <v>547</v>
      </c>
      <c r="F75" s="76"/>
      <c r="G75" s="76"/>
      <c r="H75" s="76"/>
      <c r="I75" s="76"/>
      <c r="J75" s="76"/>
      <c r="K75" s="76"/>
      <c r="L75" s="76"/>
      <c r="M75" s="76">
        <v>0</v>
      </c>
    </row>
    <row r="76" spans="1:13" x14ac:dyDescent="0.3">
      <c r="A76" s="1"/>
      <c r="B76" s="74" t="s">
        <v>50</v>
      </c>
      <c r="C76" s="74" t="s">
        <v>1111</v>
      </c>
      <c r="D76" s="74" t="s">
        <v>1112</v>
      </c>
      <c r="E76" s="75" t="s">
        <v>547</v>
      </c>
      <c r="F76" s="76"/>
      <c r="G76" s="76"/>
      <c r="H76" s="76"/>
      <c r="I76" s="76"/>
      <c r="J76" s="76"/>
      <c r="K76" s="76"/>
      <c r="L76" s="76"/>
      <c r="M76" s="76">
        <v>0</v>
      </c>
    </row>
    <row r="77" spans="1:13" x14ac:dyDescent="0.3">
      <c r="A77" s="1"/>
      <c r="B77" s="74" t="s">
        <v>50</v>
      </c>
      <c r="C77" s="74" t="s">
        <v>1111</v>
      </c>
      <c r="D77" s="74" t="s">
        <v>258</v>
      </c>
      <c r="E77" s="75" t="s">
        <v>547</v>
      </c>
      <c r="F77" s="76"/>
      <c r="G77" s="76"/>
      <c r="H77" s="76"/>
      <c r="I77" s="76"/>
      <c r="J77" s="76"/>
      <c r="K77" s="76"/>
      <c r="L77" s="76"/>
      <c r="M77" s="76">
        <v>0</v>
      </c>
    </row>
    <row r="78" spans="1:13" x14ac:dyDescent="0.3">
      <c r="A78" s="1"/>
      <c r="B78" s="74" t="s">
        <v>59</v>
      </c>
      <c r="C78" s="74" t="s">
        <v>60</v>
      </c>
      <c r="D78" s="74" t="s">
        <v>1113</v>
      </c>
      <c r="E78" s="75" t="s">
        <v>547</v>
      </c>
      <c r="F78" s="76">
        <v>4372.6499999999996</v>
      </c>
      <c r="G78" s="76">
        <v>4316.0271350000003</v>
      </c>
      <c r="H78" s="76">
        <v>4382.25</v>
      </c>
      <c r="I78" s="76">
        <v>4375.1000000000004</v>
      </c>
      <c r="J78" s="76">
        <v>4387.1000000000004</v>
      </c>
      <c r="K78" s="76">
        <v>4384.6000000000004</v>
      </c>
      <c r="L78" s="76">
        <v>4378.1000000000004</v>
      </c>
      <c r="M78" s="76">
        <v>30595.827135</v>
      </c>
    </row>
    <row r="79" spans="1:13" x14ac:dyDescent="0.3">
      <c r="A79" s="1"/>
      <c r="B79" s="74" t="s">
        <v>59</v>
      </c>
      <c r="C79" s="74" t="s">
        <v>60</v>
      </c>
      <c r="D79" s="74" t="s">
        <v>1114</v>
      </c>
      <c r="E79" s="75" t="s">
        <v>547</v>
      </c>
      <c r="F79" s="76">
        <v>4401.1000000000004</v>
      </c>
      <c r="G79" s="76">
        <v>4329.8007550000002</v>
      </c>
      <c r="H79" s="76">
        <v>4395.1000000000004</v>
      </c>
      <c r="I79" s="76">
        <v>4386.3500000000004</v>
      </c>
      <c r="J79" s="76">
        <v>4008.45</v>
      </c>
      <c r="K79" s="76">
        <v>4395.45</v>
      </c>
      <c r="L79" s="76">
        <v>3551.15</v>
      </c>
      <c r="M79" s="76">
        <v>29467.400754999999</v>
      </c>
    </row>
    <row r="80" spans="1:13" x14ac:dyDescent="0.3">
      <c r="A80" s="1"/>
      <c r="B80" s="74" t="s">
        <v>59</v>
      </c>
      <c r="C80" s="74" t="s">
        <v>60</v>
      </c>
      <c r="D80" s="74" t="s">
        <v>232</v>
      </c>
      <c r="E80" s="75" t="s">
        <v>547</v>
      </c>
      <c r="F80" s="76">
        <v>4416.1499999999996</v>
      </c>
      <c r="G80" s="76">
        <v>4409.5639149999997</v>
      </c>
      <c r="H80" s="76">
        <v>4434.3999999999996</v>
      </c>
      <c r="I80" s="76">
        <v>4439</v>
      </c>
      <c r="J80" s="76">
        <v>924.3</v>
      </c>
      <c r="K80" s="76"/>
      <c r="L80" s="76">
        <v>117.65</v>
      </c>
      <c r="M80" s="76">
        <v>18741.063914999999</v>
      </c>
    </row>
    <row r="81" spans="1:13" x14ac:dyDescent="0.3">
      <c r="A81" s="1"/>
      <c r="B81" s="74" t="s">
        <v>589</v>
      </c>
      <c r="C81" s="74" t="s">
        <v>952</v>
      </c>
      <c r="D81" s="74" t="s">
        <v>33</v>
      </c>
      <c r="E81" s="75" t="s">
        <v>546</v>
      </c>
      <c r="F81" s="76">
        <v>337.35</v>
      </c>
      <c r="G81" s="76">
        <v>280.95</v>
      </c>
      <c r="H81" s="76">
        <v>392.55</v>
      </c>
      <c r="I81" s="76">
        <v>280.7</v>
      </c>
      <c r="J81" s="76">
        <v>256.14999999999998</v>
      </c>
      <c r="K81" s="76">
        <v>249.6</v>
      </c>
      <c r="L81" s="76">
        <v>247.4</v>
      </c>
      <c r="M81" s="76">
        <v>2044.7</v>
      </c>
    </row>
    <row r="82" spans="1:13" x14ac:dyDescent="0.3">
      <c r="A82" s="1"/>
      <c r="B82" s="74" t="s">
        <v>589</v>
      </c>
      <c r="C82" s="74" t="s">
        <v>953</v>
      </c>
      <c r="D82" s="74" t="s">
        <v>33</v>
      </c>
      <c r="E82" s="75" t="s">
        <v>546</v>
      </c>
      <c r="F82" s="76">
        <v>84.7</v>
      </c>
      <c r="G82" s="76">
        <v>75.349999999999994</v>
      </c>
      <c r="H82" s="76">
        <v>81.3</v>
      </c>
      <c r="I82" s="76">
        <v>76.45</v>
      </c>
      <c r="J82" s="76">
        <v>70.05</v>
      </c>
      <c r="K82" s="76">
        <v>66.150000000000006</v>
      </c>
      <c r="L82" s="76">
        <v>61.95</v>
      </c>
      <c r="M82" s="76">
        <v>515.95000000000005</v>
      </c>
    </row>
    <row r="83" spans="1:13" x14ac:dyDescent="0.3">
      <c r="A83" s="1"/>
      <c r="B83" s="74" t="s">
        <v>590</v>
      </c>
      <c r="C83" s="74" t="s">
        <v>954</v>
      </c>
      <c r="D83" s="74" t="s">
        <v>33</v>
      </c>
      <c r="E83" s="75" t="s">
        <v>546</v>
      </c>
      <c r="F83" s="76">
        <v>481.6</v>
      </c>
      <c r="G83" s="76">
        <v>423</v>
      </c>
      <c r="H83" s="76">
        <v>489.6</v>
      </c>
      <c r="I83" s="76">
        <v>489.6</v>
      </c>
      <c r="J83" s="76">
        <v>489.6</v>
      </c>
      <c r="K83" s="76">
        <v>443.7</v>
      </c>
      <c r="L83" s="76">
        <v>489.6</v>
      </c>
      <c r="M83" s="76">
        <v>3306.7</v>
      </c>
    </row>
    <row r="84" spans="1:13" x14ac:dyDescent="0.3">
      <c r="A84" s="1"/>
      <c r="B84" s="74" t="s">
        <v>590</v>
      </c>
      <c r="C84" s="74" t="s">
        <v>955</v>
      </c>
      <c r="D84" s="74" t="s">
        <v>33</v>
      </c>
      <c r="E84" s="75" t="s">
        <v>546</v>
      </c>
      <c r="F84" s="76">
        <v>487.7</v>
      </c>
      <c r="G84" s="76">
        <v>452.4</v>
      </c>
      <c r="H84" s="76">
        <v>489.6</v>
      </c>
      <c r="I84" s="76">
        <v>489.6</v>
      </c>
      <c r="J84" s="76">
        <v>453.9</v>
      </c>
      <c r="K84" s="76">
        <v>458.3</v>
      </c>
      <c r="L84" s="76">
        <v>489.6</v>
      </c>
      <c r="M84" s="76">
        <v>3321.1</v>
      </c>
    </row>
    <row r="85" spans="1:13" x14ac:dyDescent="0.3">
      <c r="A85" s="1"/>
      <c r="B85" s="74" t="s">
        <v>590</v>
      </c>
      <c r="C85" s="74" t="s">
        <v>956</v>
      </c>
      <c r="D85" s="74" t="s">
        <v>33</v>
      </c>
      <c r="E85" s="75" t="s">
        <v>546</v>
      </c>
      <c r="F85" s="76">
        <v>480.2</v>
      </c>
      <c r="G85" s="76">
        <v>446.05</v>
      </c>
      <c r="H85" s="76">
        <v>482.4</v>
      </c>
      <c r="I85" s="76">
        <v>482.4</v>
      </c>
      <c r="J85" s="76">
        <v>442.2</v>
      </c>
      <c r="K85" s="76">
        <v>424.55</v>
      </c>
      <c r="L85" s="76">
        <v>480</v>
      </c>
      <c r="M85" s="76">
        <v>3237.8</v>
      </c>
    </row>
    <row r="86" spans="1:13" x14ac:dyDescent="0.3">
      <c r="A86" s="1"/>
      <c r="B86" s="74" t="s">
        <v>590</v>
      </c>
      <c r="C86" s="74" t="s">
        <v>957</v>
      </c>
      <c r="D86" s="74" t="s">
        <v>33</v>
      </c>
      <c r="E86" s="75" t="s">
        <v>546</v>
      </c>
      <c r="F86" s="76">
        <v>189.85</v>
      </c>
      <c r="G86" s="76">
        <v>159.55000000000001</v>
      </c>
      <c r="H86" s="76">
        <v>177.3</v>
      </c>
      <c r="I86" s="76">
        <v>118.7</v>
      </c>
      <c r="J86" s="76">
        <v>180.35</v>
      </c>
      <c r="K86" s="76">
        <v>191.4</v>
      </c>
      <c r="L86" s="76">
        <v>183.5</v>
      </c>
      <c r="M86" s="76">
        <v>1200.6500000000001</v>
      </c>
    </row>
    <row r="87" spans="1:13" x14ac:dyDescent="0.3">
      <c r="A87" s="1"/>
      <c r="B87" s="74" t="s">
        <v>596</v>
      </c>
      <c r="C87" s="74" t="s">
        <v>1115</v>
      </c>
      <c r="D87" s="74" t="s">
        <v>1116</v>
      </c>
      <c r="E87" s="75" t="s">
        <v>547</v>
      </c>
      <c r="F87" s="76">
        <v>653.4</v>
      </c>
      <c r="G87" s="76">
        <v>650.65</v>
      </c>
      <c r="H87" s="76">
        <v>657.45</v>
      </c>
      <c r="I87" s="76">
        <v>660.35</v>
      </c>
      <c r="J87" s="76">
        <v>664.3</v>
      </c>
      <c r="K87" s="76">
        <v>660.85</v>
      </c>
      <c r="L87" s="76">
        <v>660</v>
      </c>
      <c r="M87" s="76">
        <v>4607</v>
      </c>
    </row>
    <row r="88" spans="1:13" x14ac:dyDescent="0.3">
      <c r="A88" s="1"/>
      <c r="B88" s="74" t="s">
        <v>596</v>
      </c>
      <c r="C88" s="74" t="s">
        <v>1115</v>
      </c>
      <c r="D88" s="74" t="s">
        <v>1117</v>
      </c>
      <c r="E88" s="75" t="s">
        <v>547</v>
      </c>
      <c r="F88" s="76">
        <v>821.1</v>
      </c>
      <c r="G88" s="76">
        <v>826.25</v>
      </c>
      <c r="H88" s="76">
        <v>821.7</v>
      </c>
      <c r="I88" s="76">
        <v>832.9</v>
      </c>
      <c r="J88" s="76">
        <v>832.05</v>
      </c>
      <c r="K88" s="76">
        <v>828.8</v>
      </c>
      <c r="L88" s="76">
        <v>829.15</v>
      </c>
      <c r="M88" s="76">
        <v>5791.95</v>
      </c>
    </row>
    <row r="89" spans="1:13" x14ac:dyDescent="0.3">
      <c r="A89" s="1"/>
      <c r="B89" s="74" t="s">
        <v>566</v>
      </c>
      <c r="C89" s="74" t="s">
        <v>1118</v>
      </c>
      <c r="D89" s="74" t="s">
        <v>1118</v>
      </c>
      <c r="E89" s="75" t="s">
        <v>548</v>
      </c>
      <c r="F89" s="76">
        <v>834</v>
      </c>
      <c r="G89" s="76">
        <v>767.25</v>
      </c>
      <c r="H89" s="76">
        <v>610.25</v>
      </c>
      <c r="I89" s="76">
        <v>598.15</v>
      </c>
      <c r="J89" s="76">
        <v>775.8</v>
      </c>
      <c r="K89" s="76">
        <v>838.25</v>
      </c>
      <c r="L89" s="76">
        <v>759.6</v>
      </c>
      <c r="M89" s="76">
        <v>5183.3</v>
      </c>
    </row>
    <row r="90" spans="1:13" x14ac:dyDescent="0.3">
      <c r="A90" s="1"/>
      <c r="B90" s="74" t="s">
        <v>240</v>
      </c>
      <c r="C90" s="74" t="s">
        <v>1014</v>
      </c>
      <c r="D90" s="74" t="s">
        <v>33</v>
      </c>
      <c r="E90" s="75" t="s">
        <v>549</v>
      </c>
      <c r="F90" s="76">
        <v>122.65</v>
      </c>
      <c r="G90" s="76">
        <v>127.6</v>
      </c>
      <c r="H90" s="76">
        <v>118.7</v>
      </c>
      <c r="I90" s="76">
        <v>103.55</v>
      </c>
      <c r="J90" s="76">
        <v>69.400000000000006</v>
      </c>
      <c r="K90" s="76">
        <v>72.3</v>
      </c>
      <c r="L90" s="76">
        <v>76.099999999999994</v>
      </c>
      <c r="M90" s="76">
        <v>690.3</v>
      </c>
    </row>
    <row r="91" spans="1:13" x14ac:dyDescent="0.3">
      <c r="A91" s="1"/>
      <c r="B91" s="74" t="s">
        <v>567</v>
      </c>
      <c r="C91" s="74" t="s">
        <v>1015</v>
      </c>
      <c r="D91" s="74" t="s">
        <v>33</v>
      </c>
      <c r="E91" s="75" t="s">
        <v>549</v>
      </c>
      <c r="F91" s="76">
        <v>76.7</v>
      </c>
      <c r="G91" s="76">
        <v>71.75</v>
      </c>
      <c r="H91" s="76">
        <v>60.8</v>
      </c>
      <c r="I91" s="76">
        <v>56.15</v>
      </c>
      <c r="J91" s="76">
        <v>36.6</v>
      </c>
      <c r="K91" s="76">
        <v>31.45</v>
      </c>
      <c r="L91" s="76">
        <v>49.9</v>
      </c>
      <c r="M91" s="76">
        <v>383.35</v>
      </c>
    </row>
    <row r="92" spans="1:13" x14ac:dyDescent="0.3">
      <c r="A92" s="1"/>
      <c r="B92" s="74" t="s">
        <v>575</v>
      </c>
      <c r="C92" s="74" t="s">
        <v>958</v>
      </c>
      <c r="D92" s="74" t="s">
        <v>1086</v>
      </c>
      <c r="E92" s="75" t="s">
        <v>546</v>
      </c>
      <c r="F92" s="76">
        <v>78.7</v>
      </c>
      <c r="G92" s="76">
        <v>75.2</v>
      </c>
      <c r="H92" s="76">
        <v>75.8</v>
      </c>
      <c r="I92" s="76">
        <v>75.05</v>
      </c>
      <c r="J92" s="76">
        <v>76.8</v>
      </c>
      <c r="K92" s="76">
        <v>74.3</v>
      </c>
      <c r="L92" s="76">
        <v>76.150000000000006</v>
      </c>
      <c r="M92" s="76">
        <v>532</v>
      </c>
    </row>
    <row r="93" spans="1:13" x14ac:dyDescent="0.3">
      <c r="A93" s="1"/>
      <c r="B93" s="74" t="s">
        <v>556</v>
      </c>
      <c r="C93" s="74" t="s">
        <v>959</v>
      </c>
      <c r="D93" s="74" t="s">
        <v>33</v>
      </c>
      <c r="E93" s="75" t="s">
        <v>546</v>
      </c>
      <c r="F93" s="76">
        <v>426.3</v>
      </c>
      <c r="G93" s="76">
        <v>415.35</v>
      </c>
      <c r="H93" s="76">
        <v>407.9</v>
      </c>
      <c r="I93" s="76">
        <v>407.8</v>
      </c>
      <c r="J93" s="76">
        <v>404.5</v>
      </c>
      <c r="K93" s="76">
        <v>404.35</v>
      </c>
      <c r="L93" s="76">
        <v>400.2</v>
      </c>
      <c r="M93" s="76">
        <v>2866.4</v>
      </c>
    </row>
    <row r="94" spans="1:13" x14ac:dyDescent="0.3">
      <c r="A94" s="1"/>
      <c r="B94" s="74" t="s">
        <v>576</v>
      </c>
      <c r="C94" s="74" t="s">
        <v>960</v>
      </c>
      <c r="D94" s="74" t="s">
        <v>33</v>
      </c>
      <c r="E94" s="75" t="s">
        <v>546</v>
      </c>
      <c r="F94" s="76">
        <v>437.55</v>
      </c>
      <c r="G94" s="76">
        <v>424.5</v>
      </c>
      <c r="H94" s="76">
        <v>440.85</v>
      </c>
      <c r="I94" s="76">
        <v>441.4</v>
      </c>
      <c r="J94" s="76">
        <v>438.3</v>
      </c>
      <c r="K94" s="76">
        <v>433.25</v>
      </c>
      <c r="L94" s="76">
        <v>201.95</v>
      </c>
      <c r="M94" s="76">
        <v>2817.8</v>
      </c>
    </row>
    <row r="95" spans="1:13" x14ac:dyDescent="0.3">
      <c r="A95" s="1"/>
      <c r="B95" s="74" t="s">
        <v>550</v>
      </c>
      <c r="C95" s="74" t="s">
        <v>961</v>
      </c>
      <c r="D95" s="74" t="s">
        <v>33</v>
      </c>
      <c r="E95" s="75" t="s">
        <v>546</v>
      </c>
      <c r="F95" s="76">
        <v>4233.8500000000004</v>
      </c>
      <c r="G95" s="76">
        <v>4873.8500000000004</v>
      </c>
      <c r="H95" s="76">
        <v>4840.8500000000004</v>
      </c>
      <c r="I95" s="76">
        <v>4876.8500000000004</v>
      </c>
      <c r="J95" s="76">
        <v>4879.3999999999996</v>
      </c>
      <c r="K95" s="76">
        <v>4871.3999999999996</v>
      </c>
      <c r="L95" s="76">
        <v>4874.3500000000004</v>
      </c>
      <c r="M95" s="76">
        <v>33450.550000000003</v>
      </c>
    </row>
    <row r="96" spans="1:13" x14ac:dyDescent="0.3">
      <c r="A96" s="1"/>
      <c r="B96" s="74" t="s">
        <v>561</v>
      </c>
      <c r="C96" s="74" t="s">
        <v>1119</v>
      </c>
      <c r="D96" s="74" t="s">
        <v>33</v>
      </c>
      <c r="E96" s="75" t="s">
        <v>547</v>
      </c>
      <c r="F96" s="76"/>
      <c r="G96" s="76"/>
      <c r="H96" s="76"/>
      <c r="I96" s="76"/>
      <c r="J96" s="76"/>
      <c r="K96" s="76"/>
      <c r="L96" s="76"/>
      <c r="M96" s="76">
        <v>0</v>
      </c>
    </row>
    <row r="97" spans="1:13" x14ac:dyDescent="0.3">
      <c r="A97" s="1"/>
      <c r="B97" s="74" t="s">
        <v>561</v>
      </c>
      <c r="C97" s="74" t="s">
        <v>1120</v>
      </c>
      <c r="D97" s="74" t="s">
        <v>33</v>
      </c>
      <c r="E97" s="75" t="s">
        <v>547</v>
      </c>
      <c r="F97" s="76"/>
      <c r="G97" s="76"/>
      <c r="H97" s="76"/>
      <c r="I97" s="76"/>
      <c r="J97" s="76"/>
      <c r="K97" s="76"/>
      <c r="L97" s="76"/>
      <c r="M97" s="76">
        <v>0</v>
      </c>
    </row>
    <row r="98" spans="1:13" x14ac:dyDescent="0.3">
      <c r="A98" s="1"/>
      <c r="B98" s="74" t="s">
        <v>558</v>
      </c>
      <c r="C98" s="74" t="s">
        <v>962</v>
      </c>
      <c r="D98" s="74" t="s">
        <v>33</v>
      </c>
      <c r="E98" s="75" t="s">
        <v>546</v>
      </c>
      <c r="F98" s="76">
        <v>2174.9549999999999</v>
      </c>
      <c r="G98" s="76">
        <v>2156.25</v>
      </c>
      <c r="H98" s="76">
        <v>2176.5500000000002</v>
      </c>
      <c r="I98" s="76">
        <v>2181.6</v>
      </c>
      <c r="J98" s="76">
        <v>2164</v>
      </c>
      <c r="K98" s="76">
        <v>2166.75</v>
      </c>
      <c r="L98" s="76">
        <v>2125.65</v>
      </c>
      <c r="M98" s="76">
        <v>15145.754999999999</v>
      </c>
    </row>
    <row r="99" spans="1:13" x14ac:dyDescent="0.3">
      <c r="A99" s="1"/>
      <c r="B99" s="74" t="s">
        <v>562</v>
      </c>
      <c r="C99" s="74" t="s">
        <v>963</v>
      </c>
      <c r="D99" s="74" t="s">
        <v>33</v>
      </c>
      <c r="E99" s="75" t="s">
        <v>546</v>
      </c>
      <c r="F99" s="76">
        <v>49.9</v>
      </c>
      <c r="G99" s="76">
        <v>30.1</v>
      </c>
      <c r="H99" s="76">
        <v>22.05</v>
      </c>
      <c r="I99" s="76">
        <v>20.149999999999999</v>
      </c>
      <c r="J99" s="76">
        <v>22.65</v>
      </c>
      <c r="K99" s="76">
        <v>19.8</v>
      </c>
      <c r="L99" s="76">
        <v>19.2</v>
      </c>
      <c r="M99" s="76">
        <v>183.85</v>
      </c>
    </row>
    <row r="100" spans="1:13" x14ac:dyDescent="0.3">
      <c r="A100" s="1"/>
      <c r="B100" s="74" t="s">
        <v>591</v>
      </c>
      <c r="C100" s="74" t="s">
        <v>1121</v>
      </c>
      <c r="D100" s="74" t="s">
        <v>33</v>
      </c>
      <c r="E100" s="75" t="s">
        <v>548</v>
      </c>
      <c r="F100" s="76">
        <v>2467.6999999999998</v>
      </c>
      <c r="G100" s="76">
        <v>2327.35</v>
      </c>
      <c r="H100" s="76">
        <v>1766.55</v>
      </c>
      <c r="I100" s="76">
        <v>1976.35</v>
      </c>
      <c r="J100" s="76">
        <v>2556.75</v>
      </c>
      <c r="K100" s="76">
        <v>2751.85</v>
      </c>
      <c r="L100" s="76">
        <v>2466.5500000000002</v>
      </c>
      <c r="M100" s="76">
        <v>16313.1</v>
      </c>
    </row>
    <row r="101" spans="1:13" x14ac:dyDescent="0.3">
      <c r="A101" s="1"/>
      <c r="B101" s="74" t="s">
        <v>62</v>
      </c>
      <c r="C101" s="74" t="s">
        <v>63</v>
      </c>
      <c r="D101" s="74" t="s">
        <v>33</v>
      </c>
      <c r="E101" s="75" t="s">
        <v>546</v>
      </c>
      <c r="F101" s="76">
        <v>5295.55</v>
      </c>
      <c r="G101" s="76">
        <v>5774.4</v>
      </c>
      <c r="H101" s="76">
        <v>6120.55</v>
      </c>
      <c r="I101" s="76">
        <v>4952.1499999999996</v>
      </c>
      <c r="J101" s="76">
        <v>5770.35</v>
      </c>
      <c r="K101" s="76">
        <v>3514.25</v>
      </c>
      <c r="L101" s="76">
        <v>3744.5</v>
      </c>
      <c r="M101" s="76">
        <v>35171.75</v>
      </c>
    </row>
    <row r="102" spans="1:13" x14ac:dyDescent="0.3">
      <c r="A102" s="1"/>
      <c r="B102" s="74" t="s">
        <v>62</v>
      </c>
      <c r="C102" s="74" t="s">
        <v>1122</v>
      </c>
      <c r="D102" s="74" t="s">
        <v>33</v>
      </c>
      <c r="E102" s="75" t="s">
        <v>548</v>
      </c>
      <c r="F102" s="76">
        <v>2198.25</v>
      </c>
      <c r="G102" s="76">
        <v>2019</v>
      </c>
      <c r="H102" s="76">
        <v>1409.95</v>
      </c>
      <c r="I102" s="76">
        <v>1564.5</v>
      </c>
      <c r="J102" s="76">
        <v>2174.65</v>
      </c>
      <c r="K102" s="76">
        <v>2295.75</v>
      </c>
      <c r="L102" s="76">
        <v>2073.8000000000002</v>
      </c>
      <c r="M102" s="76">
        <v>13735.9</v>
      </c>
    </row>
    <row r="103" spans="1:13" x14ac:dyDescent="0.3">
      <c r="A103" s="1"/>
      <c r="B103" s="74" t="s">
        <v>62</v>
      </c>
      <c r="C103" s="74" t="s">
        <v>72</v>
      </c>
      <c r="D103" s="74" t="s">
        <v>1104</v>
      </c>
      <c r="E103" s="75" t="s">
        <v>547</v>
      </c>
      <c r="F103" s="76">
        <v>4146.1499999999996</v>
      </c>
      <c r="G103" s="76">
        <v>4046.6</v>
      </c>
      <c r="H103" s="76">
        <v>4104.3999999999996</v>
      </c>
      <c r="I103" s="76">
        <v>4145.1000000000004</v>
      </c>
      <c r="J103" s="76">
        <v>4296.0200000000004</v>
      </c>
      <c r="K103" s="76">
        <v>4265.7</v>
      </c>
      <c r="L103" s="76">
        <v>3211.55</v>
      </c>
      <c r="M103" s="76">
        <v>28215.52</v>
      </c>
    </row>
    <row r="104" spans="1:13" x14ac:dyDescent="0.3">
      <c r="A104" s="1"/>
      <c r="B104" s="74" t="s">
        <v>62</v>
      </c>
      <c r="C104" s="74" t="s">
        <v>72</v>
      </c>
      <c r="D104" s="74" t="s">
        <v>1105</v>
      </c>
      <c r="E104" s="75" t="s">
        <v>547</v>
      </c>
      <c r="F104" s="76">
        <v>4439.6000000000004</v>
      </c>
      <c r="G104" s="76">
        <v>4271.2</v>
      </c>
      <c r="H104" s="76">
        <v>4371.3999999999996</v>
      </c>
      <c r="I104" s="76">
        <v>4451.95</v>
      </c>
      <c r="J104" s="76">
        <v>4544.2700000000004</v>
      </c>
      <c r="K104" s="76">
        <v>4534.1499999999996</v>
      </c>
      <c r="L104" s="76">
        <v>4856</v>
      </c>
      <c r="M104" s="76">
        <v>31468.57</v>
      </c>
    </row>
    <row r="105" spans="1:13" x14ac:dyDescent="0.3">
      <c r="A105" s="1"/>
      <c r="B105" s="74" t="s">
        <v>62</v>
      </c>
      <c r="C105" s="74" t="s">
        <v>72</v>
      </c>
      <c r="D105" s="74" t="s">
        <v>258</v>
      </c>
      <c r="E105" s="75" t="s">
        <v>547</v>
      </c>
      <c r="F105" s="76">
        <v>4430</v>
      </c>
      <c r="G105" s="76">
        <v>4266.7</v>
      </c>
      <c r="H105" s="76">
        <v>4364.95</v>
      </c>
      <c r="I105" s="76">
        <v>4453.8</v>
      </c>
      <c r="J105" s="76">
        <v>4548.9650000000001</v>
      </c>
      <c r="K105" s="76">
        <v>4548.45</v>
      </c>
      <c r="L105" s="76">
        <v>36.9</v>
      </c>
      <c r="M105" s="76">
        <v>26649.764999999999</v>
      </c>
    </row>
    <row r="106" spans="1:13" x14ac:dyDescent="0.3">
      <c r="A106" s="1"/>
      <c r="B106" s="74" t="s">
        <v>62</v>
      </c>
      <c r="C106" s="74" t="s">
        <v>72</v>
      </c>
      <c r="D106" s="74" t="s">
        <v>261</v>
      </c>
      <c r="E106" s="75" t="s">
        <v>547</v>
      </c>
      <c r="F106" s="76">
        <v>6658.65</v>
      </c>
      <c r="G106" s="76">
        <v>6479.2</v>
      </c>
      <c r="H106" s="76">
        <v>6553.9</v>
      </c>
      <c r="I106" s="76">
        <v>6606.75</v>
      </c>
      <c r="J106" s="76">
        <v>6765.2349999999997</v>
      </c>
      <c r="K106" s="76">
        <v>6730.75</v>
      </c>
      <c r="L106" s="76">
        <v>205.65</v>
      </c>
      <c r="M106" s="76">
        <v>40000.135000000002</v>
      </c>
    </row>
    <row r="107" spans="1:13" x14ac:dyDescent="0.3">
      <c r="A107" s="1"/>
      <c r="B107" s="74" t="s">
        <v>62</v>
      </c>
      <c r="C107" s="74" t="s">
        <v>75</v>
      </c>
      <c r="D107" s="74" t="s">
        <v>468</v>
      </c>
      <c r="E107" s="75" t="s">
        <v>547</v>
      </c>
      <c r="F107" s="76">
        <v>1553.65</v>
      </c>
      <c r="G107" s="76">
        <v>235.05</v>
      </c>
      <c r="H107" s="76"/>
      <c r="I107" s="76">
        <v>3258.65</v>
      </c>
      <c r="J107" s="76">
        <v>5064.9549999999999</v>
      </c>
      <c r="K107" s="76">
        <v>5041.3</v>
      </c>
      <c r="L107" s="76">
        <v>5029.3500000000004</v>
      </c>
      <c r="M107" s="76">
        <v>20182.955000000002</v>
      </c>
    </row>
    <row r="108" spans="1:13" x14ac:dyDescent="0.3">
      <c r="A108" s="1"/>
      <c r="B108" s="74" t="s">
        <v>62</v>
      </c>
      <c r="C108" s="74" t="s">
        <v>75</v>
      </c>
      <c r="D108" s="74" t="s">
        <v>261</v>
      </c>
      <c r="E108" s="75" t="s">
        <v>547</v>
      </c>
      <c r="F108" s="76"/>
      <c r="G108" s="76"/>
      <c r="H108" s="76"/>
      <c r="I108" s="76"/>
      <c r="J108" s="76"/>
      <c r="K108" s="76"/>
      <c r="L108" s="76"/>
      <c r="M108" s="76">
        <v>0</v>
      </c>
    </row>
    <row r="109" spans="1:13" x14ac:dyDescent="0.3">
      <c r="A109" s="1"/>
      <c r="B109" s="74" t="s">
        <v>62</v>
      </c>
      <c r="C109" s="74" t="s">
        <v>964</v>
      </c>
      <c r="D109" s="74" t="s">
        <v>33</v>
      </c>
      <c r="E109" s="75" t="s">
        <v>546</v>
      </c>
      <c r="F109" s="76">
        <v>234.15</v>
      </c>
      <c r="G109" s="76">
        <v>236.15</v>
      </c>
      <c r="H109" s="76">
        <v>234.1</v>
      </c>
      <c r="I109" s="76">
        <v>227.5</v>
      </c>
      <c r="J109" s="76">
        <v>223.85</v>
      </c>
      <c r="K109" s="76">
        <v>228.35</v>
      </c>
      <c r="L109" s="76">
        <v>221.6</v>
      </c>
      <c r="M109" s="76">
        <v>1605.7</v>
      </c>
    </row>
    <row r="110" spans="1:13" x14ac:dyDescent="0.3">
      <c r="A110" s="1"/>
      <c r="B110" s="74" t="s">
        <v>568</v>
      </c>
      <c r="C110" s="74" t="s">
        <v>1123</v>
      </c>
      <c r="D110" s="74" t="s">
        <v>33</v>
      </c>
      <c r="E110" s="75" t="s">
        <v>548</v>
      </c>
      <c r="F110" s="76">
        <v>3.05</v>
      </c>
      <c r="G110" s="76">
        <v>2.4500000000000002</v>
      </c>
      <c r="H110" s="76">
        <v>2.8</v>
      </c>
      <c r="I110" s="76">
        <v>2.75</v>
      </c>
      <c r="J110" s="76">
        <v>2.8</v>
      </c>
      <c r="K110" s="76">
        <v>3.1</v>
      </c>
      <c r="L110" s="76">
        <v>3.1</v>
      </c>
      <c r="M110" s="76">
        <v>20.05</v>
      </c>
    </row>
    <row r="111" spans="1:13" x14ac:dyDescent="0.3">
      <c r="A111" s="1"/>
      <c r="B111" s="74" t="s">
        <v>554</v>
      </c>
      <c r="C111" s="74" t="s">
        <v>965</v>
      </c>
      <c r="D111" s="74" t="s">
        <v>33</v>
      </c>
      <c r="E111" s="75" t="s">
        <v>546</v>
      </c>
      <c r="F111" s="76">
        <v>839.65</v>
      </c>
      <c r="G111" s="76">
        <v>796.4</v>
      </c>
      <c r="H111" s="76">
        <v>828.85</v>
      </c>
      <c r="I111" s="76">
        <v>804.65</v>
      </c>
      <c r="J111" s="76">
        <v>736.55</v>
      </c>
      <c r="K111" s="76">
        <v>700.8</v>
      </c>
      <c r="L111" s="76">
        <v>696.3</v>
      </c>
      <c r="M111" s="76">
        <v>5403.2</v>
      </c>
    </row>
    <row r="112" spans="1:13" x14ac:dyDescent="0.3">
      <c r="A112" s="1"/>
      <c r="B112" s="74" t="s">
        <v>570</v>
      </c>
      <c r="C112" s="74" t="s">
        <v>966</v>
      </c>
      <c r="D112" s="74" t="s">
        <v>33</v>
      </c>
      <c r="E112" s="75" t="s">
        <v>546</v>
      </c>
      <c r="F112" s="76">
        <v>43.55</v>
      </c>
      <c r="G112" s="76">
        <v>27.9</v>
      </c>
      <c r="H112" s="76">
        <v>53.55</v>
      </c>
      <c r="I112" s="76">
        <v>40.25</v>
      </c>
      <c r="J112" s="76">
        <v>36.15</v>
      </c>
      <c r="K112" s="76">
        <v>34</v>
      </c>
      <c r="L112" s="76">
        <v>27.4</v>
      </c>
      <c r="M112" s="76">
        <v>262.8</v>
      </c>
    </row>
    <row r="113" spans="1:13" x14ac:dyDescent="0.3">
      <c r="A113" s="1"/>
      <c r="B113" s="74" t="s">
        <v>592</v>
      </c>
      <c r="C113" s="74" t="s">
        <v>1124</v>
      </c>
      <c r="D113" s="74" t="s">
        <v>33</v>
      </c>
      <c r="E113" s="75" t="s">
        <v>548</v>
      </c>
      <c r="F113" s="76">
        <v>126.45</v>
      </c>
      <c r="G113" s="76">
        <v>105.9</v>
      </c>
      <c r="H113" s="76">
        <v>110.8</v>
      </c>
      <c r="I113" s="76">
        <v>116.75</v>
      </c>
      <c r="J113" s="76">
        <v>127.7</v>
      </c>
      <c r="K113" s="76">
        <v>128.65</v>
      </c>
      <c r="L113" s="76">
        <v>130.25</v>
      </c>
      <c r="M113" s="76">
        <v>846.5</v>
      </c>
    </row>
    <row r="114" spans="1:13" x14ac:dyDescent="0.3">
      <c r="A114" s="1"/>
      <c r="B114" s="74" t="s">
        <v>286</v>
      </c>
      <c r="C114" s="74" t="s">
        <v>1125</v>
      </c>
      <c r="D114" s="74" t="s">
        <v>33</v>
      </c>
      <c r="E114" s="75" t="s">
        <v>547</v>
      </c>
      <c r="F114" s="76"/>
      <c r="G114" s="76"/>
      <c r="H114" s="76"/>
      <c r="I114" s="76"/>
      <c r="J114" s="76"/>
      <c r="K114" s="76"/>
      <c r="L114" s="76"/>
      <c r="M114" s="76">
        <v>0</v>
      </c>
    </row>
    <row r="115" spans="1:13" x14ac:dyDescent="0.3">
      <c r="A115" s="1"/>
      <c r="B115" s="74" t="s">
        <v>577</v>
      </c>
      <c r="C115" s="74" t="s">
        <v>1024</v>
      </c>
      <c r="D115" s="74" t="s">
        <v>33</v>
      </c>
      <c r="E115" s="75" t="s">
        <v>548</v>
      </c>
      <c r="F115" s="76">
        <v>146.19999999999999</v>
      </c>
      <c r="G115" s="76">
        <v>149.44999999999999</v>
      </c>
      <c r="H115" s="76">
        <v>108.8</v>
      </c>
      <c r="I115" s="76">
        <v>89.45</v>
      </c>
      <c r="J115" s="76">
        <v>154.15</v>
      </c>
      <c r="K115" s="76">
        <v>163.6</v>
      </c>
      <c r="L115" s="76">
        <v>169.25</v>
      </c>
      <c r="M115" s="76">
        <v>980.9</v>
      </c>
    </row>
    <row r="116" spans="1:13" x14ac:dyDescent="0.3">
      <c r="A116" s="1"/>
      <c r="B116" s="74" t="s">
        <v>78</v>
      </c>
      <c r="C116" s="74" t="s">
        <v>1126</v>
      </c>
      <c r="D116" s="74" t="s">
        <v>33</v>
      </c>
      <c r="E116" s="75" t="s">
        <v>546</v>
      </c>
      <c r="F116" s="76"/>
      <c r="G116" s="76"/>
      <c r="H116" s="76"/>
      <c r="I116" s="76"/>
      <c r="J116" s="76"/>
      <c r="K116" s="76"/>
      <c r="L116" s="76"/>
      <c r="M116" s="76">
        <v>0</v>
      </c>
    </row>
    <row r="117" spans="1:13" x14ac:dyDescent="0.3">
      <c r="A117" s="1"/>
      <c r="B117" s="74" t="s">
        <v>78</v>
      </c>
      <c r="C117" s="74" t="s">
        <v>967</v>
      </c>
      <c r="D117" s="74" t="s">
        <v>33</v>
      </c>
      <c r="E117" s="75" t="s">
        <v>546</v>
      </c>
      <c r="F117" s="76">
        <v>3618</v>
      </c>
      <c r="G117" s="76">
        <v>3339.65</v>
      </c>
      <c r="H117" s="76">
        <v>3239.95</v>
      </c>
      <c r="I117" s="76">
        <v>3467</v>
      </c>
      <c r="J117" s="76">
        <v>3537.2</v>
      </c>
      <c r="K117" s="76">
        <v>3234.1</v>
      </c>
      <c r="L117" s="76">
        <v>2831.55</v>
      </c>
      <c r="M117" s="76">
        <v>23267.45</v>
      </c>
    </row>
    <row r="118" spans="1:13" x14ac:dyDescent="0.3">
      <c r="A118" s="1"/>
      <c r="B118" s="74" t="s">
        <v>78</v>
      </c>
      <c r="C118" s="74" t="s">
        <v>97</v>
      </c>
      <c r="D118" s="74" t="s">
        <v>33</v>
      </c>
      <c r="E118" s="75" t="s">
        <v>546</v>
      </c>
      <c r="F118" s="76">
        <v>1745.85</v>
      </c>
      <c r="G118" s="76">
        <v>1833.75</v>
      </c>
      <c r="H118" s="76">
        <v>2165.4499999999998</v>
      </c>
      <c r="I118" s="76">
        <v>2162.9</v>
      </c>
      <c r="J118" s="76">
        <v>2167.9499999999998</v>
      </c>
      <c r="K118" s="76">
        <v>2161.4</v>
      </c>
      <c r="L118" s="76">
        <v>1974.55</v>
      </c>
      <c r="M118" s="76">
        <v>14211.85</v>
      </c>
    </row>
    <row r="119" spans="1:13" x14ac:dyDescent="0.3">
      <c r="A119" s="1"/>
      <c r="B119" s="74" t="s">
        <v>78</v>
      </c>
      <c r="C119" s="74" t="s">
        <v>968</v>
      </c>
      <c r="D119" s="74" t="s">
        <v>33</v>
      </c>
      <c r="E119" s="75" t="s">
        <v>546</v>
      </c>
      <c r="F119" s="76">
        <v>237.75</v>
      </c>
      <c r="G119" s="76">
        <v>237.65</v>
      </c>
      <c r="H119" s="76">
        <v>237.8</v>
      </c>
      <c r="I119" s="76">
        <v>237.95</v>
      </c>
      <c r="J119" s="76">
        <v>237.7</v>
      </c>
      <c r="K119" s="76">
        <v>238</v>
      </c>
      <c r="L119" s="76">
        <v>238</v>
      </c>
      <c r="M119" s="76">
        <v>1664.85</v>
      </c>
    </row>
    <row r="120" spans="1:13" x14ac:dyDescent="0.3">
      <c r="A120" s="1"/>
      <c r="B120" s="74" t="s">
        <v>99</v>
      </c>
      <c r="C120" s="74" t="s">
        <v>1027</v>
      </c>
      <c r="D120" s="74" t="s">
        <v>33</v>
      </c>
      <c r="E120" s="75" t="s">
        <v>549</v>
      </c>
      <c r="F120" s="76">
        <v>1463.9</v>
      </c>
      <c r="G120" s="76">
        <v>1752.55</v>
      </c>
      <c r="H120" s="76">
        <v>1649</v>
      </c>
      <c r="I120" s="76">
        <v>1145.75</v>
      </c>
      <c r="J120" s="76">
        <v>1244.4000000000001</v>
      </c>
      <c r="K120" s="76">
        <v>1450.65</v>
      </c>
      <c r="L120" s="76">
        <v>2039.8</v>
      </c>
      <c r="M120" s="76">
        <v>10746.05</v>
      </c>
    </row>
    <row r="121" spans="1:13" x14ac:dyDescent="0.3">
      <c r="A121" s="1"/>
      <c r="B121" s="74" t="s">
        <v>99</v>
      </c>
      <c r="C121" s="74" t="s">
        <v>1028</v>
      </c>
      <c r="D121" s="74" t="s">
        <v>33</v>
      </c>
      <c r="E121" s="75" t="s">
        <v>549</v>
      </c>
      <c r="F121" s="76">
        <v>1412.45</v>
      </c>
      <c r="G121" s="76">
        <v>1790.75</v>
      </c>
      <c r="H121" s="76">
        <v>1578.55</v>
      </c>
      <c r="I121" s="76">
        <v>1216.6500000000001</v>
      </c>
      <c r="J121" s="76">
        <v>1124.6500000000001</v>
      </c>
      <c r="K121" s="76">
        <v>1327.7</v>
      </c>
      <c r="L121" s="76">
        <v>2091.85</v>
      </c>
      <c r="M121" s="76">
        <v>10542.6</v>
      </c>
    </row>
    <row r="122" spans="1:13" x14ac:dyDescent="0.3">
      <c r="A122" s="1"/>
      <c r="B122" s="74" t="s">
        <v>99</v>
      </c>
      <c r="C122" s="74" t="s">
        <v>970</v>
      </c>
      <c r="D122" s="74" t="s">
        <v>33</v>
      </c>
      <c r="E122" s="75" t="s">
        <v>546</v>
      </c>
      <c r="F122" s="76">
        <v>1118.3</v>
      </c>
      <c r="G122" s="76">
        <v>1197.75</v>
      </c>
      <c r="H122" s="76">
        <v>1505.55</v>
      </c>
      <c r="I122" s="76">
        <v>1580.1</v>
      </c>
      <c r="J122" s="76">
        <v>1548.75</v>
      </c>
      <c r="K122" s="76">
        <v>1560.95</v>
      </c>
      <c r="L122" s="76">
        <v>1538.95</v>
      </c>
      <c r="M122" s="76">
        <v>10050.35</v>
      </c>
    </row>
    <row r="123" spans="1:13" x14ac:dyDescent="0.3">
      <c r="A123" s="1"/>
      <c r="B123" s="74" t="s">
        <v>99</v>
      </c>
      <c r="C123" s="74" t="s">
        <v>973</v>
      </c>
      <c r="D123" s="74" t="s">
        <v>1086</v>
      </c>
      <c r="E123" s="75" t="s">
        <v>546</v>
      </c>
      <c r="F123" s="76">
        <v>14.4</v>
      </c>
      <c r="G123" s="76">
        <v>14.4</v>
      </c>
      <c r="H123" s="76">
        <v>14.4</v>
      </c>
      <c r="I123" s="76">
        <v>14.4</v>
      </c>
      <c r="J123" s="76">
        <v>14.4</v>
      </c>
      <c r="K123" s="76">
        <v>14.4</v>
      </c>
      <c r="L123" s="76">
        <v>14.4</v>
      </c>
      <c r="M123" s="76">
        <v>100.8</v>
      </c>
    </row>
    <row r="124" spans="1:13" x14ac:dyDescent="0.3">
      <c r="A124" s="1"/>
      <c r="B124" s="74" t="s">
        <v>99</v>
      </c>
      <c r="C124" s="74" t="s">
        <v>974</v>
      </c>
      <c r="D124" s="74" t="s">
        <v>33</v>
      </c>
      <c r="E124" s="75" t="s">
        <v>546</v>
      </c>
      <c r="F124" s="76">
        <v>702.6</v>
      </c>
      <c r="G124" s="76">
        <v>713.05</v>
      </c>
      <c r="H124" s="76">
        <v>717.9</v>
      </c>
      <c r="I124" s="76">
        <v>720.45</v>
      </c>
      <c r="J124" s="76">
        <v>708.15</v>
      </c>
      <c r="K124" s="76">
        <v>702.7</v>
      </c>
      <c r="L124" s="76">
        <v>709.7</v>
      </c>
      <c r="M124" s="76">
        <v>4974.55</v>
      </c>
    </row>
    <row r="125" spans="1:13" x14ac:dyDescent="0.3">
      <c r="A125" s="1"/>
      <c r="B125" s="74" t="s">
        <v>99</v>
      </c>
      <c r="C125" s="74" t="s">
        <v>975</v>
      </c>
      <c r="D125" s="74" t="s">
        <v>33</v>
      </c>
      <c r="E125" s="75" t="s">
        <v>546</v>
      </c>
      <c r="F125" s="76">
        <v>3141.45</v>
      </c>
      <c r="G125" s="76">
        <v>3358</v>
      </c>
      <c r="H125" s="76">
        <v>3419.35</v>
      </c>
      <c r="I125" s="76">
        <v>3296.35</v>
      </c>
      <c r="J125" s="76">
        <v>3272.35</v>
      </c>
      <c r="K125" s="76">
        <v>3498.25</v>
      </c>
      <c r="L125" s="76">
        <v>3171.5</v>
      </c>
      <c r="M125" s="76">
        <v>23157.25</v>
      </c>
    </row>
    <row r="126" spans="1:13" x14ac:dyDescent="0.3">
      <c r="A126" s="1"/>
      <c r="B126" s="74" t="s">
        <v>99</v>
      </c>
      <c r="C126" s="74" t="s">
        <v>976</v>
      </c>
      <c r="D126" s="74" t="s">
        <v>33</v>
      </c>
      <c r="E126" s="75" t="s">
        <v>546</v>
      </c>
      <c r="F126" s="76">
        <v>1991.95</v>
      </c>
      <c r="G126" s="76">
        <v>1790.9</v>
      </c>
      <c r="H126" s="76">
        <v>1771.85</v>
      </c>
      <c r="I126" s="76">
        <v>1788.55</v>
      </c>
      <c r="J126" s="76">
        <v>1713.3</v>
      </c>
      <c r="K126" s="76">
        <v>1724.35</v>
      </c>
      <c r="L126" s="76">
        <v>1658.2</v>
      </c>
      <c r="M126" s="76">
        <v>12439.1</v>
      </c>
    </row>
    <row r="127" spans="1:13" x14ac:dyDescent="0.3">
      <c r="A127" s="1"/>
      <c r="B127" s="74" t="s">
        <v>99</v>
      </c>
      <c r="C127" s="74" t="s">
        <v>977</v>
      </c>
      <c r="D127" s="74" t="s">
        <v>33</v>
      </c>
      <c r="E127" s="75" t="s">
        <v>546</v>
      </c>
      <c r="F127" s="76">
        <v>1534.7</v>
      </c>
      <c r="G127" s="76">
        <v>1546.2</v>
      </c>
      <c r="H127" s="76">
        <v>1533.45</v>
      </c>
      <c r="I127" s="76">
        <v>1537.6</v>
      </c>
      <c r="J127" s="76">
        <v>1539</v>
      </c>
      <c r="K127" s="76">
        <v>1539.95</v>
      </c>
      <c r="L127" s="76">
        <v>1518.4</v>
      </c>
      <c r="M127" s="76">
        <v>10749.3</v>
      </c>
    </row>
    <row r="128" spans="1:13" x14ac:dyDescent="0.3">
      <c r="A128" s="1"/>
      <c r="B128" s="74" t="s">
        <v>99</v>
      </c>
      <c r="C128" s="74" t="s">
        <v>1127</v>
      </c>
      <c r="D128" s="74" t="s">
        <v>1128</v>
      </c>
      <c r="E128" s="75" t="s">
        <v>548</v>
      </c>
      <c r="F128" s="76">
        <v>1111.8</v>
      </c>
      <c r="G128" s="76">
        <v>1015.35</v>
      </c>
      <c r="H128" s="76">
        <v>850.95</v>
      </c>
      <c r="I128" s="76">
        <v>670.15</v>
      </c>
      <c r="J128" s="76">
        <v>1152.4000000000001</v>
      </c>
      <c r="K128" s="76">
        <v>1182.95</v>
      </c>
      <c r="L128" s="76">
        <v>1205.05</v>
      </c>
      <c r="M128" s="76">
        <v>7188.65</v>
      </c>
    </row>
    <row r="129" spans="1:13" x14ac:dyDescent="0.3">
      <c r="A129" s="1"/>
      <c r="B129" s="74" t="s">
        <v>99</v>
      </c>
      <c r="C129" s="74" t="s">
        <v>1030</v>
      </c>
      <c r="D129" s="74" t="s">
        <v>33</v>
      </c>
      <c r="E129" s="75" t="s">
        <v>548</v>
      </c>
      <c r="F129" s="76">
        <v>1369.65</v>
      </c>
      <c r="G129" s="76">
        <v>1250.75</v>
      </c>
      <c r="H129" s="76">
        <v>1116.3</v>
      </c>
      <c r="I129" s="76">
        <v>872.75</v>
      </c>
      <c r="J129" s="76">
        <v>1485.9</v>
      </c>
      <c r="K129" s="76">
        <v>1562.2</v>
      </c>
      <c r="L129" s="76">
        <v>1586.05</v>
      </c>
      <c r="M129" s="76">
        <v>9243.6</v>
      </c>
    </row>
    <row r="130" spans="1:13" x14ac:dyDescent="0.3">
      <c r="A130" s="1"/>
      <c r="B130" s="74" t="s">
        <v>99</v>
      </c>
      <c r="C130" s="74" t="s">
        <v>1129</v>
      </c>
      <c r="D130" s="74" t="s">
        <v>101</v>
      </c>
      <c r="E130" s="75" t="s">
        <v>547</v>
      </c>
      <c r="F130" s="76"/>
      <c r="G130" s="76"/>
      <c r="H130" s="76"/>
      <c r="I130" s="76"/>
      <c r="J130" s="76"/>
      <c r="K130" s="76"/>
      <c r="L130" s="76"/>
      <c r="M130" s="76">
        <v>0</v>
      </c>
    </row>
    <row r="131" spans="1:13" x14ac:dyDescent="0.3">
      <c r="A131" s="1"/>
      <c r="B131" s="74" t="s">
        <v>99</v>
      </c>
      <c r="C131" s="74" t="s">
        <v>1129</v>
      </c>
      <c r="D131" s="74" t="s">
        <v>1130</v>
      </c>
      <c r="E131" s="75" t="s">
        <v>547</v>
      </c>
      <c r="F131" s="76"/>
      <c r="G131" s="76"/>
      <c r="H131" s="76"/>
      <c r="I131" s="76"/>
      <c r="J131" s="76"/>
      <c r="K131" s="76"/>
      <c r="L131" s="76"/>
      <c r="M131" s="76">
        <v>0</v>
      </c>
    </row>
    <row r="132" spans="1:13" x14ac:dyDescent="0.3">
      <c r="A132" s="1"/>
      <c r="B132" s="74" t="s">
        <v>99</v>
      </c>
      <c r="C132" s="74" t="s">
        <v>1129</v>
      </c>
      <c r="D132" s="74" t="s">
        <v>1131</v>
      </c>
      <c r="E132" s="75" t="s">
        <v>547</v>
      </c>
      <c r="F132" s="76"/>
      <c r="G132" s="76"/>
      <c r="H132" s="76"/>
      <c r="I132" s="76"/>
      <c r="J132" s="76"/>
      <c r="K132" s="76"/>
      <c r="L132" s="76"/>
      <c r="M132" s="76">
        <v>0</v>
      </c>
    </row>
    <row r="133" spans="1:13" x14ac:dyDescent="0.3">
      <c r="A133" s="1"/>
      <c r="B133" s="74" t="s">
        <v>99</v>
      </c>
      <c r="C133" s="74" t="s">
        <v>1132</v>
      </c>
      <c r="D133" s="74" t="s">
        <v>1133</v>
      </c>
      <c r="E133" s="75" t="s">
        <v>547</v>
      </c>
      <c r="F133" s="76"/>
      <c r="G133" s="76"/>
      <c r="H133" s="76"/>
      <c r="I133" s="76"/>
      <c r="J133" s="76">
        <v>3082.45</v>
      </c>
      <c r="K133" s="76">
        <v>4428.8</v>
      </c>
      <c r="L133" s="76">
        <v>2765.3</v>
      </c>
      <c r="M133" s="76">
        <v>10276.549999999999</v>
      </c>
    </row>
    <row r="134" spans="1:13" x14ac:dyDescent="0.3">
      <c r="A134" s="1"/>
      <c r="B134" s="74" t="s">
        <v>99</v>
      </c>
      <c r="C134" s="74" t="s">
        <v>104</v>
      </c>
      <c r="D134" s="74" t="s">
        <v>258</v>
      </c>
      <c r="E134" s="75" t="s">
        <v>547</v>
      </c>
      <c r="F134" s="76">
        <v>3460.5</v>
      </c>
      <c r="G134" s="76">
        <v>3478.45</v>
      </c>
      <c r="H134" s="76">
        <v>3457.95</v>
      </c>
      <c r="I134" s="76">
        <v>3472.95</v>
      </c>
      <c r="J134" s="76">
        <v>3462.55</v>
      </c>
      <c r="K134" s="76">
        <v>3450.85</v>
      </c>
      <c r="L134" s="76">
        <v>3396.8</v>
      </c>
      <c r="M134" s="76">
        <v>24180.05</v>
      </c>
    </row>
    <row r="135" spans="1:13" x14ac:dyDescent="0.3">
      <c r="A135" s="1"/>
      <c r="B135" s="74" t="s">
        <v>99</v>
      </c>
      <c r="C135" s="74" t="s">
        <v>104</v>
      </c>
      <c r="D135" s="74" t="s">
        <v>48</v>
      </c>
      <c r="E135" s="75" t="s">
        <v>547</v>
      </c>
      <c r="F135" s="76">
        <v>3489.8</v>
      </c>
      <c r="G135" s="76">
        <v>3505.3</v>
      </c>
      <c r="H135" s="76">
        <v>3483.65</v>
      </c>
      <c r="I135" s="76">
        <v>3501.9</v>
      </c>
      <c r="J135" s="76">
        <v>3493.15</v>
      </c>
      <c r="K135" s="76">
        <v>3479.2</v>
      </c>
      <c r="L135" s="76">
        <v>3417.5</v>
      </c>
      <c r="M135" s="76">
        <v>24370.5</v>
      </c>
    </row>
    <row r="136" spans="1:13" x14ac:dyDescent="0.3">
      <c r="A136" s="1"/>
      <c r="B136" s="74" t="s">
        <v>99</v>
      </c>
      <c r="C136" s="74" t="s">
        <v>104</v>
      </c>
      <c r="D136" s="74" t="s">
        <v>315</v>
      </c>
      <c r="E136" s="75" t="s">
        <v>547</v>
      </c>
      <c r="F136" s="76">
        <v>3675.75</v>
      </c>
      <c r="G136" s="76">
        <v>3568.35</v>
      </c>
      <c r="H136" s="76">
        <v>3559.1</v>
      </c>
      <c r="I136" s="76">
        <v>3892.6</v>
      </c>
      <c r="J136" s="76">
        <v>4072.75</v>
      </c>
      <c r="K136" s="76">
        <v>4074.95</v>
      </c>
      <c r="L136" s="76">
        <v>3983.65</v>
      </c>
      <c r="M136" s="76">
        <v>26827.15</v>
      </c>
    </row>
    <row r="137" spans="1:13" x14ac:dyDescent="0.3">
      <c r="A137" s="1"/>
      <c r="B137" s="74" t="s">
        <v>1134</v>
      </c>
      <c r="C137" s="74" t="s">
        <v>1135</v>
      </c>
      <c r="D137" s="74" t="s">
        <v>33</v>
      </c>
      <c r="E137" s="75" t="s">
        <v>548</v>
      </c>
      <c r="F137" s="76">
        <v>178.65</v>
      </c>
      <c r="G137" s="76">
        <v>189.65</v>
      </c>
      <c r="H137" s="76">
        <v>135.19999999999999</v>
      </c>
      <c r="I137" s="76">
        <v>111.1</v>
      </c>
      <c r="J137" s="76">
        <v>188.1</v>
      </c>
      <c r="K137" s="76">
        <v>200.35</v>
      </c>
      <c r="L137" s="76">
        <v>204.65</v>
      </c>
      <c r="M137" s="76">
        <v>1207.7</v>
      </c>
    </row>
    <row r="138" spans="1:13" x14ac:dyDescent="0.3">
      <c r="A138" s="1"/>
      <c r="B138" s="74" t="s">
        <v>579</v>
      </c>
      <c r="C138" s="74" t="s">
        <v>1032</v>
      </c>
      <c r="D138" s="74" t="s">
        <v>33</v>
      </c>
      <c r="E138" s="75" t="s">
        <v>549</v>
      </c>
      <c r="F138" s="76">
        <v>581</v>
      </c>
      <c r="G138" s="76">
        <v>493.05</v>
      </c>
      <c r="H138" s="76">
        <v>286.7</v>
      </c>
      <c r="I138" s="76">
        <v>319.10000000000002</v>
      </c>
      <c r="J138" s="76">
        <v>160.85</v>
      </c>
      <c r="K138" s="76">
        <v>225.75</v>
      </c>
      <c r="L138" s="76">
        <v>604.04999999999995</v>
      </c>
      <c r="M138" s="76">
        <v>2670.5</v>
      </c>
    </row>
    <row r="139" spans="1:13" x14ac:dyDescent="0.3">
      <c r="A139" s="1"/>
      <c r="B139" s="74" t="s">
        <v>580</v>
      </c>
      <c r="C139" s="74" t="s">
        <v>1136</v>
      </c>
      <c r="D139" s="74" t="s">
        <v>33</v>
      </c>
      <c r="E139" s="75" t="s">
        <v>549</v>
      </c>
      <c r="F139" s="76">
        <v>1521.9</v>
      </c>
      <c r="G139" s="76">
        <v>1480.05</v>
      </c>
      <c r="H139" s="76">
        <v>959.25</v>
      </c>
      <c r="I139" s="76">
        <v>1027.3</v>
      </c>
      <c r="J139" s="76">
        <v>500.95</v>
      </c>
      <c r="K139" s="76">
        <v>712.35</v>
      </c>
      <c r="L139" s="76">
        <v>1834.6</v>
      </c>
      <c r="M139" s="76">
        <v>8036.4</v>
      </c>
    </row>
    <row r="140" spans="1:13" x14ac:dyDescent="0.3">
      <c r="A140" s="1"/>
      <c r="B140" s="74" t="s">
        <v>318</v>
      </c>
      <c r="C140" s="74" t="s">
        <v>1034</v>
      </c>
      <c r="D140" s="74" t="s">
        <v>33</v>
      </c>
      <c r="E140" s="75" t="s">
        <v>547</v>
      </c>
      <c r="F140" s="76">
        <v>33.6</v>
      </c>
      <c r="G140" s="76">
        <v>35.9</v>
      </c>
      <c r="H140" s="76">
        <v>35.450000000000003</v>
      </c>
      <c r="I140" s="76">
        <v>38.4</v>
      </c>
      <c r="J140" s="76">
        <v>38.4</v>
      </c>
      <c r="K140" s="76">
        <v>38.4</v>
      </c>
      <c r="L140" s="76">
        <v>38.4</v>
      </c>
      <c r="M140" s="76">
        <v>258.55</v>
      </c>
    </row>
    <row r="141" spans="1:13" x14ac:dyDescent="0.3">
      <c r="A141" s="1"/>
      <c r="B141" s="74" t="s">
        <v>318</v>
      </c>
      <c r="C141" s="74" t="s">
        <v>1137</v>
      </c>
      <c r="D141" s="74" t="s">
        <v>33</v>
      </c>
      <c r="E141" s="75" t="s">
        <v>547</v>
      </c>
      <c r="F141" s="76">
        <v>26.4</v>
      </c>
      <c r="G141" s="76">
        <v>25.2</v>
      </c>
      <c r="H141" s="76">
        <v>25</v>
      </c>
      <c r="I141" s="76">
        <v>26.9</v>
      </c>
      <c r="J141" s="76">
        <v>28.8</v>
      </c>
      <c r="K141" s="76">
        <v>28.8</v>
      </c>
      <c r="L141" s="76">
        <v>28.8</v>
      </c>
      <c r="M141" s="76">
        <v>189.9</v>
      </c>
    </row>
    <row r="142" spans="1:13" x14ac:dyDescent="0.3">
      <c r="A142" s="1"/>
      <c r="B142" s="74" t="s">
        <v>318</v>
      </c>
      <c r="C142" s="74" t="s">
        <v>1138</v>
      </c>
      <c r="D142" s="74" t="s">
        <v>33</v>
      </c>
      <c r="E142" s="75" t="s">
        <v>547</v>
      </c>
      <c r="F142" s="76">
        <v>48</v>
      </c>
      <c r="G142" s="76">
        <v>49.45</v>
      </c>
      <c r="H142" s="76">
        <v>49.2</v>
      </c>
      <c r="I142" s="76">
        <v>52.8</v>
      </c>
      <c r="J142" s="76">
        <v>52.8</v>
      </c>
      <c r="K142" s="76">
        <v>52.8</v>
      </c>
      <c r="L142" s="76">
        <v>52.8</v>
      </c>
      <c r="M142" s="76">
        <v>357.85</v>
      </c>
    </row>
    <row r="143" spans="1:13" x14ac:dyDescent="0.3">
      <c r="A143" s="1"/>
      <c r="B143" s="74" t="s">
        <v>318</v>
      </c>
      <c r="C143" s="74" t="s">
        <v>1139</v>
      </c>
      <c r="D143" s="74" t="s">
        <v>33</v>
      </c>
      <c r="E143" s="75" t="s">
        <v>547</v>
      </c>
      <c r="F143" s="76">
        <v>52.2</v>
      </c>
      <c r="G143" s="76">
        <v>52.8</v>
      </c>
      <c r="H143" s="76">
        <v>52.4</v>
      </c>
      <c r="I143" s="76">
        <v>52.8</v>
      </c>
      <c r="J143" s="76">
        <v>42.4</v>
      </c>
      <c r="K143" s="76">
        <v>41.2</v>
      </c>
      <c r="L143" s="76">
        <v>52.8</v>
      </c>
      <c r="M143" s="76">
        <v>346.6</v>
      </c>
    </row>
    <row r="144" spans="1:13" ht="27.6" x14ac:dyDescent="0.3">
      <c r="A144" s="1"/>
      <c r="B144" s="74" t="s">
        <v>552</v>
      </c>
      <c r="C144" s="74" t="s">
        <v>1140</v>
      </c>
      <c r="D144" s="74" t="s">
        <v>1141</v>
      </c>
      <c r="E144" s="75" t="s">
        <v>547</v>
      </c>
      <c r="F144" s="76"/>
      <c r="G144" s="76"/>
      <c r="H144" s="76"/>
      <c r="I144" s="76"/>
      <c r="J144" s="76"/>
      <c r="K144" s="76"/>
      <c r="L144" s="76"/>
      <c r="M144" s="76">
        <v>0</v>
      </c>
    </row>
    <row r="145" spans="1:13" ht="27.6" x14ac:dyDescent="0.3">
      <c r="A145" s="1"/>
      <c r="B145" s="74" t="s">
        <v>552</v>
      </c>
      <c r="C145" s="74" t="s">
        <v>1140</v>
      </c>
      <c r="D145" s="74" t="s">
        <v>1142</v>
      </c>
      <c r="E145" s="75" t="s">
        <v>547</v>
      </c>
      <c r="F145" s="76"/>
      <c r="G145" s="76"/>
      <c r="H145" s="76"/>
      <c r="I145" s="76"/>
      <c r="J145" s="76"/>
      <c r="K145" s="76"/>
      <c r="L145" s="76"/>
      <c r="M145" s="76">
        <v>0</v>
      </c>
    </row>
    <row r="146" spans="1:13" x14ac:dyDescent="0.3">
      <c r="A146" s="1"/>
      <c r="B146" s="74" t="s">
        <v>593</v>
      </c>
      <c r="C146" s="74" t="s">
        <v>1038</v>
      </c>
      <c r="D146" s="74" t="s">
        <v>33</v>
      </c>
      <c r="E146" s="75" t="s">
        <v>548</v>
      </c>
      <c r="F146" s="76">
        <v>132</v>
      </c>
      <c r="G146" s="76">
        <v>124.25</v>
      </c>
      <c r="H146" s="76">
        <v>103.9</v>
      </c>
      <c r="I146" s="76">
        <v>111</v>
      </c>
      <c r="J146" s="76">
        <v>138.30000000000001</v>
      </c>
      <c r="K146" s="76">
        <v>140.30000000000001</v>
      </c>
      <c r="L146" s="76">
        <v>139.4</v>
      </c>
      <c r="M146" s="76">
        <v>889.15</v>
      </c>
    </row>
    <row r="147" spans="1:13" x14ac:dyDescent="0.3">
      <c r="A147" s="1"/>
      <c r="B147" s="74" t="s">
        <v>110</v>
      </c>
      <c r="C147" s="74" t="s">
        <v>111</v>
      </c>
      <c r="D147" s="74" t="s">
        <v>468</v>
      </c>
      <c r="E147" s="75" t="s">
        <v>547</v>
      </c>
      <c r="F147" s="76"/>
      <c r="G147" s="76"/>
      <c r="H147" s="76"/>
      <c r="I147" s="76"/>
      <c r="J147" s="76"/>
      <c r="K147" s="76">
        <v>365.2</v>
      </c>
      <c r="L147" s="76"/>
      <c r="M147" s="76">
        <v>365.2</v>
      </c>
    </row>
    <row r="148" spans="1:13" x14ac:dyDescent="0.3">
      <c r="A148" s="1"/>
      <c r="B148" s="74" t="s">
        <v>110</v>
      </c>
      <c r="C148" s="74" t="s">
        <v>111</v>
      </c>
      <c r="D148" s="74" t="s">
        <v>1112</v>
      </c>
      <c r="E148" s="75" t="s">
        <v>547</v>
      </c>
      <c r="F148" s="76"/>
      <c r="G148" s="76"/>
      <c r="H148" s="76"/>
      <c r="I148" s="76"/>
      <c r="J148" s="76"/>
      <c r="K148" s="76"/>
      <c r="L148" s="76"/>
      <c r="M148" s="76">
        <v>0</v>
      </c>
    </row>
    <row r="149" spans="1:13" x14ac:dyDescent="0.3">
      <c r="A149" s="1"/>
      <c r="B149" s="74" t="s">
        <v>110</v>
      </c>
      <c r="C149" s="74" t="s">
        <v>111</v>
      </c>
      <c r="D149" s="74" t="s">
        <v>258</v>
      </c>
      <c r="E149" s="75" t="s">
        <v>547</v>
      </c>
      <c r="F149" s="76"/>
      <c r="G149" s="76"/>
      <c r="H149" s="76"/>
      <c r="I149" s="76"/>
      <c r="J149" s="76"/>
      <c r="K149" s="76"/>
      <c r="L149" s="76"/>
      <c r="M149" s="76">
        <v>0</v>
      </c>
    </row>
    <row r="150" spans="1:13" x14ac:dyDescent="0.3">
      <c r="A150" s="1"/>
      <c r="B150" s="74" t="s">
        <v>110</v>
      </c>
      <c r="C150" s="74" t="s">
        <v>111</v>
      </c>
      <c r="D150" s="74" t="s">
        <v>48</v>
      </c>
      <c r="E150" s="75" t="s">
        <v>547</v>
      </c>
      <c r="F150" s="76"/>
      <c r="G150" s="76"/>
      <c r="H150" s="76"/>
      <c r="I150" s="76"/>
      <c r="J150" s="76"/>
      <c r="K150" s="76"/>
      <c r="L150" s="76"/>
      <c r="M150" s="76">
        <v>0</v>
      </c>
    </row>
    <row r="151" spans="1:13" x14ac:dyDescent="0.3">
      <c r="A151" s="1"/>
      <c r="B151" s="74" t="s">
        <v>449</v>
      </c>
      <c r="C151" s="74" t="s">
        <v>978</v>
      </c>
      <c r="D151" s="74" t="s">
        <v>33</v>
      </c>
      <c r="E151" s="75" t="s">
        <v>546</v>
      </c>
      <c r="F151" s="76">
        <v>1331.25</v>
      </c>
      <c r="G151" s="76">
        <v>2316.65</v>
      </c>
      <c r="H151" s="76">
        <v>2655.45</v>
      </c>
      <c r="I151" s="76">
        <v>2064.6</v>
      </c>
      <c r="J151" s="76">
        <v>2650.4</v>
      </c>
      <c r="K151" s="76">
        <v>2657.35</v>
      </c>
      <c r="L151" s="76">
        <v>2616.8000000000002</v>
      </c>
      <c r="M151" s="76">
        <v>16292.5</v>
      </c>
    </row>
    <row r="152" spans="1:13" x14ac:dyDescent="0.3">
      <c r="A152" s="1"/>
      <c r="B152" s="74" t="s">
        <v>449</v>
      </c>
      <c r="C152" s="74" t="s">
        <v>979</v>
      </c>
      <c r="D152" s="74" t="s">
        <v>33</v>
      </c>
      <c r="E152" s="75" t="s">
        <v>546</v>
      </c>
      <c r="F152" s="76">
        <v>27.5</v>
      </c>
      <c r="G152" s="76">
        <v>26.15</v>
      </c>
      <c r="H152" s="76">
        <v>28.45</v>
      </c>
      <c r="I152" s="76">
        <v>20.05</v>
      </c>
      <c r="J152" s="76">
        <v>17.850000000000001</v>
      </c>
      <c r="K152" s="76">
        <v>27.9</v>
      </c>
      <c r="L152" s="76">
        <v>28.8</v>
      </c>
      <c r="M152" s="76">
        <v>176.7</v>
      </c>
    </row>
    <row r="153" spans="1:13" x14ac:dyDescent="0.3">
      <c r="A153" s="1"/>
      <c r="B153" s="74" t="s">
        <v>551</v>
      </c>
      <c r="C153" s="74" t="s">
        <v>1143</v>
      </c>
      <c r="D153" s="74" t="s">
        <v>1144</v>
      </c>
      <c r="E153" s="75" t="s">
        <v>547</v>
      </c>
      <c r="F153" s="76"/>
      <c r="G153" s="76"/>
      <c r="H153" s="76"/>
      <c r="I153" s="76"/>
      <c r="J153" s="76"/>
      <c r="K153" s="76"/>
      <c r="L153" s="76"/>
      <c r="M153" s="76">
        <v>0</v>
      </c>
    </row>
    <row r="154" spans="1:13" x14ac:dyDescent="0.3">
      <c r="A154" s="1"/>
      <c r="B154" s="74" t="s">
        <v>551</v>
      </c>
      <c r="C154" s="74" t="s">
        <v>1143</v>
      </c>
      <c r="D154" s="74" t="s">
        <v>1145</v>
      </c>
      <c r="E154" s="75" t="s">
        <v>547</v>
      </c>
      <c r="F154" s="76"/>
      <c r="G154" s="76"/>
      <c r="H154" s="76"/>
      <c r="I154" s="76"/>
      <c r="J154" s="76"/>
      <c r="K154" s="76"/>
      <c r="L154" s="76"/>
      <c r="M154" s="76">
        <v>0</v>
      </c>
    </row>
    <row r="155" spans="1:13" x14ac:dyDescent="0.3">
      <c r="A155" s="1"/>
      <c r="B155" s="74" t="s">
        <v>551</v>
      </c>
      <c r="C155" s="74" t="s">
        <v>1143</v>
      </c>
      <c r="D155" s="74" t="s">
        <v>1146</v>
      </c>
      <c r="E155" s="75" t="s">
        <v>547</v>
      </c>
      <c r="F155" s="76"/>
      <c r="G155" s="76"/>
      <c r="H155" s="76"/>
      <c r="I155" s="76"/>
      <c r="J155" s="76"/>
      <c r="K155" s="76"/>
      <c r="L155" s="76"/>
      <c r="M155" s="76">
        <v>0</v>
      </c>
    </row>
    <row r="156" spans="1:13" x14ac:dyDescent="0.3">
      <c r="A156" s="1"/>
      <c r="B156" s="74" t="s">
        <v>551</v>
      </c>
      <c r="C156" s="74" t="s">
        <v>1143</v>
      </c>
      <c r="D156" s="74" t="s">
        <v>1078</v>
      </c>
      <c r="E156" s="75" t="s">
        <v>547</v>
      </c>
      <c r="F156" s="76"/>
      <c r="G156" s="76"/>
      <c r="H156" s="76"/>
      <c r="I156" s="76"/>
      <c r="J156" s="76"/>
      <c r="K156" s="76"/>
      <c r="L156" s="76"/>
      <c r="M156" s="76">
        <v>0</v>
      </c>
    </row>
    <row r="157" spans="1:13" x14ac:dyDescent="0.3">
      <c r="A157" s="1"/>
      <c r="B157" s="74" t="s">
        <v>456</v>
      </c>
      <c r="C157" s="74" t="s">
        <v>980</v>
      </c>
      <c r="D157" s="74" t="s">
        <v>33</v>
      </c>
      <c r="E157" s="75" t="s">
        <v>546</v>
      </c>
      <c r="F157" s="76">
        <v>449.85</v>
      </c>
      <c r="G157" s="76">
        <v>445.2</v>
      </c>
      <c r="H157" s="76">
        <v>440.84350000000001</v>
      </c>
      <c r="I157" s="76">
        <v>438.15</v>
      </c>
      <c r="J157" s="76">
        <v>435.7</v>
      </c>
      <c r="K157" s="76">
        <v>437.61745000000002</v>
      </c>
      <c r="L157" s="76">
        <v>434.65</v>
      </c>
      <c r="M157" s="76">
        <v>3082.0109499999999</v>
      </c>
    </row>
    <row r="158" spans="1:13" x14ac:dyDescent="0.3">
      <c r="A158" s="1"/>
      <c r="B158" s="74" t="s">
        <v>456</v>
      </c>
      <c r="C158" s="74" t="s">
        <v>1147</v>
      </c>
      <c r="D158" s="74" t="s">
        <v>33</v>
      </c>
      <c r="E158" s="75" t="s">
        <v>546</v>
      </c>
      <c r="F158" s="76"/>
      <c r="G158" s="76"/>
      <c r="H158" s="76"/>
      <c r="I158" s="76"/>
      <c r="J158" s="76"/>
      <c r="K158" s="76"/>
      <c r="L158" s="76"/>
      <c r="M158" s="76">
        <v>0</v>
      </c>
    </row>
    <row r="159" spans="1:13" x14ac:dyDescent="0.3">
      <c r="A159" s="1"/>
      <c r="B159" s="74" t="s">
        <v>113</v>
      </c>
      <c r="C159" s="74" t="s">
        <v>981</v>
      </c>
      <c r="D159" s="74" t="s">
        <v>33</v>
      </c>
      <c r="E159" s="75" t="s">
        <v>546</v>
      </c>
      <c r="F159" s="76">
        <v>98.4</v>
      </c>
      <c r="G159" s="76">
        <v>98.4</v>
      </c>
      <c r="H159" s="76">
        <v>98.4</v>
      </c>
      <c r="I159" s="76">
        <v>98.4</v>
      </c>
      <c r="J159" s="76">
        <v>98.4</v>
      </c>
      <c r="K159" s="76">
        <v>98.4</v>
      </c>
      <c r="L159" s="76">
        <v>98.4</v>
      </c>
      <c r="M159" s="76">
        <v>688.8</v>
      </c>
    </row>
    <row r="160" spans="1:13" x14ac:dyDescent="0.3">
      <c r="A160" s="1"/>
      <c r="B160" s="74" t="s">
        <v>113</v>
      </c>
      <c r="C160" s="74" t="s">
        <v>982</v>
      </c>
      <c r="D160" s="74" t="s">
        <v>33</v>
      </c>
      <c r="E160" s="75" t="s">
        <v>546</v>
      </c>
      <c r="F160" s="76">
        <v>796.75</v>
      </c>
      <c r="G160" s="76">
        <v>738.35</v>
      </c>
      <c r="H160" s="76">
        <v>726.9</v>
      </c>
      <c r="I160" s="76">
        <v>722.95</v>
      </c>
      <c r="J160" s="76">
        <v>668.95</v>
      </c>
      <c r="K160" s="76">
        <v>651.45000000000005</v>
      </c>
      <c r="L160" s="76">
        <v>594.54999999999995</v>
      </c>
      <c r="M160" s="76">
        <v>4899.8999999999996</v>
      </c>
    </row>
    <row r="161" spans="1:13" x14ac:dyDescent="0.3">
      <c r="A161" s="1"/>
      <c r="B161" s="74" t="s">
        <v>113</v>
      </c>
      <c r="C161" s="74" t="s">
        <v>114</v>
      </c>
      <c r="D161" s="74" t="s">
        <v>33</v>
      </c>
      <c r="E161" s="75" t="s">
        <v>546</v>
      </c>
      <c r="F161" s="76">
        <v>1549.2</v>
      </c>
      <c r="G161" s="76">
        <v>1743.2</v>
      </c>
      <c r="H161" s="76">
        <v>1597</v>
      </c>
      <c r="I161" s="76">
        <v>1565.85</v>
      </c>
      <c r="J161" s="76">
        <v>1462.25</v>
      </c>
      <c r="K161" s="76">
        <v>1581.45</v>
      </c>
      <c r="L161" s="76">
        <v>1419.15</v>
      </c>
      <c r="M161" s="76">
        <v>10918.1</v>
      </c>
    </row>
    <row r="162" spans="1:13" x14ac:dyDescent="0.3">
      <c r="A162" s="1"/>
      <c r="B162" s="74" t="s">
        <v>113</v>
      </c>
      <c r="C162" s="74" t="s">
        <v>983</v>
      </c>
      <c r="D162" s="74" t="s">
        <v>33</v>
      </c>
      <c r="E162" s="75" t="s">
        <v>546</v>
      </c>
      <c r="F162" s="76">
        <v>786.6</v>
      </c>
      <c r="G162" s="76">
        <v>734.3</v>
      </c>
      <c r="H162" s="76">
        <v>790.25</v>
      </c>
      <c r="I162" s="76">
        <v>793.65</v>
      </c>
      <c r="J162" s="76">
        <v>634.79999999999995</v>
      </c>
      <c r="K162" s="76">
        <v>417.5</v>
      </c>
      <c r="L162" s="76">
        <v>418.25</v>
      </c>
      <c r="M162" s="76">
        <v>4575.3500000000004</v>
      </c>
    </row>
    <row r="163" spans="1:13" x14ac:dyDescent="0.3">
      <c r="A163" s="1"/>
      <c r="B163" s="74" t="s">
        <v>113</v>
      </c>
      <c r="C163" s="74" t="s">
        <v>984</v>
      </c>
      <c r="D163" s="74" t="s">
        <v>33</v>
      </c>
      <c r="E163" s="75" t="s">
        <v>546</v>
      </c>
      <c r="F163" s="76">
        <v>503.2</v>
      </c>
      <c r="G163" s="76">
        <v>439.8</v>
      </c>
      <c r="H163" s="76">
        <v>311.05</v>
      </c>
      <c r="I163" s="76">
        <v>352.55</v>
      </c>
      <c r="J163" s="76">
        <v>343.8</v>
      </c>
      <c r="K163" s="76">
        <v>294.45</v>
      </c>
      <c r="L163" s="76">
        <v>84.25</v>
      </c>
      <c r="M163" s="76">
        <v>2329.1</v>
      </c>
    </row>
    <row r="164" spans="1:13" x14ac:dyDescent="0.3">
      <c r="A164" s="1"/>
      <c r="B164" s="74" t="s">
        <v>113</v>
      </c>
      <c r="C164" s="74" t="s">
        <v>985</v>
      </c>
      <c r="D164" s="74" t="s">
        <v>33</v>
      </c>
      <c r="E164" s="75" t="s">
        <v>546</v>
      </c>
      <c r="F164" s="76">
        <v>2570.1</v>
      </c>
      <c r="G164" s="76">
        <v>2557.3000000000002</v>
      </c>
      <c r="H164" s="76">
        <v>2577.1999999999998</v>
      </c>
      <c r="I164" s="76">
        <v>2505.3000000000002</v>
      </c>
      <c r="J164" s="76">
        <v>2324.0500000000002</v>
      </c>
      <c r="K164" s="76">
        <v>2352.3000000000002</v>
      </c>
      <c r="L164" s="76">
        <v>2155.1</v>
      </c>
      <c r="M164" s="76">
        <v>17041.349999999999</v>
      </c>
    </row>
    <row r="165" spans="1:13" x14ac:dyDescent="0.3">
      <c r="A165" s="1"/>
      <c r="B165" s="74" t="s">
        <v>1148</v>
      </c>
      <c r="C165" s="74" t="s">
        <v>1149</v>
      </c>
      <c r="D165" s="74" t="s">
        <v>33</v>
      </c>
      <c r="E165" s="75" t="s">
        <v>548</v>
      </c>
      <c r="F165" s="76">
        <v>195.55</v>
      </c>
      <c r="G165" s="76">
        <v>171.6</v>
      </c>
      <c r="H165" s="76">
        <v>129.9</v>
      </c>
      <c r="I165" s="76">
        <v>135.85</v>
      </c>
      <c r="J165" s="76">
        <v>187.85</v>
      </c>
      <c r="K165" s="76">
        <v>177.4</v>
      </c>
      <c r="L165" s="76">
        <v>177.55</v>
      </c>
      <c r="M165" s="76">
        <v>1175.7</v>
      </c>
    </row>
    <row r="166" spans="1:13" x14ac:dyDescent="0.3">
      <c r="A166" s="1"/>
      <c r="B166" s="74" t="s">
        <v>116</v>
      </c>
      <c r="C166" s="74" t="s">
        <v>1150</v>
      </c>
      <c r="D166" s="74" t="s">
        <v>468</v>
      </c>
      <c r="E166" s="75" t="s">
        <v>547</v>
      </c>
      <c r="F166" s="76">
        <v>5074.2</v>
      </c>
      <c r="G166" s="76">
        <v>4935.6000000000004</v>
      </c>
      <c r="H166" s="76">
        <v>5093.45</v>
      </c>
      <c r="I166" s="76">
        <v>5123.25</v>
      </c>
      <c r="J166" s="76">
        <v>5116.1499999999996</v>
      </c>
      <c r="K166" s="76">
        <v>5100.8999999999996</v>
      </c>
      <c r="L166" s="76">
        <v>5085.6000000000004</v>
      </c>
      <c r="M166" s="76">
        <v>35529.15</v>
      </c>
    </row>
    <row r="167" spans="1:13" x14ac:dyDescent="0.3">
      <c r="A167" s="1"/>
      <c r="B167" s="74" t="s">
        <v>116</v>
      </c>
      <c r="C167" s="74" t="s">
        <v>1150</v>
      </c>
      <c r="D167" s="74" t="s">
        <v>261</v>
      </c>
      <c r="E167" s="75" t="s">
        <v>547</v>
      </c>
      <c r="F167" s="76">
        <v>2422.5500000000002</v>
      </c>
      <c r="G167" s="76">
        <v>2374.5</v>
      </c>
      <c r="H167" s="76">
        <v>2431.1999999999998</v>
      </c>
      <c r="I167" s="76">
        <v>2445.1999999999998</v>
      </c>
      <c r="J167" s="76">
        <v>2448.5500000000002</v>
      </c>
      <c r="K167" s="76">
        <v>2436.6999999999998</v>
      </c>
      <c r="L167" s="76">
        <v>2430.15</v>
      </c>
      <c r="M167" s="76">
        <v>16988.849999999999</v>
      </c>
    </row>
    <row r="168" spans="1:13" x14ac:dyDescent="0.3">
      <c r="A168" s="1"/>
      <c r="B168" s="74" t="s">
        <v>119</v>
      </c>
      <c r="C168" s="74" t="s">
        <v>1151</v>
      </c>
      <c r="D168" s="74" t="s">
        <v>468</v>
      </c>
      <c r="E168" s="75" t="s">
        <v>547</v>
      </c>
      <c r="F168" s="76"/>
      <c r="G168" s="76"/>
      <c r="H168" s="76"/>
      <c r="I168" s="76"/>
      <c r="J168" s="76"/>
      <c r="K168" s="76"/>
      <c r="L168" s="76"/>
      <c r="M168" s="76">
        <v>0</v>
      </c>
    </row>
    <row r="169" spans="1:13" x14ac:dyDescent="0.3">
      <c r="A169" s="1"/>
      <c r="B169" s="74" t="s">
        <v>119</v>
      </c>
      <c r="C169" s="74" t="s">
        <v>1151</v>
      </c>
      <c r="D169" s="74" t="s">
        <v>1112</v>
      </c>
      <c r="E169" s="75" t="s">
        <v>547</v>
      </c>
      <c r="F169" s="76"/>
      <c r="G169" s="76"/>
      <c r="H169" s="76"/>
      <c r="I169" s="76"/>
      <c r="J169" s="76">
        <v>1044.55</v>
      </c>
      <c r="K169" s="76">
        <v>124.3</v>
      </c>
      <c r="L169" s="76"/>
      <c r="M169" s="76">
        <v>1168.8499999999999</v>
      </c>
    </row>
    <row r="170" spans="1:13" x14ac:dyDescent="0.3">
      <c r="A170" s="1"/>
      <c r="B170" s="74" t="s">
        <v>563</v>
      </c>
      <c r="C170" s="74" t="s">
        <v>986</v>
      </c>
      <c r="D170" s="74" t="s">
        <v>33</v>
      </c>
      <c r="E170" s="75" t="s">
        <v>546</v>
      </c>
      <c r="F170" s="76">
        <v>103.95</v>
      </c>
      <c r="G170" s="76">
        <v>147.6</v>
      </c>
      <c r="H170" s="76">
        <v>149.65</v>
      </c>
      <c r="I170" s="76">
        <v>145.6</v>
      </c>
      <c r="J170" s="76">
        <v>141.98699999999999</v>
      </c>
      <c r="K170" s="76">
        <v>139.85</v>
      </c>
      <c r="L170" s="76">
        <v>134.75</v>
      </c>
      <c r="M170" s="76">
        <v>963.38699999999994</v>
      </c>
    </row>
    <row r="171" spans="1:13" x14ac:dyDescent="0.3">
      <c r="A171" s="1"/>
      <c r="B171" s="74" t="s">
        <v>563</v>
      </c>
      <c r="C171" s="74" t="s">
        <v>987</v>
      </c>
      <c r="D171" s="74" t="s">
        <v>33</v>
      </c>
      <c r="E171" s="75" t="s">
        <v>546</v>
      </c>
      <c r="F171" s="76">
        <v>9.5500000000000007</v>
      </c>
      <c r="G171" s="76">
        <v>65.900000000000006</v>
      </c>
      <c r="H171" s="76">
        <v>64.5</v>
      </c>
      <c r="I171" s="76">
        <v>61.45</v>
      </c>
      <c r="J171" s="76">
        <v>62.499000000000002</v>
      </c>
      <c r="K171" s="76">
        <v>59.2</v>
      </c>
      <c r="L171" s="76">
        <v>41.9</v>
      </c>
      <c r="M171" s="76">
        <v>364.99900000000002</v>
      </c>
    </row>
    <row r="172" spans="1:13" x14ac:dyDescent="0.3">
      <c r="A172" s="1"/>
      <c r="B172" s="74" t="s">
        <v>569</v>
      </c>
      <c r="C172" s="74" t="s">
        <v>988</v>
      </c>
      <c r="D172" s="74" t="s">
        <v>988</v>
      </c>
      <c r="E172" s="75" t="s">
        <v>546</v>
      </c>
      <c r="F172" s="76">
        <v>80.441119999999998</v>
      </c>
      <c r="G172" s="76">
        <v>48.512354999999999</v>
      </c>
      <c r="H172" s="76"/>
      <c r="I172" s="76">
        <v>23.2</v>
      </c>
      <c r="J172" s="76">
        <v>67.05</v>
      </c>
      <c r="K172" s="76">
        <v>37.450000000000003</v>
      </c>
      <c r="L172" s="76">
        <v>7.35</v>
      </c>
      <c r="M172" s="76">
        <v>264.00347499999998</v>
      </c>
    </row>
    <row r="173" spans="1:13" x14ac:dyDescent="0.3">
      <c r="A173" s="1"/>
      <c r="B173" s="212" t="s">
        <v>1152</v>
      </c>
      <c r="C173" s="212"/>
      <c r="D173" s="212"/>
      <c r="E173" s="212"/>
      <c r="F173" s="77">
        <v>173688.32112000001</v>
      </c>
      <c r="G173" s="77">
        <v>174836.25416000001</v>
      </c>
      <c r="H173" s="77">
        <v>176721.59349999999</v>
      </c>
      <c r="I173" s="77">
        <v>176299.1</v>
      </c>
      <c r="J173" s="77">
        <v>176763.99600000001</v>
      </c>
      <c r="K173" s="77">
        <v>174139.61744999999</v>
      </c>
      <c r="L173" s="77">
        <v>163551.83499999999</v>
      </c>
      <c r="M173" s="77">
        <v>1216000.7172300001</v>
      </c>
    </row>
    <row r="174" spans="1:13" x14ac:dyDescent="0.3">
      <c r="A174" s="1"/>
      <c r="B174" s="1"/>
      <c r="C174" s="1"/>
      <c r="D174" s="1"/>
      <c r="E174" s="1"/>
      <c r="F174" s="1"/>
      <c r="G174" s="1"/>
      <c r="H174" s="1"/>
      <c r="I174" s="1"/>
      <c r="J174" s="1"/>
      <c r="K174" s="1"/>
      <c r="L174" s="1"/>
      <c r="M174" s="1"/>
    </row>
    <row r="175" spans="1:13" x14ac:dyDescent="0.3">
      <c r="A175" s="1"/>
      <c r="B175" s="1"/>
      <c r="C175" s="1"/>
      <c r="D175" s="1"/>
      <c r="E175" s="1"/>
      <c r="F175" s="1"/>
      <c r="G175" s="1"/>
      <c r="H175" s="1"/>
      <c r="I175" s="1"/>
      <c r="J175" s="1"/>
      <c r="K175" s="1"/>
      <c r="L175" s="1"/>
      <c r="M175" s="1"/>
    </row>
    <row r="176" spans="1:13" ht="17.399999999999999" x14ac:dyDescent="0.3">
      <c r="A176" s="1"/>
      <c r="B176" s="2" t="s">
        <v>1153</v>
      </c>
      <c r="C176" s="1"/>
      <c r="D176" s="1"/>
      <c r="E176" s="1"/>
      <c r="F176" s="1"/>
      <c r="G176" s="1"/>
      <c r="H176" s="1"/>
      <c r="I176" s="1"/>
      <c r="J176" s="1"/>
      <c r="K176" s="1"/>
      <c r="L176" s="1"/>
      <c r="M176" s="1"/>
    </row>
    <row r="177" spans="1:13" ht="22.95" customHeight="1" x14ac:dyDescent="0.3">
      <c r="A177" s="1"/>
      <c r="B177" s="197" t="s">
        <v>3</v>
      </c>
      <c r="C177" s="197" t="s">
        <v>33</v>
      </c>
      <c r="D177" s="197" t="s">
        <v>1072</v>
      </c>
      <c r="E177" s="197" t="s">
        <v>1073</v>
      </c>
      <c r="F177" s="211" t="s">
        <v>1074</v>
      </c>
      <c r="G177" s="211"/>
      <c r="H177" s="211"/>
      <c r="I177" s="211"/>
      <c r="J177" s="211"/>
      <c r="K177" s="211"/>
      <c r="L177" s="211"/>
      <c r="M177" s="211"/>
    </row>
    <row r="178" spans="1:13" ht="22.95" customHeight="1" x14ac:dyDescent="0.3">
      <c r="A178" s="1"/>
      <c r="B178" s="197"/>
      <c r="C178" s="197"/>
      <c r="D178" s="197"/>
      <c r="E178" s="197"/>
      <c r="F178" s="73">
        <v>1</v>
      </c>
      <c r="G178" s="73">
        <v>2</v>
      </c>
      <c r="H178" s="73">
        <v>3</v>
      </c>
      <c r="I178" s="73">
        <v>4</v>
      </c>
      <c r="J178" s="73">
        <v>5</v>
      </c>
      <c r="K178" s="73">
        <v>6</v>
      </c>
      <c r="L178" s="73">
        <v>7</v>
      </c>
      <c r="M178" s="73" t="s">
        <v>921</v>
      </c>
    </row>
    <row r="179" spans="1:13" x14ac:dyDescent="0.3">
      <c r="A179" s="1"/>
      <c r="B179" s="74" t="s">
        <v>603</v>
      </c>
      <c r="C179" s="74" t="s">
        <v>1154</v>
      </c>
      <c r="D179" s="74" t="s">
        <v>1086</v>
      </c>
      <c r="E179" s="75" t="s">
        <v>546</v>
      </c>
      <c r="F179" s="76">
        <v>142.74299999999999</v>
      </c>
      <c r="G179" s="76">
        <v>215.149</v>
      </c>
      <c r="H179" s="76">
        <v>225.99799999999999</v>
      </c>
      <c r="I179" s="76">
        <v>280.03399999999999</v>
      </c>
      <c r="J179" s="76">
        <v>236.61600000000001</v>
      </c>
      <c r="K179" s="76">
        <v>276.14999999999998</v>
      </c>
      <c r="L179" s="76">
        <v>274.15345500000001</v>
      </c>
      <c r="M179" s="76">
        <v>1650.8434549999999</v>
      </c>
    </row>
    <row r="180" spans="1:13" x14ac:dyDescent="0.3">
      <c r="A180" s="1"/>
      <c r="B180" s="74" t="s">
        <v>199</v>
      </c>
      <c r="C180" s="74" t="s">
        <v>1155</v>
      </c>
      <c r="D180" s="74" t="s">
        <v>1086</v>
      </c>
      <c r="E180" s="75" t="s">
        <v>546</v>
      </c>
      <c r="F180" s="76">
        <v>175.6035</v>
      </c>
      <c r="G180" s="76">
        <v>162.941</v>
      </c>
      <c r="H180" s="76">
        <v>167.84549999999999</v>
      </c>
      <c r="I180" s="76">
        <v>174.42500000000001</v>
      </c>
      <c r="J180" s="76">
        <v>158.50550000000001</v>
      </c>
      <c r="K180" s="76">
        <v>132.26900000000001</v>
      </c>
      <c r="L180" s="76">
        <v>110.9255</v>
      </c>
      <c r="M180" s="76">
        <v>1082.5150000000001</v>
      </c>
    </row>
    <row r="181" spans="1:13" x14ac:dyDescent="0.3">
      <c r="A181" s="1"/>
      <c r="B181" s="74" t="s">
        <v>604</v>
      </c>
      <c r="C181" s="74" t="s">
        <v>1156</v>
      </c>
      <c r="D181" s="74" t="s">
        <v>33</v>
      </c>
      <c r="E181" s="75" t="s">
        <v>546</v>
      </c>
      <c r="F181" s="76">
        <v>316.8</v>
      </c>
      <c r="G181" s="76">
        <v>316.8</v>
      </c>
      <c r="H181" s="76">
        <v>316.7</v>
      </c>
      <c r="I181" s="76">
        <v>315</v>
      </c>
      <c r="J181" s="76">
        <v>297.60000000000002</v>
      </c>
      <c r="K181" s="76">
        <v>284.8</v>
      </c>
      <c r="L181" s="76">
        <v>277.10000000000002</v>
      </c>
      <c r="M181" s="76">
        <v>2124.8000000000002</v>
      </c>
    </row>
    <row r="182" spans="1:13" x14ac:dyDescent="0.3">
      <c r="A182" s="1"/>
      <c r="B182" s="74" t="s">
        <v>605</v>
      </c>
      <c r="C182" s="74" t="s">
        <v>1157</v>
      </c>
      <c r="D182" s="74" t="s">
        <v>33</v>
      </c>
      <c r="E182" s="75" t="s">
        <v>547</v>
      </c>
      <c r="F182" s="76">
        <v>636.71532500000001</v>
      </c>
      <c r="G182" s="76">
        <v>634.53526999999997</v>
      </c>
      <c r="H182" s="76">
        <v>636.81912499999999</v>
      </c>
      <c r="I182" s="76">
        <v>638.94538</v>
      </c>
      <c r="J182" s="76">
        <v>640.76569500000005</v>
      </c>
      <c r="K182" s="76">
        <v>641.01513</v>
      </c>
      <c r="L182" s="76">
        <v>642.86735499999998</v>
      </c>
      <c r="M182" s="76">
        <v>4471.6632799999998</v>
      </c>
    </row>
    <row r="183" spans="1:13" x14ac:dyDescent="0.3">
      <c r="A183" s="1"/>
      <c r="B183" s="74" t="s">
        <v>1158</v>
      </c>
      <c r="C183" s="74" t="s">
        <v>1159</v>
      </c>
      <c r="D183" s="74" t="s">
        <v>1159</v>
      </c>
      <c r="E183" s="75" t="s">
        <v>547</v>
      </c>
      <c r="F183" s="76">
        <v>454.38393000000002</v>
      </c>
      <c r="G183" s="76">
        <v>454.447835</v>
      </c>
      <c r="H183" s="76">
        <v>454.53443499999997</v>
      </c>
      <c r="I183" s="76">
        <v>454.514655</v>
      </c>
      <c r="J183" s="76">
        <v>454.49198999999999</v>
      </c>
      <c r="K183" s="76">
        <v>454.49729000000002</v>
      </c>
      <c r="L183" s="76">
        <v>449.355705</v>
      </c>
      <c r="M183" s="76">
        <v>3176.2258400000001</v>
      </c>
    </row>
    <row r="184" spans="1:13" x14ac:dyDescent="0.3">
      <c r="A184" s="1"/>
      <c r="B184" s="74" t="s">
        <v>456</v>
      </c>
      <c r="C184" s="74" t="s">
        <v>1160</v>
      </c>
      <c r="D184" s="74" t="s">
        <v>33</v>
      </c>
      <c r="E184" s="75" t="s">
        <v>546</v>
      </c>
      <c r="F184" s="76"/>
      <c r="G184" s="76"/>
      <c r="H184" s="76"/>
      <c r="I184" s="76"/>
      <c r="J184" s="76"/>
      <c r="K184" s="76"/>
      <c r="L184" s="76"/>
      <c r="M184" s="76">
        <v>0</v>
      </c>
    </row>
    <row r="185" spans="1:13" x14ac:dyDescent="0.3">
      <c r="A185" s="1"/>
      <c r="B185" s="74" t="s">
        <v>456</v>
      </c>
      <c r="C185" s="74" t="s">
        <v>1161</v>
      </c>
      <c r="D185" s="74" t="s">
        <v>33</v>
      </c>
      <c r="E185" s="75" t="s">
        <v>546</v>
      </c>
      <c r="F185" s="76">
        <v>106.4</v>
      </c>
      <c r="G185" s="76">
        <v>163.1</v>
      </c>
      <c r="H185" s="76">
        <v>175.28200000000001</v>
      </c>
      <c r="I185" s="76">
        <v>171.65</v>
      </c>
      <c r="J185" s="76">
        <v>172.25</v>
      </c>
      <c r="K185" s="76">
        <v>164.059</v>
      </c>
      <c r="L185" s="76"/>
      <c r="M185" s="76">
        <v>952.74099999999999</v>
      </c>
    </row>
    <row r="186" spans="1:13" x14ac:dyDescent="0.3">
      <c r="A186" s="1"/>
      <c r="B186" s="74" t="s">
        <v>602</v>
      </c>
      <c r="C186" s="74" t="s">
        <v>1162</v>
      </c>
      <c r="D186" s="74" t="s">
        <v>1086</v>
      </c>
      <c r="E186" s="75" t="s">
        <v>546</v>
      </c>
      <c r="F186" s="76">
        <v>385.71731499999999</v>
      </c>
      <c r="G186" s="76">
        <v>375.15</v>
      </c>
      <c r="H186" s="76">
        <v>387.01034499999997</v>
      </c>
      <c r="I186" s="76">
        <v>370.15</v>
      </c>
      <c r="J186" s="76">
        <v>354.8</v>
      </c>
      <c r="K186" s="76">
        <v>345.86706500000003</v>
      </c>
      <c r="L186" s="76">
        <v>360.84330499999999</v>
      </c>
      <c r="M186" s="76">
        <v>2579.5380300000002</v>
      </c>
    </row>
    <row r="187" spans="1:13" x14ac:dyDescent="0.3">
      <c r="A187" s="1"/>
      <c r="B187" s="212" t="s">
        <v>1163</v>
      </c>
      <c r="C187" s="212"/>
      <c r="D187" s="212"/>
      <c r="E187" s="212"/>
      <c r="F187" s="77">
        <v>2218.3630699999999</v>
      </c>
      <c r="G187" s="77">
        <v>2322.1231050000001</v>
      </c>
      <c r="H187" s="77">
        <v>2364.1894050000001</v>
      </c>
      <c r="I187" s="77">
        <v>2404.7190350000001</v>
      </c>
      <c r="J187" s="77">
        <v>2315.0291849999999</v>
      </c>
      <c r="K187" s="77">
        <v>2298.6574850000002</v>
      </c>
      <c r="L187" s="77">
        <v>2115.24532</v>
      </c>
      <c r="M187" s="77">
        <v>16038.326605</v>
      </c>
    </row>
    <row r="188" spans="1:13" x14ac:dyDescent="0.3">
      <c r="A188" s="1"/>
      <c r="B188" s="1"/>
      <c r="C188" s="1"/>
      <c r="D188" s="1"/>
      <c r="E188" s="1"/>
      <c r="F188" s="1"/>
      <c r="G188" s="1"/>
      <c r="H188" s="1"/>
      <c r="I188" s="1"/>
      <c r="J188" s="1"/>
      <c r="K188" s="1"/>
      <c r="L188" s="1"/>
      <c r="M188" s="1"/>
    </row>
    <row r="189" spans="1:13" x14ac:dyDescent="0.3">
      <c r="A189" s="1"/>
      <c r="B189" s="1"/>
      <c r="C189" s="1"/>
      <c r="D189" s="1"/>
      <c r="E189" s="1"/>
      <c r="F189" s="1"/>
      <c r="G189" s="1"/>
      <c r="H189" s="1"/>
      <c r="I189" s="1"/>
      <c r="J189" s="1"/>
      <c r="K189" s="1"/>
      <c r="L189" s="1"/>
      <c r="M189" s="1"/>
    </row>
    <row r="190" spans="1:13" x14ac:dyDescent="0.3">
      <c r="A190" s="1"/>
      <c r="B190" s="1"/>
      <c r="C190" s="1"/>
      <c r="D190" s="1"/>
      <c r="E190" s="1"/>
      <c r="F190" s="1"/>
      <c r="G190" s="1"/>
      <c r="H190" s="1"/>
      <c r="I190" s="1"/>
      <c r="J190" s="1"/>
      <c r="K190" s="1"/>
      <c r="L190" s="1"/>
      <c r="M190" s="1"/>
    </row>
    <row r="191" spans="1:13" x14ac:dyDescent="0.3">
      <c r="A191" s="1"/>
      <c r="B191" s="1"/>
      <c r="C191" s="1"/>
      <c r="D191" s="1"/>
      <c r="E191" s="1"/>
      <c r="F191" s="1"/>
      <c r="G191" s="1"/>
      <c r="H191" s="1"/>
      <c r="I191" s="1"/>
      <c r="J191" s="1"/>
      <c r="K191" s="1"/>
      <c r="L191" s="1"/>
      <c r="M191" s="1"/>
    </row>
    <row r="192" spans="1:13" x14ac:dyDescent="0.3">
      <c r="A192" s="1"/>
      <c r="B192" s="1"/>
      <c r="C192" s="1"/>
      <c r="D192" s="1"/>
      <c r="E192" s="1"/>
      <c r="F192" s="1"/>
      <c r="G192" s="1"/>
      <c r="H192" s="1"/>
      <c r="I192" s="78" t="s">
        <v>62</v>
      </c>
      <c r="J192" s="78">
        <v>197030.29500000001</v>
      </c>
      <c r="K192" s="1"/>
      <c r="L192" s="1"/>
      <c r="M192" s="1"/>
    </row>
    <row r="193" spans="1:13" x14ac:dyDescent="0.3">
      <c r="A193" s="1"/>
      <c r="B193" s="1"/>
      <c r="C193" s="1"/>
      <c r="D193" s="1"/>
      <c r="E193" s="1"/>
      <c r="F193" s="1"/>
      <c r="G193" s="1"/>
      <c r="H193" s="1"/>
      <c r="I193" s="78" t="s">
        <v>99</v>
      </c>
      <c r="J193" s="78">
        <v>184846.5</v>
      </c>
      <c r="K193" s="1"/>
      <c r="L193" s="1"/>
      <c r="M193" s="1"/>
    </row>
    <row r="194" spans="1:13" x14ac:dyDescent="0.3">
      <c r="A194" s="1"/>
      <c r="B194" s="1"/>
      <c r="C194" s="1"/>
      <c r="D194" s="1"/>
      <c r="E194" s="1"/>
      <c r="F194" s="1"/>
      <c r="G194" s="1"/>
      <c r="H194" s="1"/>
      <c r="I194" s="78" t="s">
        <v>50</v>
      </c>
      <c r="J194" s="78">
        <v>170879.2</v>
      </c>
      <c r="K194" s="1"/>
      <c r="L194" s="1"/>
      <c r="M194" s="1"/>
    </row>
    <row r="195" spans="1:13" x14ac:dyDescent="0.3">
      <c r="A195" s="1"/>
      <c r="B195" s="1"/>
      <c r="C195" s="1"/>
      <c r="D195" s="1"/>
      <c r="E195" s="1"/>
      <c r="F195" s="1"/>
      <c r="G195" s="1"/>
      <c r="H195" s="1"/>
      <c r="I195" s="78" t="s">
        <v>40</v>
      </c>
      <c r="J195" s="78">
        <v>125456.7</v>
      </c>
      <c r="K195" s="1"/>
      <c r="L195" s="1"/>
      <c r="M195" s="1"/>
    </row>
    <row r="196" spans="1:13" x14ac:dyDescent="0.3">
      <c r="A196" s="1"/>
      <c r="B196" s="1"/>
      <c r="C196" s="1"/>
      <c r="D196" s="1"/>
      <c r="E196" s="1"/>
      <c r="F196" s="1"/>
      <c r="G196" s="1"/>
      <c r="H196" s="1"/>
      <c r="I196" s="78" t="s">
        <v>59</v>
      </c>
      <c r="J196" s="78">
        <v>78804.291805000001</v>
      </c>
      <c r="K196" s="1"/>
      <c r="L196" s="1"/>
      <c r="M196" s="1"/>
    </row>
    <row r="197" spans="1:13" x14ac:dyDescent="0.3">
      <c r="A197" s="1"/>
      <c r="B197" s="1"/>
      <c r="C197" s="1"/>
      <c r="D197" s="1"/>
      <c r="E197" s="1"/>
      <c r="F197" s="1"/>
      <c r="G197" s="1"/>
      <c r="H197" s="1"/>
      <c r="I197" s="78" t="s">
        <v>116</v>
      </c>
      <c r="J197" s="78">
        <v>52518</v>
      </c>
      <c r="K197" s="1"/>
      <c r="L197" s="1"/>
      <c r="M197" s="1"/>
    </row>
    <row r="198" spans="1:13" x14ac:dyDescent="0.3">
      <c r="A198" s="1"/>
      <c r="B198" s="1"/>
      <c r="C198" s="1"/>
      <c r="D198" s="1"/>
      <c r="E198" s="1"/>
      <c r="F198" s="1"/>
      <c r="G198" s="1"/>
      <c r="H198" s="1"/>
      <c r="I198" s="78" t="s">
        <v>113</v>
      </c>
      <c r="J198" s="78">
        <v>40452.6</v>
      </c>
      <c r="K198" s="1"/>
      <c r="L198" s="1"/>
      <c r="M198" s="1"/>
    </row>
    <row r="199" spans="1:13" x14ac:dyDescent="0.3">
      <c r="A199" s="1"/>
      <c r="B199" s="1"/>
      <c r="C199" s="1"/>
      <c r="D199" s="1"/>
      <c r="E199" s="1"/>
      <c r="F199" s="1"/>
      <c r="G199" s="1"/>
      <c r="H199" s="1"/>
      <c r="I199" s="78" t="s">
        <v>78</v>
      </c>
      <c r="J199" s="78">
        <v>39144.15</v>
      </c>
      <c r="K199" s="1"/>
      <c r="L199" s="1"/>
      <c r="M199" s="1"/>
    </row>
    <row r="200" spans="1:13" x14ac:dyDescent="0.3">
      <c r="A200" s="1"/>
      <c r="B200" s="1"/>
      <c r="C200" s="1"/>
      <c r="D200" s="1"/>
      <c r="E200" s="1"/>
      <c r="F200" s="1"/>
      <c r="G200" s="1"/>
      <c r="H200" s="1"/>
      <c r="I200" s="78" t="s">
        <v>550</v>
      </c>
      <c r="J200" s="78">
        <v>33450.550000000003</v>
      </c>
      <c r="K200" s="1"/>
      <c r="L200" s="1"/>
      <c r="M200" s="1"/>
    </row>
    <row r="201" spans="1:13" x14ac:dyDescent="0.3">
      <c r="A201" s="1"/>
      <c r="B201" s="1"/>
      <c r="C201" s="1"/>
      <c r="D201" s="1"/>
      <c r="E201" s="1"/>
      <c r="F201" s="1"/>
      <c r="G201" s="1"/>
      <c r="H201" s="1"/>
      <c r="I201" s="78" t="s">
        <v>179</v>
      </c>
      <c r="J201" s="78">
        <v>27938.5</v>
      </c>
      <c r="K201" s="1"/>
      <c r="L201" s="1"/>
      <c r="M201" s="1"/>
    </row>
    <row r="202" spans="1:13" x14ac:dyDescent="0.3">
      <c r="A202" s="1"/>
      <c r="B202" s="1"/>
      <c r="C202" s="1"/>
      <c r="D202" s="1"/>
      <c r="E202" s="1"/>
      <c r="F202" s="1"/>
      <c r="G202" s="1"/>
      <c r="H202" s="1"/>
      <c r="I202" s="78" t="s">
        <v>553</v>
      </c>
      <c r="J202" s="78">
        <v>22836.2</v>
      </c>
      <c r="K202" s="1"/>
      <c r="L202" s="1"/>
      <c r="M202" s="1"/>
    </row>
    <row r="203" spans="1:13" x14ac:dyDescent="0.3">
      <c r="A203" s="1"/>
      <c r="B203" s="1"/>
      <c r="C203" s="1"/>
      <c r="D203" s="1"/>
      <c r="E203" s="1"/>
      <c r="F203" s="1"/>
      <c r="G203" s="1"/>
      <c r="H203" s="1"/>
      <c r="I203" s="78" t="s">
        <v>555</v>
      </c>
      <c r="J203" s="78">
        <v>19816.25</v>
      </c>
      <c r="K203" s="1"/>
      <c r="L203" s="1"/>
      <c r="M203" s="1"/>
    </row>
    <row r="204" spans="1:13" x14ac:dyDescent="0.3">
      <c r="A204" s="1"/>
      <c r="B204" s="1"/>
      <c r="C204" s="1"/>
      <c r="D204" s="1"/>
      <c r="E204" s="1"/>
      <c r="F204" s="1"/>
      <c r="G204" s="1"/>
      <c r="H204" s="1"/>
      <c r="I204" s="78" t="s">
        <v>35</v>
      </c>
      <c r="J204" s="78">
        <v>19364.435000000001</v>
      </c>
      <c r="K204" s="1"/>
      <c r="L204" s="1"/>
      <c r="M204" s="1"/>
    </row>
    <row r="205" spans="1:13" x14ac:dyDescent="0.3">
      <c r="A205" s="1"/>
      <c r="B205" s="1"/>
      <c r="C205" s="1"/>
      <c r="D205" s="1"/>
      <c r="E205" s="1"/>
      <c r="F205" s="1"/>
      <c r="G205" s="1"/>
      <c r="H205" s="1"/>
      <c r="I205" s="78" t="s">
        <v>449</v>
      </c>
      <c r="J205" s="78">
        <v>16469.2</v>
      </c>
      <c r="K205" s="1"/>
      <c r="L205" s="1"/>
      <c r="M205" s="1"/>
    </row>
    <row r="206" spans="1:13" x14ac:dyDescent="0.3">
      <c r="A206" s="1"/>
      <c r="B206" s="1"/>
      <c r="C206" s="1"/>
      <c r="D206" s="1"/>
      <c r="E206" s="1"/>
      <c r="F206" s="1"/>
      <c r="G206" s="1"/>
      <c r="H206" s="1"/>
      <c r="I206" s="78" t="s">
        <v>591</v>
      </c>
      <c r="J206" s="78">
        <v>16313.1</v>
      </c>
      <c r="K206" s="1"/>
      <c r="L206" s="1"/>
      <c r="M206" s="1"/>
    </row>
    <row r="207" spans="1:13" x14ac:dyDescent="0.3">
      <c r="A207" s="1"/>
      <c r="B207" s="1"/>
      <c r="C207" s="1"/>
      <c r="D207" s="1"/>
      <c r="E207" s="1"/>
      <c r="F207" s="1"/>
      <c r="G207" s="1"/>
      <c r="H207" s="1"/>
      <c r="I207" s="78" t="s">
        <v>558</v>
      </c>
      <c r="J207" s="78">
        <v>15145.754999999999</v>
      </c>
      <c r="K207" s="1"/>
      <c r="L207" s="1"/>
      <c r="M207" s="1"/>
    </row>
    <row r="208" spans="1:13" x14ac:dyDescent="0.3">
      <c r="A208" s="1"/>
      <c r="B208" s="1"/>
      <c r="C208" s="1"/>
      <c r="D208" s="1"/>
      <c r="E208" s="1"/>
      <c r="F208" s="1"/>
      <c r="G208" s="1"/>
      <c r="H208" s="1"/>
      <c r="I208" s="78" t="s">
        <v>30</v>
      </c>
      <c r="J208" s="78">
        <v>12899.05</v>
      </c>
      <c r="K208" s="1"/>
      <c r="L208" s="1"/>
      <c r="M208" s="1"/>
    </row>
    <row r="209" spans="1:13" x14ac:dyDescent="0.3">
      <c r="A209" s="1"/>
      <c r="B209" s="1"/>
      <c r="C209" s="1"/>
      <c r="D209" s="1"/>
      <c r="E209" s="1"/>
      <c r="F209" s="1"/>
      <c r="G209" s="1"/>
      <c r="H209" s="1"/>
      <c r="I209" s="78" t="s">
        <v>590</v>
      </c>
      <c r="J209" s="78">
        <v>11066.25</v>
      </c>
      <c r="K209" s="1"/>
      <c r="L209" s="1"/>
      <c r="M209" s="1"/>
    </row>
    <row r="210" spans="1:13" x14ac:dyDescent="0.3">
      <c r="A210" s="1"/>
      <c r="B210" s="1"/>
      <c r="C210" s="1"/>
      <c r="D210" s="1"/>
      <c r="E210" s="1"/>
      <c r="F210" s="1"/>
      <c r="G210" s="1"/>
      <c r="H210" s="1"/>
      <c r="I210" s="78" t="s">
        <v>560</v>
      </c>
      <c r="J210" s="78">
        <v>11064.3</v>
      </c>
      <c r="K210" s="1"/>
      <c r="L210" s="1"/>
      <c r="M210" s="1"/>
    </row>
    <row r="211" spans="1:13" x14ac:dyDescent="0.3">
      <c r="A211" s="1"/>
      <c r="B211" s="1"/>
      <c r="C211" s="1"/>
      <c r="D211" s="1"/>
      <c r="E211" s="1"/>
      <c r="F211" s="1"/>
      <c r="G211" s="1"/>
      <c r="H211" s="1"/>
      <c r="I211" s="78" t="s">
        <v>596</v>
      </c>
      <c r="J211" s="78">
        <v>10398.950000000001</v>
      </c>
      <c r="K211" s="1"/>
      <c r="L211" s="1"/>
      <c r="M211" s="1"/>
    </row>
    <row r="212" spans="1:13" x14ac:dyDescent="0.3">
      <c r="A212" s="1"/>
      <c r="B212" s="1"/>
      <c r="C212" s="1"/>
      <c r="D212" s="1"/>
      <c r="E212" s="1"/>
      <c r="F212" s="1"/>
      <c r="G212" s="1"/>
      <c r="H212" s="1"/>
      <c r="I212" s="78" t="s">
        <v>210</v>
      </c>
      <c r="J212" s="78">
        <v>10070.4</v>
      </c>
      <c r="K212" s="1"/>
      <c r="L212" s="1"/>
      <c r="M212" s="1"/>
    </row>
    <row r="213" spans="1:13" x14ac:dyDescent="0.3">
      <c r="A213" s="1"/>
      <c r="B213" s="1"/>
      <c r="C213" s="1"/>
      <c r="D213" s="1"/>
      <c r="E213" s="1"/>
      <c r="F213" s="1"/>
      <c r="G213" s="1"/>
      <c r="H213" s="1"/>
      <c r="I213" s="78" t="s">
        <v>588</v>
      </c>
      <c r="J213" s="78">
        <v>9563.5</v>
      </c>
      <c r="K213" s="1"/>
      <c r="L213" s="1"/>
      <c r="M213" s="1"/>
    </row>
    <row r="214" spans="1:13" x14ac:dyDescent="0.3">
      <c r="A214" s="1"/>
      <c r="B214" s="1"/>
      <c r="C214" s="1"/>
      <c r="D214" s="1"/>
      <c r="E214" s="1"/>
      <c r="F214" s="1"/>
      <c r="G214" s="1"/>
      <c r="H214" s="1"/>
      <c r="I214" s="78" t="s">
        <v>580</v>
      </c>
      <c r="J214" s="78">
        <v>8036.4</v>
      </c>
      <c r="K214" s="1"/>
      <c r="L214" s="1"/>
      <c r="M214" s="1"/>
    </row>
    <row r="215" spans="1:13" x14ac:dyDescent="0.3">
      <c r="A215" s="1"/>
      <c r="B215" s="1"/>
      <c r="C215" s="1"/>
      <c r="D215" s="1"/>
      <c r="E215" s="1"/>
      <c r="F215" s="1"/>
      <c r="G215" s="1"/>
      <c r="H215" s="1"/>
      <c r="I215" s="78" t="s">
        <v>586</v>
      </c>
      <c r="J215" s="78">
        <v>6198.1</v>
      </c>
      <c r="K215" s="1"/>
      <c r="L215" s="1"/>
      <c r="M215" s="1"/>
    </row>
    <row r="216" spans="1:13" x14ac:dyDescent="0.3">
      <c r="A216" s="1"/>
      <c r="B216" s="1"/>
      <c r="C216" s="1"/>
      <c r="D216" s="1"/>
      <c r="E216" s="1"/>
      <c r="F216" s="1"/>
      <c r="G216" s="1"/>
      <c r="H216" s="1"/>
      <c r="I216" s="78" t="s">
        <v>43</v>
      </c>
      <c r="J216" s="78">
        <v>6169.85</v>
      </c>
      <c r="K216" s="1"/>
      <c r="L216" s="1"/>
      <c r="M216" s="1"/>
    </row>
    <row r="217" spans="1:13" x14ac:dyDescent="0.3">
      <c r="A217" s="1"/>
      <c r="B217" s="1"/>
      <c r="C217" s="1"/>
      <c r="D217" s="1"/>
      <c r="E217" s="1"/>
      <c r="F217" s="1"/>
      <c r="G217" s="1"/>
      <c r="H217" s="1"/>
      <c r="I217" s="78" t="s">
        <v>554</v>
      </c>
      <c r="J217" s="78">
        <v>5403.2</v>
      </c>
      <c r="K217" s="1"/>
      <c r="L217" s="1"/>
      <c r="M217" s="1"/>
    </row>
    <row r="218" spans="1:13" x14ac:dyDescent="0.3">
      <c r="A218" s="1"/>
      <c r="B218" s="1"/>
      <c r="C218" s="1"/>
      <c r="D218" s="1"/>
      <c r="E218" s="1"/>
      <c r="F218" s="1"/>
      <c r="G218" s="1"/>
      <c r="H218" s="1"/>
      <c r="I218" s="78" t="s">
        <v>566</v>
      </c>
      <c r="J218" s="78">
        <v>5183.3</v>
      </c>
      <c r="K218" s="1"/>
      <c r="L218" s="1"/>
      <c r="M218" s="1"/>
    </row>
    <row r="219" spans="1:13" x14ac:dyDescent="0.3">
      <c r="A219" s="1"/>
      <c r="B219" s="1"/>
      <c r="C219" s="1"/>
      <c r="D219" s="1"/>
      <c r="E219" s="1"/>
      <c r="F219" s="1"/>
      <c r="G219" s="1"/>
      <c r="H219" s="1"/>
      <c r="I219" s="78" t="s">
        <v>189</v>
      </c>
      <c r="J219" s="78">
        <v>4051.4</v>
      </c>
      <c r="K219" s="1"/>
      <c r="L219" s="1"/>
      <c r="M219" s="1"/>
    </row>
    <row r="220" spans="1:13" x14ac:dyDescent="0.3">
      <c r="A220" s="1"/>
      <c r="B220" s="1"/>
      <c r="C220" s="1"/>
      <c r="D220" s="1"/>
      <c r="E220" s="1"/>
      <c r="F220" s="1"/>
      <c r="G220" s="1"/>
      <c r="H220" s="1"/>
      <c r="I220" s="78" t="s">
        <v>574</v>
      </c>
      <c r="J220" s="78">
        <v>3194.2</v>
      </c>
      <c r="K220" s="1"/>
      <c r="L220" s="1"/>
      <c r="M220" s="1"/>
    </row>
    <row r="221" spans="1:13" x14ac:dyDescent="0.3">
      <c r="A221" s="1"/>
      <c r="B221" s="1"/>
      <c r="C221" s="1"/>
      <c r="D221" s="1"/>
      <c r="E221" s="1"/>
      <c r="F221" s="1"/>
      <c r="G221" s="1"/>
      <c r="H221" s="1"/>
      <c r="I221" s="78" t="s">
        <v>594</v>
      </c>
      <c r="J221" s="78">
        <v>3082.0109499999999</v>
      </c>
      <c r="K221" s="1"/>
      <c r="L221" s="1"/>
      <c r="M221" s="1"/>
    </row>
    <row r="222" spans="1:13" x14ac:dyDescent="0.3">
      <c r="A222" s="1"/>
      <c r="B222" s="1"/>
      <c r="C222" s="1"/>
      <c r="D222" s="1"/>
      <c r="E222" s="1"/>
      <c r="F222" s="1"/>
      <c r="G222" s="1"/>
      <c r="H222" s="1"/>
      <c r="I222" s="78" t="s">
        <v>573</v>
      </c>
      <c r="J222" s="78">
        <v>2985.5</v>
      </c>
      <c r="K222" s="1"/>
      <c r="L222" s="1"/>
      <c r="M222" s="1"/>
    </row>
    <row r="223" spans="1:13" x14ac:dyDescent="0.3">
      <c r="A223" s="1"/>
      <c r="B223" s="1"/>
      <c r="C223" s="1"/>
      <c r="D223" s="1"/>
      <c r="E223" s="1"/>
      <c r="F223" s="1"/>
      <c r="G223" s="1"/>
      <c r="H223" s="1"/>
      <c r="I223" s="78" t="s">
        <v>598</v>
      </c>
      <c r="J223" s="78">
        <v>2888.7</v>
      </c>
      <c r="K223" s="1"/>
      <c r="L223" s="1"/>
      <c r="M223" s="1"/>
    </row>
    <row r="224" spans="1:13" x14ac:dyDescent="0.3">
      <c r="A224" s="1"/>
      <c r="B224" s="1"/>
      <c r="C224" s="1"/>
      <c r="D224" s="1"/>
      <c r="E224" s="1"/>
      <c r="F224" s="1"/>
      <c r="G224" s="1"/>
      <c r="H224" s="1"/>
      <c r="I224" s="78" t="s">
        <v>572</v>
      </c>
      <c r="J224" s="78">
        <v>2884.8</v>
      </c>
      <c r="K224" s="1"/>
      <c r="L224" s="1"/>
      <c r="M224" s="1"/>
    </row>
    <row r="225" spans="1:13" x14ac:dyDescent="0.3">
      <c r="A225" s="1"/>
      <c r="B225" s="1"/>
      <c r="C225" s="1"/>
      <c r="D225" s="1"/>
      <c r="E225" s="1"/>
      <c r="F225" s="1"/>
      <c r="G225" s="1"/>
      <c r="H225" s="1"/>
      <c r="I225" s="78" t="s">
        <v>557</v>
      </c>
      <c r="J225" s="78">
        <v>2874.6</v>
      </c>
      <c r="K225" s="1"/>
      <c r="L225" s="1"/>
      <c r="M225" s="1"/>
    </row>
    <row r="226" spans="1:13" x14ac:dyDescent="0.3">
      <c r="A226" s="1"/>
      <c r="B226" s="1"/>
      <c r="C226" s="1"/>
      <c r="D226" s="1"/>
      <c r="E226" s="1"/>
      <c r="F226" s="1"/>
      <c r="G226" s="1"/>
      <c r="H226" s="1"/>
      <c r="I226" s="78" t="s">
        <v>556</v>
      </c>
      <c r="J226" s="78">
        <v>2866.4</v>
      </c>
      <c r="K226" s="1"/>
      <c r="L226" s="1"/>
      <c r="M226" s="1"/>
    </row>
    <row r="227" spans="1:13" x14ac:dyDescent="0.3">
      <c r="A227" s="1"/>
      <c r="B227" s="1"/>
      <c r="C227" s="1"/>
      <c r="D227" s="1"/>
      <c r="E227" s="1"/>
      <c r="F227" s="1"/>
      <c r="G227" s="1"/>
      <c r="H227" s="1"/>
      <c r="I227" s="78" t="s">
        <v>576</v>
      </c>
      <c r="J227" s="78">
        <v>2817.8</v>
      </c>
      <c r="K227" s="1"/>
      <c r="L227" s="1"/>
      <c r="M227" s="1"/>
    </row>
    <row r="228" spans="1:13" x14ac:dyDescent="0.3">
      <c r="A228" s="1"/>
      <c r="B228" s="1"/>
      <c r="C228" s="1"/>
      <c r="D228" s="1"/>
      <c r="E228" s="1"/>
      <c r="F228" s="1"/>
      <c r="G228" s="1"/>
      <c r="H228" s="1"/>
      <c r="I228" s="78" t="s">
        <v>579</v>
      </c>
      <c r="J228" s="78">
        <v>2670.5</v>
      </c>
      <c r="K228" s="1"/>
      <c r="L228" s="1"/>
      <c r="M228" s="1"/>
    </row>
    <row r="229" spans="1:13" x14ac:dyDescent="0.3">
      <c r="A229" s="1"/>
      <c r="B229" s="1"/>
      <c r="C229" s="1"/>
      <c r="D229" s="1"/>
      <c r="E229" s="1"/>
      <c r="F229" s="1"/>
      <c r="G229" s="1"/>
      <c r="H229" s="1"/>
      <c r="I229" s="78" t="s">
        <v>589</v>
      </c>
      <c r="J229" s="78">
        <v>2560.65</v>
      </c>
      <c r="K229" s="1"/>
      <c r="L229" s="1"/>
      <c r="M229" s="1"/>
    </row>
    <row r="230" spans="1:13" x14ac:dyDescent="0.3">
      <c r="A230" s="1"/>
      <c r="B230" s="1"/>
      <c r="C230" s="1"/>
      <c r="D230" s="1"/>
      <c r="E230" s="1"/>
      <c r="F230" s="1"/>
      <c r="G230" s="1"/>
      <c r="H230" s="1"/>
      <c r="I230" s="78" t="s">
        <v>583</v>
      </c>
      <c r="J230" s="78">
        <v>2548.4499999999998</v>
      </c>
      <c r="K230" s="1"/>
      <c r="L230" s="1"/>
      <c r="M230" s="1"/>
    </row>
    <row r="231" spans="1:13" x14ac:dyDescent="0.3">
      <c r="A231" s="1"/>
      <c r="B231" s="1"/>
      <c r="C231" s="1"/>
      <c r="D231" s="1"/>
      <c r="E231" s="1"/>
      <c r="F231" s="1"/>
      <c r="G231" s="1"/>
      <c r="H231" s="1"/>
      <c r="I231" s="78" t="s">
        <v>587</v>
      </c>
      <c r="J231" s="78">
        <v>2462.8000000000002</v>
      </c>
      <c r="K231" s="1"/>
      <c r="L231" s="1"/>
      <c r="M231" s="1"/>
    </row>
    <row r="232" spans="1:13" x14ac:dyDescent="0.3">
      <c r="A232" s="1"/>
      <c r="B232" s="1"/>
      <c r="C232" s="1"/>
      <c r="D232" s="1"/>
      <c r="E232" s="1"/>
      <c r="F232" s="1"/>
      <c r="G232" s="1"/>
      <c r="H232" s="1"/>
      <c r="I232" s="78" t="s">
        <v>597</v>
      </c>
      <c r="J232" s="78">
        <v>2016</v>
      </c>
      <c r="K232" s="1"/>
      <c r="L232" s="1"/>
      <c r="M232" s="1"/>
    </row>
    <row r="233" spans="1:13" x14ac:dyDescent="0.3">
      <c r="A233" s="1"/>
      <c r="B233" s="1"/>
      <c r="C233" s="1"/>
      <c r="D233" s="1"/>
      <c r="E233" s="1"/>
      <c r="F233" s="1"/>
      <c r="G233" s="1"/>
      <c r="H233" s="1"/>
      <c r="I233" s="78" t="s">
        <v>564</v>
      </c>
      <c r="J233" s="78">
        <v>1625.5</v>
      </c>
      <c r="K233" s="1"/>
      <c r="L233" s="1"/>
      <c r="M233" s="1"/>
    </row>
    <row r="234" spans="1:13" x14ac:dyDescent="0.3">
      <c r="A234" s="1"/>
      <c r="B234" s="1"/>
      <c r="C234" s="1"/>
      <c r="D234" s="1"/>
      <c r="E234" s="1"/>
      <c r="F234" s="1"/>
      <c r="G234" s="1"/>
      <c r="H234" s="1"/>
      <c r="I234" s="78" t="s">
        <v>595</v>
      </c>
      <c r="J234" s="78">
        <v>1436.45</v>
      </c>
      <c r="K234" s="1"/>
      <c r="L234" s="1"/>
      <c r="M234" s="1"/>
    </row>
    <row r="235" spans="1:13" x14ac:dyDescent="0.3">
      <c r="A235" s="1"/>
      <c r="B235" s="1"/>
      <c r="C235" s="1"/>
      <c r="D235" s="1"/>
      <c r="E235" s="1"/>
      <c r="F235" s="1"/>
      <c r="G235" s="1"/>
      <c r="H235" s="1"/>
      <c r="I235" s="78" t="s">
        <v>601</v>
      </c>
      <c r="J235" s="78">
        <v>1411.415</v>
      </c>
      <c r="K235" s="1"/>
      <c r="L235" s="1"/>
      <c r="M235" s="1"/>
    </row>
    <row r="236" spans="1:13" x14ac:dyDescent="0.3">
      <c r="A236" s="1"/>
      <c r="B236" s="1"/>
      <c r="C236" s="1"/>
      <c r="D236" s="1"/>
      <c r="E236" s="1"/>
      <c r="F236" s="1"/>
      <c r="G236" s="1"/>
      <c r="H236" s="1"/>
      <c r="I236" s="78" t="s">
        <v>599</v>
      </c>
      <c r="J236" s="78">
        <v>1336.895</v>
      </c>
      <c r="K236" s="1"/>
      <c r="L236" s="1"/>
      <c r="M236" s="1"/>
    </row>
    <row r="237" spans="1:13" x14ac:dyDescent="0.3">
      <c r="A237" s="1"/>
      <c r="B237" s="1"/>
      <c r="C237" s="1"/>
      <c r="D237" s="1"/>
      <c r="E237" s="1"/>
      <c r="F237" s="1"/>
      <c r="G237" s="1"/>
      <c r="H237" s="1"/>
      <c r="I237" s="78" t="s">
        <v>563</v>
      </c>
      <c r="J237" s="78">
        <v>1328.386</v>
      </c>
      <c r="K237" s="1"/>
      <c r="L237" s="1"/>
      <c r="M237" s="1"/>
    </row>
    <row r="238" spans="1:13" x14ac:dyDescent="0.3">
      <c r="A238" s="1"/>
      <c r="B238" s="1"/>
      <c r="C238" s="1"/>
      <c r="D238" s="1"/>
      <c r="E238" s="1"/>
      <c r="F238" s="1"/>
      <c r="G238" s="1"/>
      <c r="H238" s="1"/>
      <c r="I238" s="78" t="s">
        <v>578</v>
      </c>
      <c r="J238" s="78">
        <v>1207.7</v>
      </c>
      <c r="K238" s="1"/>
      <c r="L238" s="1"/>
      <c r="M238" s="1"/>
    </row>
    <row r="239" spans="1:13" x14ac:dyDescent="0.3">
      <c r="A239" s="1"/>
      <c r="B239" s="1"/>
      <c r="C239" s="1"/>
      <c r="D239" s="1"/>
      <c r="E239" s="1"/>
      <c r="F239" s="1"/>
      <c r="G239" s="1"/>
      <c r="H239" s="1"/>
      <c r="I239" s="78" t="s">
        <v>581</v>
      </c>
      <c r="J239" s="78">
        <v>1175.7</v>
      </c>
      <c r="K239" s="1"/>
      <c r="L239" s="1"/>
      <c r="M239" s="1"/>
    </row>
    <row r="240" spans="1:13" x14ac:dyDescent="0.3">
      <c r="A240" s="1"/>
      <c r="B240" s="1"/>
      <c r="C240" s="1"/>
      <c r="D240" s="1"/>
      <c r="E240" s="1"/>
      <c r="F240" s="1"/>
      <c r="G240" s="1"/>
      <c r="H240" s="1"/>
      <c r="I240" s="78" t="s">
        <v>119</v>
      </c>
      <c r="J240" s="78">
        <v>1168.8499999999999</v>
      </c>
      <c r="K240" s="1"/>
      <c r="L240" s="1"/>
      <c r="M240" s="1"/>
    </row>
    <row r="241" spans="1:13" x14ac:dyDescent="0.3">
      <c r="A241" s="1"/>
      <c r="B241" s="1"/>
      <c r="C241" s="1"/>
      <c r="D241" s="1"/>
      <c r="E241" s="1"/>
      <c r="F241" s="1"/>
      <c r="G241" s="1"/>
      <c r="H241" s="1"/>
      <c r="I241" s="78" t="s">
        <v>318</v>
      </c>
      <c r="J241" s="78">
        <v>1152.9000000000001</v>
      </c>
      <c r="K241" s="1"/>
      <c r="L241" s="1"/>
      <c r="M241" s="1"/>
    </row>
    <row r="242" spans="1:13" x14ac:dyDescent="0.3">
      <c r="A242" s="1"/>
      <c r="B242" s="1"/>
      <c r="C242" s="1"/>
      <c r="D242" s="1"/>
      <c r="E242" s="1"/>
      <c r="F242" s="1"/>
      <c r="G242" s="1"/>
      <c r="H242" s="1"/>
      <c r="I242" s="78" t="s">
        <v>600</v>
      </c>
      <c r="J242" s="78">
        <v>1045.83</v>
      </c>
      <c r="K242" s="1"/>
      <c r="L242" s="1"/>
      <c r="M242" s="1"/>
    </row>
    <row r="243" spans="1:13" x14ac:dyDescent="0.3">
      <c r="A243" s="1"/>
      <c r="B243" s="1"/>
      <c r="C243" s="1"/>
      <c r="D243" s="1"/>
      <c r="E243" s="1"/>
      <c r="F243" s="1"/>
      <c r="G243" s="1"/>
      <c r="H243" s="1"/>
      <c r="I243" s="78" t="s">
        <v>577</v>
      </c>
      <c r="J243" s="78">
        <v>980.9</v>
      </c>
      <c r="K243" s="1"/>
      <c r="L243" s="1"/>
      <c r="M243" s="1"/>
    </row>
    <row r="244" spans="1:13" x14ac:dyDescent="0.3">
      <c r="A244" s="1"/>
      <c r="B244" s="1"/>
      <c r="C244" s="1"/>
      <c r="D244" s="1"/>
      <c r="E244" s="1"/>
      <c r="F244" s="1"/>
      <c r="G244" s="1"/>
      <c r="H244" s="1"/>
      <c r="I244" s="78" t="s">
        <v>593</v>
      </c>
      <c r="J244" s="78">
        <v>889.15</v>
      </c>
      <c r="K244" s="1"/>
      <c r="L244" s="1"/>
      <c r="M244" s="1"/>
    </row>
    <row r="245" spans="1:13" x14ac:dyDescent="0.3">
      <c r="A245" s="1"/>
      <c r="B245" s="1"/>
      <c r="C245" s="1"/>
      <c r="D245" s="1"/>
      <c r="E245" s="1"/>
      <c r="F245" s="1"/>
      <c r="G245" s="1"/>
      <c r="H245" s="1"/>
      <c r="I245" s="78" t="s">
        <v>592</v>
      </c>
      <c r="J245" s="78">
        <v>846.5</v>
      </c>
      <c r="K245" s="1"/>
      <c r="L245" s="1"/>
      <c r="M245" s="1"/>
    </row>
    <row r="246" spans="1:13" x14ac:dyDescent="0.3">
      <c r="A246" s="1"/>
      <c r="B246" s="1"/>
      <c r="C246" s="1"/>
      <c r="D246" s="1"/>
      <c r="E246" s="1"/>
      <c r="F246" s="1"/>
      <c r="G246" s="1"/>
      <c r="H246" s="1"/>
      <c r="I246" s="78" t="s">
        <v>240</v>
      </c>
      <c r="J246" s="78">
        <v>690.3</v>
      </c>
      <c r="K246" s="1"/>
      <c r="L246" s="1"/>
      <c r="M246" s="1"/>
    </row>
    <row r="247" spans="1:13" x14ac:dyDescent="0.3">
      <c r="A247" s="1"/>
      <c r="B247" s="1"/>
      <c r="C247" s="1"/>
      <c r="D247" s="1"/>
      <c r="E247" s="1"/>
      <c r="F247" s="1"/>
      <c r="G247" s="1"/>
      <c r="H247" s="1"/>
      <c r="I247" s="78" t="s">
        <v>575</v>
      </c>
      <c r="J247" s="78">
        <v>532</v>
      </c>
      <c r="K247" s="1"/>
      <c r="L247" s="1"/>
      <c r="M247" s="1"/>
    </row>
    <row r="248" spans="1:13" x14ac:dyDescent="0.3">
      <c r="A248" s="1"/>
      <c r="B248" s="1"/>
      <c r="C248" s="1"/>
      <c r="D248" s="1"/>
      <c r="E248" s="1"/>
      <c r="F248" s="1"/>
      <c r="G248" s="1"/>
      <c r="H248" s="1"/>
      <c r="I248" s="78" t="s">
        <v>571</v>
      </c>
      <c r="J248" s="78">
        <v>423.25</v>
      </c>
      <c r="K248" s="1"/>
      <c r="L248" s="1"/>
      <c r="M248" s="1"/>
    </row>
    <row r="249" spans="1:13" x14ac:dyDescent="0.3">
      <c r="A249" s="1"/>
      <c r="B249" s="1"/>
      <c r="C249" s="1"/>
      <c r="D249" s="1"/>
      <c r="E249" s="1"/>
      <c r="F249" s="1"/>
      <c r="G249" s="1"/>
      <c r="H249" s="1"/>
      <c r="I249" s="78" t="s">
        <v>584</v>
      </c>
      <c r="J249" s="78">
        <v>402.35</v>
      </c>
      <c r="K249" s="1"/>
      <c r="L249" s="1"/>
      <c r="M249" s="1"/>
    </row>
    <row r="250" spans="1:13" x14ac:dyDescent="0.3">
      <c r="A250" s="1"/>
      <c r="B250" s="1"/>
      <c r="C250" s="1"/>
      <c r="D250" s="1"/>
      <c r="E250" s="1"/>
      <c r="F250" s="1"/>
      <c r="G250" s="1"/>
      <c r="H250" s="1"/>
      <c r="I250" s="78" t="s">
        <v>582</v>
      </c>
      <c r="J250" s="78">
        <v>386.9</v>
      </c>
      <c r="K250" s="1"/>
      <c r="L250" s="1"/>
      <c r="M250" s="1"/>
    </row>
    <row r="251" spans="1:13" x14ac:dyDescent="0.3">
      <c r="A251" s="1"/>
      <c r="B251" s="1"/>
      <c r="C251" s="1"/>
      <c r="D251" s="1"/>
      <c r="E251" s="1"/>
      <c r="F251" s="1"/>
      <c r="G251" s="1"/>
      <c r="H251" s="1"/>
      <c r="I251" s="78" t="s">
        <v>567</v>
      </c>
      <c r="J251" s="78">
        <v>383.35</v>
      </c>
      <c r="K251" s="1"/>
      <c r="L251" s="1"/>
      <c r="M251" s="1"/>
    </row>
    <row r="252" spans="1:13" x14ac:dyDescent="0.3">
      <c r="A252" s="1"/>
      <c r="B252" s="1"/>
      <c r="C252" s="1"/>
      <c r="D252" s="1"/>
      <c r="E252" s="1"/>
      <c r="F252" s="1"/>
      <c r="G252" s="1"/>
      <c r="H252" s="1"/>
      <c r="I252" s="78" t="s">
        <v>110</v>
      </c>
      <c r="J252" s="78">
        <v>365.2</v>
      </c>
      <c r="K252" s="1"/>
      <c r="L252" s="1"/>
      <c r="M252" s="1"/>
    </row>
    <row r="253" spans="1:13" x14ac:dyDescent="0.3">
      <c r="A253" s="1"/>
      <c r="B253" s="1"/>
      <c r="C253" s="1"/>
      <c r="D253" s="1"/>
      <c r="E253" s="1"/>
      <c r="F253" s="1"/>
      <c r="G253" s="1"/>
      <c r="H253" s="1"/>
      <c r="I253" s="78" t="s">
        <v>569</v>
      </c>
      <c r="J253" s="78">
        <v>264.00347499999998</v>
      </c>
      <c r="K253" s="1"/>
      <c r="L253" s="1"/>
      <c r="M253" s="1"/>
    </row>
    <row r="254" spans="1:13" x14ac:dyDescent="0.3">
      <c r="A254" s="1"/>
      <c r="B254" s="1"/>
      <c r="C254" s="1"/>
      <c r="D254" s="1"/>
      <c r="E254" s="1"/>
      <c r="F254" s="1"/>
      <c r="G254" s="1"/>
      <c r="H254" s="1"/>
      <c r="I254" s="78" t="s">
        <v>570</v>
      </c>
      <c r="J254" s="78">
        <v>262.8</v>
      </c>
      <c r="K254" s="1"/>
      <c r="L254" s="1"/>
      <c r="M254" s="1"/>
    </row>
    <row r="255" spans="1:13" x14ac:dyDescent="0.3">
      <c r="A255" s="1"/>
      <c r="B255" s="1"/>
      <c r="C255" s="1"/>
      <c r="D255" s="1"/>
      <c r="E255" s="1"/>
      <c r="F255" s="1"/>
      <c r="G255" s="1"/>
      <c r="H255" s="1"/>
      <c r="I255" s="78" t="s">
        <v>562</v>
      </c>
      <c r="J255" s="78">
        <v>183.85</v>
      </c>
      <c r="K255" s="1"/>
      <c r="L255" s="1"/>
      <c r="M255" s="1"/>
    </row>
    <row r="256" spans="1:13" x14ac:dyDescent="0.3">
      <c r="A256" s="1"/>
      <c r="B256" s="1"/>
      <c r="C256" s="1"/>
      <c r="D256" s="1"/>
      <c r="E256" s="1"/>
      <c r="F256" s="1"/>
      <c r="G256" s="1"/>
      <c r="H256" s="1"/>
      <c r="I256" s="78" t="s">
        <v>565</v>
      </c>
      <c r="J256" s="78">
        <v>46.9</v>
      </c>
      <c r="K256" s="1"/>
      <c r="L256" s="1"/>
      <c r="M256" s="1"/>
    </row>
    <row r="257" spans="1:13" x14ac:dyDescent="0.3">
      <c r="A257" s="1"/>
      <c r="B257" s="1"/>
      <c r="C257" s="1"/>
      <c r="D257" s="1"/>
      <c r="E257" s="1"/>
      <c r="F257" s="1"/>
      <c r="G257" s="1"/>
      <c r="H257" s="1"/>
      <c r="I257" s="78" t="s">
        <v>568</v>
      </c>
      <c r="J257" s="78">
        <v>20.05</v>
      </c>
      <c r="K257" s="1"/>
      <c r="L257" s="1"/>
      <c r="M257" s="1"/>
    </row>
    <row r="258" spans="1:13" x14ac:dyDescent="0.3">
      <c r="A258" s="1"/>
      <c r="B258" s="1"/>
      <c r="C258" s="1"/>
      <c r="D258" s="1"/>
      <c r="E258" s="1"/>
      <c r="F258" s="1"/>
      <c r="G258" s="1"/>
      <c r="H258" s="1"/>
      <c r="I258" s="78" t="s">
        <v>585</v>
      </c>
      <c r="J258" s="78">
        <v>10.75</v>
      </c>
      <c r="K258" s="1"/>
      <c r="L258" s="1"/>
      <c r="M258" s="1"/>
    </row>
    <row r="259" spans="1:13" x14ac:dyDescent="0.3">
      <c r="A259" s="1"/>
      <c r="B259" s="1"/>
      <c r="C259" s="1"/>
      <c r="D259" s="1"/>
      <c r="E259" s="1"/>
      <c r="F259" s="1"/>
      <c r="G259" s="1"/>
      <c r="H259" s="1"/>
      <c r="I259" s="78"/>
      <c r="J259" s="78"/>
      <c r="K259" s="1"/>
      <c r="L259" s="1"/>
      <c r="M259" s="1"/>
    </row>
  </sheetData>
  <mergeCells count="13">
    <mergeCell ref="F177:M177"/>
    <mergeCell ref="B187:E187"/>
    <mergeCell ref="B173:E173"/>
    <mergeCell ref="B177:B178"/>
    <mergeCell ref="C177:C178"/>
    <mergeCell ref="D177:D178"/>
    <mergeCell ref="E177:E178"/>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539</v>
      </c>
      <c r="C5" s="213" t="s">
        <v>1164</v>
      </c>
      <c r="D5" s="213" t="s">
        <v>1164</v>
      </c>
      <c r="E5" s="213" t="s">
        <v>1164</v>
      </c>
      <c r="F5" s="213" t="s">
        <v>1164</v>
      </c>
      <c r="G5" s="213" t="s">
        <v>1164</v>
      </c>
      <c r="H5" s="213" t="s">
        <v>1164</v>
      </c>
      <c r="I5" s="213" t="s">
        <v>1164</v>
      </c>
      <c r="J5" s="213" t="s">
        <v>1164</v>
      </c>
      <c r="K5" s="213" t="s">
        <v>1164</v>
      </c>
      <c r="L5" s="213" t="s">
        <v>1164</v>
      </c>
      <c r="M5" s="213" t="s">
        <v>1164</v>
      </c>
      <c r="N5" s="213" t="s">
        <v>1164</v>
      </c>
      <c r="O5" s="213" t="s">
        <v>1164</v>
      </c>
      <c r="P5" s="213" t="s">
        <v>1164</v>
      </c>
      <c r="Q5" s="213" t="s">
        <v>1164</v>
      </c>
      <c r="R5" s="213" t="s">
        <v>1164</v>
      </c>
      <c r="S5" s="217" t="s">
        <v>539</v>
      </c>
      <c r="T5" s="214" t="s">
        <v>1165</v>
      </c>
      <c r="U5" s="214" t="s">
        <v>1165</v>
      </c>
      <c r="V5" s="214" t="s">
        <v>1165</v>
      </c>
      <c r="W5" s="214" t="s">
        <v>1165</v>
      </c>
      <c r="X5" s="214" t="s">
        <v>1165</v>
      </c>
      <c r="Y5" s="217" t="s">
        <v>539</v>
      </c>
      <c r="Z5" s="215" t="s">
        <v>1165</v>
      </c>
      <c r="AA5" s="215" t="s">
        <v>1165</v>
      </c>
      <c r="AB5" s="215" t="s">
        <v>1165</v>
      </c>
      <c r="AC5" s="215" t="s">
        <v>1165</v>
      </c>
      <c r="AD5" s="215" t="s">
        <v>1165</v>
      </c>
    </row>
    <row r="6" spans="1:30" ht="21" x14ac:dyDescent="0.3">
      <c r="A6" s="1"/>
      <c r="B6" s="217"/>
      <c r="C6" s="216" t="s">
        <v>544</v>
      </c>
      <c r="D6" s="216" t="s">
        <v>544</v>
      </c>
      <c r="E6" s="216" t="s">
        <v>544</v>
      </c>
      <c r="F6" s="216" t="s">
        <v>544</v>
      </c>
      <c r="G6" s="216" t="s">
        <v>543</v>
      </c>
      <c r="H6" s="216" t="s">
        <v>543</v>
      </c>
      <c r="I6" s="216" t="s">
        <v>543</v>
      </c>
      <c r="J6" s="216" t="s">
        <v>543</v>
      </c>
      <c r="K6" s="216" t="s">
        <v>542</v>
      </c>
      <c r="L6" s="216" t="s">
        <v>542</v>
      </c>
      <c r="M6" s="216" t="s">
        <v>542</v>
      </c>
      <c r="N6" s="216" t="s">
        <v>542</v>
      </c>
      <c r="O6" s="213" t="s">
        <v>1166</v>
      </c>
      <c r="P6" s="213" t="s">
        <v>1166</v>
      </c>
      <c r="Q6" s="213" t="s">
        <v>1166</v>
      </c>
      <c r="R6" s="213" t="s">
        <v>1166</v>
      </c>
      <c r="S6" s="217"/>
      <c r="T6" s="214" t="s">
        <v>1167</v>
      </c>
      <c r="U6" s="214" t="s">
        <v>1167</v>
      </c>
      <c r="V6" s="214" t="s">
        <v>1167</v>
      </c>
      <c r="W6" s="214" t="s">
        <v>1167</v>
      </c>
      <c r="X6" s="214" t="s">
        <v>1167</v>
      </c>
      <c r="Y6" s="217"/>
      <c r="Z6" s="215" t="s">
        <v>1168</v>
      </c>
      <c r="AA6" s="215" t="s">
        <v>1168</v>
      </c>
      <c r="AB6" s="215" t="s">
        <v>1168</v>
      </c>
      <c r="AC6" s="215" t="s">
        <v>1168</v>
      </c>
      <c r="AD6" s="215" t="s">
        <v>1168</v>
      </c>
    </row>
    <row r="7" spans="1:30" ht="30.6" x14ac:dyDescent="0.3">
      <c r="A7" s="1"/>
      <c r="B7" s="217"/>
      <c r="C7" s="79" t="s">
        <v>1169</v>
      </c>
      <c r="D7" s="79" t="s">
        <v>1170</v>
      </c>
      <c r="E7" s="79" t="s">
        <v>1171</v>
      </c>
      <c r="F7" s="79" t="s">
        <v>1172</v>
      </c>
      <c r="G7" s="79" t="s">
        <v>1173</v>
      </c>
      <c r="H7" s="79" t="s">
        <v>1174</v>
      </c>
      <c r="I7" s="79" t="s">
        <v>1175</v>
      </c>
      <c r="J7" s="79" t="s">
        <v>1176</v>
      </c>
      <c r="K7" s="79" t="s">
        <v>1177</v>
      </c>
      <c r="L7" s="79" t="s">
        <v>1178</v>
      </c>
      <c r="M7" s="79" t="s">
        <v>1179</v>
      </c>
      <c r="N7" s="79" t="s">
        <v>1180</v>
      </c>
      <c r="O7" s="64" t="s">
        <v>1181</v>
      </c>
      <c r="P7" s="64" t="s">
        <v>1182</v>
      </c>
      <c r="Q7" s="64" t="s">
        <v>1183</v>
      </c>
      <c r="R7" s="64" t="s">
        <v>1184</v>
      </c>
      <c r="S7" s="218"/>
      <c r="T7" s="80" t="s">
        <v>546</v>
      </c>
      <c r="U7" s="80" t="s">
        <v>547</v>
      </c>
      <c r="V7" s="80" t="s">
        <v>548</v>
      </c>
      <c r="W7" s="80" t="s">
        <v>549</v>
      </c>
      <c r="X7" s="80" t="s">
        <v>1184</v>
      </c>
      <c r="Y7" s="218"/>
      <c r="Z7" s="81" t="s">
        <v>1185</v>
      </c>
      <c r="AA7" s="81" t="s">
        <v>1186</v>
      </c>
      <c r="AB7" s="81" t="s">
        <v>1187</v>
      </c>
      <c r="AC7" s="81" t="s">
        <v>1188</v>
      </c>
      <c r="AD7" s="81" t="s">
        <v>991</v>
      </c>
    </row>
    <row r="8" spans="1:30" x14ac:dyDescent="0.3">
      <c r="A8" s="1"/>
      <c r="B8" s="82" t="s">
        <v>771</v>
      </c>
      <c r="C8" s="83">
        <v>294</v>
      </c>
      <c r="D8" s="83">
        <v>134.80000000000001</v>
      </c>
      <c r="E8" s="83">
        <v>0</v>
      </c>
      <c r="F8" s="83">
        <v>67.8</v>
      </c>
      <c r="G8" s="83">
        <v>2457</v>
      </c>
      <c r="H8" s="83">
        <v>2886.2</v>
      </c>
      <c r="I8" s="83">
        <v>0</v>
      </c>
      <c r="J8" s="83">
        <v>361.6</v>
      </c>
      <c r="K8" s="83">
        <v>721.3</v>
      </c>
      <c r="L8" s="83">
        <v>0</v>
      </c>
      <c r="M8" s="83">
        <v>0</v>
      </c>
      <c r="N8" s="83">
        <v>0</v>
      </c>
      <c r="O8" s="83">
        <v>496.6</v>
      </c>
      <c r="P8" s="83">
        <v>5704.8</v>
      </c>
      <c r="Q8" s="83">
        <v>721.3</v>
      </c>
      <c r="R8" s="84">
        <v>6922.7</v>
      </c>
      <c r="S8" s="82" t="s">
        <v>771</v>
      </c>
      <c r="T8" s="83">
        <v>3472.3</v>
      </c>
      <c r="U8" s="83">
        <v>3038.8</v>
      </c>
      <c r="V8" s="83">
        <v>0</v>
      </c>
      <c r="W8" s="83">
        <v>429.4</v>
      </c>
      <c r="X8" s="84">
        <v>6940.5</v>
      </c>
      <c r="Y8" s="82" t="s">
        <v>771</v>
      </c>
      <c r="Z8" s="83">
        <v>260.10000000000002</v>
      </c>
      <c r="AA8" s="83">
        <v>88.6</v>
      </c>
      <c r="AB8" s="83">
        <v>0</v>
      </c>
      <c r="AC8" s="83">
        <v>429.4</v>
      </c>
      <c r="AD8" s="84">
        <v>778.1</v>
      </c>
    </row>
    <row r="9" spans="1:30" x14ac:dyDescent="0.3">
      <c r="A9" s="1"/>
      <c r="B9" s="82" t="s">
        <v>772</v>
      </c>
      <c r="C9" s="83">
        <v>299.39999999999998</v>
      </c>
      <c r="D9" s="83">
        <v>133.69999999999999</v>
      </c>
      <c r="E9" s="83">
        <v>0</v>
      </c>
      <c r="F9" s="83">
        <v>76.3</v>
      </c>
      <c r="G9" s="83">
        <v>2461.1</v>
      </c>
      <c r="H9" s="83">
        <v>2694.8</v>
      </c>
      <c r="I9" s="83">
        <v>0</v>
      </c>
      <c r="J9" s="83">
        <v>350.5</v>
      </c>
      <c r="K9" s="83">
        <v>773.4</v>
      </c>
      <c r="L9" s="83">
        <v>0</v>
      </c>
      <c r="M9" s="83">
        <v>0</v>
      </c>
      <c r="N9" s="83">
        <v>0</v>
      </c>
      <c r="O9" s="83">
        <v>509.4</v>
      </c>
      <c r="P9" s="83">
        <v>5506.4</v>
      </c>
      <c r="Q9" s="83">
        <v>773.4</v>
      </c>
      <c r="R9" s="84">
        <v>6789.2</v>
      </c>
      <c r="S9" s="82" t="s">
        <v>772</v>
      </c>
      <c r="T9" s="83">
        <v>3533.9</v>
      </c>
      <c r="U9" s="83">
        <v>2851.4</v>
      </c>
      <c r="V9" s="83">
        <v>0</v>
      </c>
      <c r="W9" s="83">
        <v>426.8</v>
      </c>
      <c r="X9" s="84">
        <v>6812.1</v>
      </c>
      <c r="Y9" s="82" t="s">
        <v>772</v>
      </c>
      <c r="Z9" s="83">
        <v>263.3</v>
      </c>
      <c r="AA9" s="83">
        <v>93.3</v>
      </c>
      <c r="AB9" s="83">
        <v>0</v>
      </c>
      <c r="AC9" s="83">
        <v>426.8</v>
      </c>
      <c r="AD9" s="84">
        <v>783.4</v>
      </c>
    </row>
    <row r="10" spans="1:30" x14ac:dyDescent="0.3">
      <c r="A10" s="1"/>
      <c r="B10" s="82" t="s">
        <v>773</v>
      </c>
      <c r="C10" s="83">
        <v>300.39999999999998</v>
      </c>
      <c r="D10" s="83">
        <v>133.69999999999999</v>
      </c>
      <c r="E10" s="83">
        <v>0</v>
      </c>
      <c r="F10" s="83">
        <v>80.7</v>
      </c>
      <c r="G10" s="83">
        <v>2236.1</v>
      </c>
      <c r="H10" s="83">
        <v>2858.9</v>
      </c>
      <c r="I10" s="83">
        <v>0</v>
      </c>
      <c r="J10" s="83">
        <v>361.8</v>
      </c>
      <c r="K10" s="83">
        <v>771.2</v>
      </c>
      <c r="L10" s="83">
        <v>0</v>
      </c>
      <c r="M10" s="83">
        <v>0</v>
      </c>
      <c r="N10" s="83">
        <v>0</v>
      </c>
      <c r="O10" s="83">
        <v>514.79999999999995</v>
      </c>
      <c r="P10" s="83">
        <v>5456.8</v>
      </c>
      <c r="Q10" s="83">
        <v>771.2</v>
      </c>
      <c r="R10" s="84">
        <v>6742.8</v>
      </c>
      <c r="S10" s="82" t="s">
        <v>773</v>
      </c>
      <c r="T10" s="83">
        <v>3307.7</v>
      </c>
      <c r="U10" s="83">
        <v>3016.1</v>
      </c>
      <c r="V10" s="83">
        <v>0</v>
      </c>
      <c r="W10" s="83">
        <v>442.5</v>
      </c>
      <c r="X10" s="84">
        <v>6766.3</v>
      </c>
      <c r="Y10" s="82" t="s">
        <v>773</v>
      </c>
      <c r="Z10" s="83">
        <v>262.5</v>
      </c>
      <c r="AA10" s="83">
        <v>93.1</v>
      </c>
      <c r="AB10" s="83">
        <v>0</v>
      </c>
      <c r="AC10" s="83">
        <v>442.5</v>
      </c>
      <c r="AD10" s="84">
        <v>798.1</v>
      </c>
    </row>
    <row r="11" spans="1:30" x14ac:dyDescent="0.3">
      <c r="A11" s="1"/>
      <c r="B11" s="82" t="s">
        <v>774</v>
      </c>
      <c r="C11" s="83">
        <v>303.10000000000002</v>
      </c>
      <c r="D11" s="83">
        <v>134.4</v>
      </c>
      <c r="E11" s="83">
        <v>0</v>
      </c>
      <c r="F11" s="83">
        <v>80.099999999999994</v>
      </c>
      <c r="G11" s="83">
        <v>2317.6999999999998</v>
      </c>
      <c r="H11" s="83">
        <v>2717.6</v>
      </c>
      <c r="I11" s="83">
        <v>0</v>
      </c>
      <c r="J11" s="83">
        <v>351.6</v>
      </c>
      <c r="K11" s="83">
        <v>767.9</v>
      </c>
      <c r="L11" s="83">
        <v>0</v>
      </c>
      <c r="M11" s="83">
        <v>0</v>
      </c>
      <c r="N11" s="83">
        <v>0</v>
      </c>
      <c r="O11" s="83">
        <v>517.6</v>
      </c>
      <c r="P11" s="83">
        <v>5386.9</v>
      </c>
      <c r="Q11" s="83">
        <v>767.9</v>
      </c>
      <c r="R11" s="84">
        <v>6672.4</v>
      </c>
      <c r="S11" s="82" t="s">
        <v>774</v>
      </c>
      <c r="T11" s="83">
        <v>3388.7</v>
      </c>
      <c r="U11" s="83">
        <v>2872.8</v>
      </c>
      <c r="V11" s="83">
        <v>0</v>
      </c>
      <c r="W11" s="83">
        <v>431.7</v>
      </c>
      <c r="X11" s="84">
        <v>6693.2</v>
      </c>
      <c r="Y11" s="82" t="s">
        <v>774</v>
      </c>
      <c r="Z11" s="83">
        <v>263.3</v>
      </c>
      <c r="AA11" s="83">
        <v>90.7</v>
      </c>
      <c r="AB11" s="83">
        <v>0</v>
      </c>
      <c r="AC11" s="83">
        <v>431.7</v>
      </c>
      <c r="AD11" s="84">
        <v>785.7</v>
      </c>
    </row>
    <row r="12" spans="1:30" x14ac:dyDescent="0.3">
      <c r="A12" s="1"/>
      <c r="B12" s="82" t="s">
        <v>775</v>
      </c>
      <c r="C12" s="83">
        <v>289.3</v>
      </c>
      <c r="D12" s="83">
        <v>133.4</v>
      </c>
      <c r="E12" s="83">
        <v>0</v>
      </c>
      <c r="F12" s="83">
        <v>88.2</v>
      </c>
      <c r="G12" s="83">
        <v>2174.1999999999998</v>
      </c>
      <c r="H12" s="83">
        <v>2703.9</v>
      </c>
      <c r="I12" s="83">
        <v>0</v>
      </c>
      <c r="J12" s="83">
        <v>330.6</v>
      </c>
      <c r="K12" s="83">
        <v>770.2</v>
      </c>
      <c r="L12" s="83">
        <v>0</v>
      </c>
      <c r="M12" s="83">
        <v>0</v>
      </c>
      <c r="N12" s="83">
        <v>0</v>
      </c>
      <c r="O12" s="83">
        <v>510.9</v>
      </c>
      <c r="P12" s="83">
        <v>5208.7</v>
      </c>
      <c r="Q12" s="83">
        <v>770.2</v>
      </c>
      <c r="R12" s="84">
        <v>6489.8</v>
      </c>
      <c r="S12" s="82" t="s">
        <v>775</v>
      </c>
      <c r="T12" s="83">
        <v>3233.7</v>
      </c>
      <c r="U12" s="83">
        <v>2859.3</v>
      </c>
      <c r="V12" s="83">
        <v>0</v>
      </c>
      <c r="W12" s="83">
        <v>418.8</v>
      </c>
      <c r="X12" s="84">
        <v>6511.8</v>
      </c>
      <c r="Y12" s="82" t="s">
        <v>775</v>
      </c>
      <c r="Z12" s="83">
        <v>263.2</v>
      </c>
      <c r="AA12" s="83">
        <v>92.5</v>
      </c>
      <c r="AB12" s="83">
        <v>0</v>
      </c>
      <c r="AC12" s="83">
        <v>418.8</v>
      </c>
      <c r="AD12" s="84">
        <v>774.5</v>
      </c>
    </row>
    <row r="13" spans="1:30" x14ac:dyDescent="0.3">
      <c r="A13" s="1"/>
      <c r="B13" s="82" t="s">
        <v>776</v>
      </c>
      <c r="C13" s="83">
        <v>286.3</v>
      </c>
      <c r="D13" s="83">
        <v>132.9</v>
      </c>
      <c r="E13" s="83">
        <v>0</v>
      </c>
      <c r="F13" s="83">
        <v>82.7</v>
      </c>
      <c r="G13" s="83">
        <v>2121.8000000000002</v>
      </c>
      <c r="H13" s="83">
        <v>2748.2</v>
      </c>
      <c r="I13" s="83">
        <v>0</v>
      </c>
      <c r="J13" s="83">
        <v>324.2</v>
      </c>
      <c r="K13" s="83">
        <v>756.5</v>
      </c>
      <c r="L13" s="83">
        <v>0</v>
      </c>
      <c r="M13" s="83">
        <v>0</v>
      </c>
      <c r="N13" s="83">
        <v>0</v>
      </c>
      <c r="O13" s="83">
        <v>501.9</v>
      </c>
      <c r="P13" s="83">
        <v>5194.2</v>
      </c>
      <c r="Q13" s="83">
        <v>756.5</v>
      </c>
      <c r="R13" s="84">
        <v>6452.6</v>
      </c>
      <c r="S13" s="82" t="s">
        <v>776</v>
      </c>
      <c r="T13" s="83">
        <v>3164.6</v>
      </c>
      <c r="U13" s="83">
        <v>2902.6</v>
      </c>
      <c r="V13" s="83">
        <v>0</v>
      </c>
      <c r="W13" s="83">
        <v>406.9</v>
      </c>
      <c r="X13" s="84">
        <v>6474.1</v>
      </c>
      <c r="Y13" s="82" t="s">
        <v>776</v>
      </c>
      <c r="Z13" s="83">
        <v>262.10000000000002</v>
      </c>
      <c r="AA13" s="83">
        <v>91.7</v>
      </c>
      <c r="AB13" s="83">
        <v>0</v>
      </c>
      <c r="AC13" s="83">
        <v>406.9</v>
      </c>
      <c r="AD13" s="84">
        <v>760.7</v>
      </c>
    </row>
    <row r="14" spans="1:30" x14ac:dyDescent="0.3">
      <c r="A14" s="1"/>
      <c r="B14" s="82" t="s">
        <v>777</v>
      </c>
      <c r="C14" s="83">
        <v>287.60000000000002</v>
      </c>
      <c r="D14" s="83">
        <v>130.80000000000001</v>
      </c>
      <c r="E14" s="83">
        <v>0</v>
      </c>
      <c r="F14" s="83">
        <v>80</v>
      </c>
      <c r="G14" s="83">
        <v>2200.8000000000002</v>
      </c>
      <c r="H14" s="83">
        <v>2746.8</v>
      </c>
      <c r="I14" s="83">
        <v>0</v>
      </c>
      <c r="J14" s="83">
        <v>321.60000000000002</v>
      </c>
      <c r="K14" s="83">
        <v>771</v>
      </c>
      <c r="L14" s="83">
        <v>0</v>
      </c>
      <c r="M14" s="83">
        <v>0</v>
      </c>
      <c r="N14" s="83">
        <v>0</v>
      </c>
      <c r="O14" s="83">
        <v>498.4</v>
      </c>
      <c r="P14" s="83">
        <v>5269.2</v>
      </c>
      <c r="Q14" s="83">
        <v>771</v>
      </c>
      <c r="R14" s="84">
        <v>6538.6</v>
      </c>
      <c r="S14" s="82" t="s">
        <v>777</v>
      </c>
      <c r="T14" s="83">
        <v>3259.4</v>
      </c>
      <c r="U14" s="83">
        <v>2898.6</v>
      </c>
      <c r="V14" s="83">
        <v>0</v>
      </c>
      <c r="W14" s="83">
        <v>401.6</v>
      </c>
      <c r="X14" s="84">
        <v>6559.6</v>
      </c>
      <c r="Y14" s="82" t="s">
        <v>777</v>
      </c>
      <c r="Z14" s="83">
        <v>263.5</v>
      </c>
      <c r="AA14" s="83">
        <v>90.1</v>
      </c>
      <c r="AB14" s="83">
        <v>0</v>
      </c>
      <c r="AC14" s="83">
        <v>401.6</v>
      </c>
      <c r="AD14" s="84">
        <v>755.2</v>
      </c>
    </row>
    <row r="15" spans="1:30" x14ac:dyDescent="0.3">
      <c r="A15" s="1"/>
      <c r="B15" s="82" t="s">
        <v>778</v>
      </c>
      <c r="C15" s="83">
        <v>280.39999999999998</v>
      </c>
      <c r="D15" s="83">
        <v>132.1</v>
      </c>
      <c r="E15" s="83">
        <v>0</v>
      </c>
      <c r="F15" s="83">
        <v>79.2</v>
      </c>
      <c r="G15" s="83">
        <v>2113.1999999999998</v>
      </c>
      <c r="H15" s="83">
        <v>2801.4</v>
      </c>
      <c r="I15" s="83">
        <v>0</v>
      </c>
      <c r="J15" s="83">
        <v>306.89999999999998</v>
      </c>
      <c r="K15" s="83">
        <v>764.1</v>
      </c>
      <c r="L15" s="83">
        <v>0</v>
      </c>
      <c r="M15" s="83">
        <v>0</v>
      </c>
      <c r="N15" s="83">
        <v>0</v>
      </c>
      <c r="O15" s="83">
        <v>491.7</v>
      </c>
      <c r="P15" s="83">
        <v>5221.5</v>
      </c>
      <c r="Q15" s="83">
        <v>764.1</v>
      </c>
      <c r="R15" s="84">
        <v>6477.3</v>
      </c>
      <c r="S15" s="82" t="s">
        <v>778</v>
      </c>
      <c r="T15" s="83">
        <v>3157.7</v>
      </c>
      <c r="U15" s="83">
        <v>2955.1</v>
      </c>
      <c r="V15" s="83">
        <v>0</v>
      </c>
      <c r="W15" s="83">
        <v>386.1</v>
      </c>
      <c r="X15" s="84">
        <v>6498.9</v>
      </c>
      <c r="Y15" s="82" t="s">
        <v>778</v>
      </c>
      <c r="Z15" s="83">
        <v>263.5</v>
      </c>
      <c r="AA15" s="83">
        <v>91.4</v>
      </c>
      <c r="AB15" s="83">
        <v>0</v>
      </c>
      <c r="AC15" s="83">
        <v>386.1</v>
      </c>
      <c r="AD15" s="84">
        <v>741</v>
      </c>
    </row>
    <row r="16" spans="1:30" x14ac:dyDescent="0.3">
      <c r="A16" s="1"/>
      <c r="B16" s="82" t="s">
        <v>779</v>
      </c>
      <c r="C16" s="83">
        <v>269.3</v>
      </c>
      <c r="D16" s="83">
        <v>132.4</v>
      </c>
      <c r="E16" s="83">
        <v>0</v>
      </c>
      <c r="F16" s="83">
        <v>76.2</v>
      </c>
      <c r="G16" s="83">
        <v>2130.6</v>
      </c>
      <c r="H16" s="83">
        <v>2733.5</v>
      </c>
      <c r="I16" s="83">
        <v>0</v>
      </c>
      <c r="J16" s="83">
        <v>278.89999999999998</v>
      </c>
      <c r="K16" s="83">
        <v>750.4</v>
      </c>
      <c r="L16" s="83">
        <v>0</v>
      </c>
      <c r="M16" s="83">
        <v>0</v>
      </c>
      <c r="N16" s="83">
        <v>0</v>
      </c>
      <c r="O16" s="83">
        <v>477.9</v>
      </c>
      <c r="P16" s="83">
        <v>5143</v>
      </c>
      <c r="Q16" s="83">
        <v>750.4</v>
      </c>
      <c r="R16" s="84">
        <v>6371.3</v>
      </c>
      <c r="S16" s="82" t="s">
        <v>779</v>
      </c>
      <c r="T16" s="83">
        <v>3150.3</v>
      </c>
      <c r="U16" s="83">
        <v>2882.9</v>
      </c>
      <c r="V16" s="83">
        <v>0</v>
      </c>
      <c r="W16" s="83">
        <v>355.1</v>
      </c>
      <c r="X16" s="84">
        <v>6388.3</v>
      </c>
      <c r="Y16" s="82" t="s">
        <v>779</v>
      </c>
      <c r="Z16" s="83">
        <v>261.2</v>
      </c>
      <c r="AA16" s="83">
        <v>86.9</v>
      </c>
      <c r="AB16" s="83">
        <v>0</v>
      </c>
      <c r="AC16" s="83">
        <v>355.1</v>
      </c>
      <c r="AD16" s="84">
        <v>703.2</v>
      </c>
    </row>
    <row r="17" spans="1:30" x14ac:dyDescent="0.3">
      <c r="A17" s="1"/>
      <c r="B17" s="82" t="s">
        <v>780</v>
      </c>
      <c r="C17" s="83">
        <v>282.2</v>
      </c>
      <c r="D17" s="83">
        <v>132.80000000000001</v>
      </c>
      <c r="E17" s="83">
        <v>0</v>
      </c>
      <c r="F17" s="83">
        <v>70.400000000000006</v>
      </c>
      <c r="G17" s="83">
        <v>2314</v>
      </c>
      <c r="H17" s="83">
        <v>2648.7</v>
      </c>
      <c r="I17" s="83">
        <v>0</v>
      </c>
      <c r="J17" s="83">
        <v>298.39999999999998</v>
      </c>
      <c r="K17" s="83">
        <v>766.4</v>
      </c>
      <c r="L17" s="83">
        <v>0</v>
      </c>
      <c r="M17" s="83">
        <v>0.3</v>
      </c>
      <c r="N17" s="83">
        <v>0</v>
      </c>
      <c r="O17" s="83">
        <v>485.4</v>
      </c>
      <c r="P17" s="83">
        <v>5261.1</v>
      </c>
      <c r="Q17" s="83">
        <v>766.7</v>
      </c>
      <c r="R17" s="84">
        <v>6513.2</v>
      </c>
      <c r="S17" s="82" t="s">
        <v>780</v>
      </c>
      <c r="T17" s="83">
        <v>3362.6</v>
      </c>
      <c r="U17" s="83">
        <v>2803.1</v>
      </c>
      <c r="V17" s="83">
        <v>0.3</v>
      </c>
      <c r="W17" s="83">
        <v>368.8</v>
      </c>
      <c r="X17" s="84">
        <v>6534.8</v>
      </c>
      <c r="Y17" s="82" t="s">
        <v>780</v>
      </c>
      <c r="Z17" s="83">
        <v>262.2</v>
      </c>
      <c r="AA17" s="83">
        <v>92.1</v>
      </c>
      <c r="AB17" s="83">
        <v>0.3</v>
      </c>
      <c r="AC17" s="83">
        <v>368.8</v>
      </c>
      <c r="AD17" s="84">
        <v>723.4</v>
      </c>
    </row>
    <row r="18" spans="1:30" x14ac:dyDescent="0.3">
      <c r="A18" s="1"/>
      <c r="B18" s="82" t="s">
        <v>781</v>
      </c>
      <c r="C18" s="83">
        <v>280.3</v>
      </c>
      <c r="D18" s="83">
        <v>129.6</v>
      </c>
      <c r="E18" s="83">
        <v>0</v>
      </c>
      <c r="F18" s="83">
        <v>74.400000000000006</v>
      </c>
      <c r="G18" s="83">
        <v>2169.8000000000002</v>
      </c>
      <c r="H18" s="83">
        <v>2596</v>
      </c>
      <c r="I18" s="83">
        <v>0</v>
      </c>
      <c r="J18" s="83">
        <v>307.60000000000002</v>
      </c>
      <c r="K18" s="83">
        <v>745.3</v>
      </c>
      <c r="L18" s="83">
        <v>0</v>
      </c>
      <c r="M18" s="83">
        <v>41.3</v>
      </c>
      <c r="N18" s="83">
        <v>0</v>
      </c>
      <c r="O18" s="83">
        <v>484.3</v>
      </c>
      <c r="P18" s="83">
        <v>5073.3999999999996</v>
      </c>
      <c r="Q18" s="83">
        <v>786.6</v>
      </c>
      <c r="R18" s="84">
        <v>6344.3</v>
      </c>
      <c r="S18" s="82" t="s">
        <v>781</v>
      </c>
      <c r="T18" s="83">
        <v>3195.4</v>
      </c>
      <c r="U18" s="83">
        <v>2747</v>
      </c>
      <c r="V18" s="83">
        <v>41.3</v>
      </c>
      <c r="W18" s="83">
        <v>382</v>
      </c>
      <c r="X18" s="84">
        <v>6365.7</v>
      </c>
      <c r="Y18" s="82" t="s">
        <v>781</v>
      </c>
      <c r="Z18" s="83">
        <v>260.7</v>
      </c>
      <c r="AA18" s="83">
        <v>89.7</v>
      </c>
      <c r="AB18" s="83">
        <v>41.3</v>
      </c>
      <c r="AC18" s="83">
        <v>382</v>
      </c>
      <c r="AD18" s="84">
        <v>773.7</v>
      </c>
    </row>
    <row r="19" spans="1:30" x14ac:dyDescent="0.3">
      <c r="A19" s="1"/>
      <c r="B19" s="82" t="s">
        <v>782</v>
      </c>
      <c r="C19" s="83">
        <v>272.7</v>
      </c>
      <c r="D19" s="83">
        <v>132.30000000000001</v>
      </c>
      <c r="E19" s="83">
        <v>0</v>
      </c>
      <c r="F19" s="83">
        <v>65.2</v>
      </c>
      <c r="G19" s="83">
        <v>1962.3</v>
      </c>
      <c r="H19" s="83">
        <v>2529.4</v>
      </c>
      <c r="I19" s="83">
        <v>0</v>
      </c>
      <c r="J19" s="83">
        <v>340.1</v>
      </c>
      <c r="K19" s="83">
        <v>723.1</v>
      </c>
      <c r="L19" s="83">
        <v>0</v>
      </c>
      <c r="M19" s="83">
        <v>256.39999999999998</v>
      </c>
      <c r="N19" s="83">
        <v>0</v>
      </c>
      <c r="O19" s="83">
        <v>470.2</v>
      </c>
      <c r="P19" s="83">
        <v>4831.8</v>
      </c>
      <c r="Q19" s="83">
        <v>979.5</v>
      </c>
      <c r="R19" s="84">
        <v>6281.5</v>
      </c>
      <c r="S19" s="82" t="s">
        <v>782</v>
      </c>
      <c r="T19" s="83">
        <v>2958.1</v>
      </c>
      <c r="U19" s="83">
        <v>2683.9</v>
      </c>
      <c r="V19" s="83">
        <v>256.39999999999998</v>
      </c>
      <c r="W19" s="83">
        <v>405.3</v>
      </c>
      <c r="X19" s="84">
        <v>6303.7</v>
      </c>
      <c r="Y19" s="82" t="s">
        <v>782</v>
      </c>
      <c r="Z19" s="83">
        <v>248</v>
      </c>
      <c r="AA19" s="83">
        <v>93.2</v>
      </c>
      <c r="AB19" s="83">
        <v>256.39999999999998</v>
      </c>
      <c r="AC19" s="83">
        <v>405.3</v>
      </c>
      <c r="AD19" s="84">
        <v>1002.9</v>
      </c>
    </row>
    <row r="20" spans="1:30" x14ac:dyDescent="0.3">
      <c r="A20" s="1"/>
      <c r="B20" s="82" t="s">
        <v>783</v>
      </c>
      <c r="C20" s="83">
        <v>248.7</v>
      </c>
      <c r="D20" s="83">
        <v>130.69999999999999</v>
      </c>
      <c r="E20" s="83">
        <v>0</v>
      </c>
      <c r="F20" s="83">
        <v>48.9</v>
      </c>
      <c r="G20" s="83">
        <v>1866.8</v>
      </c>
      <c r="H20" s="83">
        <v>2185</v>
      </c>
      <c r="I20" s="83">
        <v>0</v>
      </c>
      <c r="J20" s="83">
        <v>417.6</v>
      </c>
      <c r="K20" s="83">
        <v>737.7</v>
      </c>
      <c r="L20" s="83">
        <v>0</v>
      </c>
      <c r="M20" s="83">
        <v>513.6</v>
      </c>
      <c r="N20" s="83">
        <v>0</v>
      </c>
      <c r="O20" s="83">
        <v>428.3</v>
      </c>
      <c r="P20" s="83">
        <v>4469.3999999999996</v>
      </c>
      <c r="Q20" s="83">
        <v>1251.3</v>
      </c>
      <c r="R20" s="84">
        <v>6149</v>
      </c>
      <c r="S20" s="82" t="s">
        <v>783</v>
      </c>
      <c r="T20" s="83">
        <v>2853.2</v>
      </c>
      <c r="U20" s="83">
        <v>2338.5</v>
      </c>
      <c r="V20" s="83">
        <v>513.6</v>
      </c>
      <c r="W20" s="83">
        <v>466.5</v>
      </c>
      <c r="X20" s="84">
        <v>6171.8</v>
      </c>
      <c r="Y20" s="82" t="s">
        <v>783</v>
      </c>
      <c r="Z20" s="83">
        <v>246.6</v>
      </c>
      <c r="AA20" s="83">
        <v>92.4</v>
      </c>
      <c r="AB20" s="83">
        <v>513.6</v>
      </c>
      <c r="AC20" s="83">
        <v>466.5</v>
      </c>
      <c r="AD20" s="84">
        <v>1319.1</v>
      </c>
    </row>
    <row r="21" spans="1:30" x14ac:dyDescent="0.3">
      <c r="A21" s="1"/>
      <c r="B21" s="82" t="s">
        <v>784</v>
      </c>
      <c r="C21" s="83">
        <v>253.2</v>
      </c>
      <c r="D21" s="83">
        <v>132.1</v>
      </c>
      <c r="E21" s="83">
        <v>0</v>
      </c>
      <c r="F21" s="83">
        <v>40.799999999999997</v>
      </c>
      <c r="G21" s="83">
        <v>1718.4</v>
      </c>
      <c r="H21" s="83">
        <v>1977</v>
      </c>
      <c r="I21" s="83">
        <v>0</v>
      </c>
      <c r="J21" s="83">
        <v>409.2</v>
      </c>
      <c r="K21" s="83">
        <v>748.5</v>
      </c>
      <c r="L21" s="83">
        <v>0</v>
      </c>
      <c r="M21" s="83">
        <v>785.1</v>
      </c>
      <c r="N21" s="83">
        <v>0</v>
      </c>
      <c r="O21" s="83">
        <v>426.1</v>
      </c>
      <c r="P21" s="83">
        <v>4104.6000000000004</v>
      </c>
      <c r="Q21" s="83">
        <v>1533.6</v>
      </c>
      <c r="R21" s="84">
        <v>6064.3</v>
      </c>
      <c r="S21" s="82" t="s">
        <v>784</v>
      </c>
      <c r="T21" s="83">
        <v>2720.1</v>
      </c>
      <c r="U21" s="83">
        <v>2131.4</v>
      </c>
      <c r="V21" s="83">
        <v>785.1</v>
      </c>
      <c r="W21" s="83">
        <v>450</v>
      </c>
      <c r="X21" s="84">
        <v>6086.6</v>
      </c>
      <c r="Y21" s="82" t="s">
        <v>784</v>
      </c>
      <c r="Z21" s="83">
        <v>250.7</v>
      </c>
      <c r="AA21" s="83">
        <v>93.4</v>
      </c>
      <c r="AB21" s="83">
        <v>785.1</v>
      </c>
      <c r="AC21" s="83">
        <v>450</v>
      </c>
      <c r="AD21" s="84">
        <v>1579.2</v>
      </c>
    </row>
    <row r="22" spans="1:30" x14ac:dyDescent="0.3">
      <c r="A22" s="1"/>
      <c r="B22" s="82" t="s">
        <v>785</v>
      </c>
      <c r="C22" s="83">
        <v>251.8</v>
      </c>
      <c r="D22" s="83">
        <v>109.3</v>
      </c>
      <c r="E22" s="83">
        <v>0.1</v>
      </c>
      <c r="F22" s="83">
        <v>43.6</v>
      </c>
      <c r="G22" s="83">
        <v>1634</v>
      </c>
      <c r="H22" s="83">
        <v>2103.8000000000002</v>
      </c>
      <c r="I22" s="83">
        <v>0</v>
      </c>
      <c r="J22" s="83">
        <v>486.5</v>
      </c>
      <c r="K22" s="83">
        <v>771.8</v>
      </c>
      <c r="L22" s="83">
        <v>0</v>
      </c>
      <c r="M22" s="83">
        <v>860.8</v>
      </c>
      <c r="N22" s="83">
        <v>0</v>
      </c>
      <c r="O22" s="83">
        <v>404.8</v>
      </c>
      <c r="P22" s="83">
        <v>4224.3</v>
      </c>
      <c r="Q22" s="83">
        <v>1632.6</v>
      </c>
      <c r="R22" s="84">
        <v>6261.7</v>
      </c>
      <c r="S22" s="82" t="s">
        <v>785</v>
      </c>
      <c r="T22" s="83">
        <v>2657.6</v>
      </c>
      <c r="U22" s="83">
        <v>2234.4</v>
      </c>
      <c r="V22" s="83">
        <v>860.9</v>
      </c>
      <c r="W22" s="83">
        <v>530.1</v>
      </c>
      <c r="X22" s="84">
        <v>6283</v>
      </c>
      <c r="Y22" s="82" t="s">
        <v>785</v>
      </c>
      <c r="Z22" s="83">
        <v>249.1</v>
      </c>
      <c r="AA22" s="83">
        <v>92.1</v>
      </c>
      <c r="AB22" s="83">
        <v>860.9</v>
      </c>
      <c r="AC22" s="83">
        <v>530.1</v>
      </c>
      <c r="AD22" s="84">
        <v>1732.2</v>
      </c>
    </row>
    <row r="23" spans="1:30" x14ac:dyDescent="0.3">
      <c r="A23" s="1"/>
      <c r="B23" s="82" t="s">
        <v>786</v>
      </c>
      <c r="C23" s="83">
        <v>251.6</v>
      </c>
      <c r="D23" s="83">
        <v>107.6</v>
      </c>
      <c r="E23" s="83">
        <v>0.1</v>
      </c>
      <c r="F23" s="83">
        <v>49.9</v>
      </c>
      <c r="G23" s="83">
        <v>1493.5</v>
      </c>
      <c r="H23" s="83">
        <v>2169.5</v>
      </c>
      <c r="I23" s="83">
        <v>0</v>
      </c>
      <c r="J23" s="83">
        <v>546</v>
      </c>
      <c r="K23" s="83">
        <v>741.5</v>
      </c>
      <c r="L23" s="83">
        <v>0</v>
      </c>
      <c r="M23" s="83">
        <v>896.4</v>
      </c>
      <c r="N23" s="83">
        <v>0</v>
      </c>
      <c r="O23" s="83">
        <v>409.2</v>
      </c>
      <c r="P23" s="83">
        <v>4209</v>
      </c>
      <c r="Q23" s="83">
        <v>1637.9</v>
      </c>
      <c r="R23" s="84">
        <v>6256.1</v>
      </c>
      <c r="S23" s="82" t="s">
        <v>786</v>
      </c>
      <c r="T23" s="83">
        <v>2486.6</v>
      </c>
      <c r="U23" s="83">
        <v>2298.5</v>
      </c>
      <c r="V23" s="83">
        <v>896.5</v>
      </c>
      <c r="W23" s="83">
        <v>595.9</v>
      </c>
      <c r="X23" s="84">
        <v>6277.5</v>
      </c>
      <c r="Y23" s="82" t="s">
        <v>786</v>
      </c>
      <c r="Z23" s="83">
        <v>246.7</v>
      </c>
      <c r="AA23" s="83">
        <v>90</v>
      </c>
      <c r="AB23" s="83">
        <v>896.5</v>
      </c>
      <c r="AC23" s="83">
        <v>595.9</v>
      </c>
      <c r="AD23" s="84">
        <v>1829.1</v>
      </c>
    </row>
    <row r="24" spans="1:30" x14ac:dyDescent="0.3">
      <c r="A24" s="1"/>
      <c r="B24" s="82" t="s">
        <v>787</v>
      </c>
      <c r="C24" s="83">
        <v>251.2</v>
      </c>
      <c r="D24" s="83">
        <v>108</v>
      </c>
      <c r="E24" s="83">
        <v>0.2</v>
      </c>
      <c r="F24" s="83">
        <v>58.6</v>
      </c>
      <c r="G24" s="83">
        <v>1608.1</v>
      </c>
      <c r="H24" s="83">
        <v>2209.4</v>
      </c>
      <c r="I24" s="83">
        <v>0</v>
      </c>
      <c r="J24" s="83">
        <v>613.6</v>
      </c>
      <c r="K24" s="83">
        <v>711.8</v>
      </c>
      <c r="L24" s="83">
        <v>0</v>
      </c>
      <c r="M24" s="83">
        <v>918.7</v>
      </c>
      <c r="N24" s="83">
        <v>0</v>
      </c>
      <c r="O24" s="83">
        <v>418</v>
      </c>
      <c r="P24" s="83">
        <v>4431.1000000000004</v>
      </c>
      <c r="Q24" s="83">
        <v>1630.5</v>
      </c>
      <c r="R24" s="84">
        <v>6479.6</v>
      </c>
      <c r="S24" s="82" t="s">
        <v>787</v>
      </c>
      <c r="T24" s="83">
        <v>2571.1</v>
      </c>
      <c r="U24" s="83">
        <v>2339.6999999999998</v>
      </c>
      <c r="V24" s="83">
        <v>918.9</v>
      </c>
      <c r="W24" s="83">
        <v>672.2</v>
      </c>
      <c r="X24" s="84">
        <v>6501.9</v>
      </c>
      <c r="Y24" s="82" t="s">
        <v>787</v>
      </c>
      <c r="Z24" s="83">
        <v>244.9</v>
      </c>
      <c r="AA24" s="83">
        <v>92.3</v>
      </c>
      <c r="AB24" s="83">
        <v>918.9</v>
      </c>
      <c r="AC24" s="83">
        <v>672.2</v>
      </c>
      <c r="AD24" s="84">
        <v>1928.3</v>
      </c>
    </row>
    <row r="25" spans="1:30" x14ac:dyDescent="0.3">
      <c r="A25" s="1"/>
      <c r="B25" s="82" t="s">
        <v>788</v>
      </c>
      <c r="C25" s="83">
        <v>252.8</v>
      </c>
      <c r="D25" s="83">
        <v>107.4</v>
      </c>
      <c r="E25" s="83">
        <v>0.3</v>
      </c>
      <c r="F25" s="83">
        <v>73.400000000000006</v>
      </c>
      <c r="G25" s="83">
        <v>1655.9</v>
      </c>
      <c r="H25" s="83">
        <v>2230.5</v>
      </c>
      <c r="I25" s="83">
        <v>0</v>
      </c>
      <c r="J25" s="83">
        <v>644.29999999999995</v>
      </c>
      <c r="K25" s="83">
        <v>719.7</v>
      </c>
      <c r="L25" s="83">
        <v>0</v>
      </c>
      <c r="M25" s="83">
        <v>927.5</v>
      </c>
      <c r="N25" s="83">
        <v>0</v>
      </c>
      <c r="O25" s="83">
        <v>433.9</v>
      </c>
      <c r="P25" s="83">
        <v>4530.7</v>
      </c>
      <c r="Q25" s="83">
        <v>1647.2</v>
      </c>
      <c r="R25" s="84">
        <v>6611.8</v>
      </c>
      <c r="S25" s="82" t="s">
        <v>788</v>
      </c>
      <c r="T25" s="83">
        <v>2628.4</v>
      </c>
      <c r="U25" s="83">
        <v>2360.1</v>
      </c>
      <c r="V25" s="83">
        <v>927.8</v>
      </c>
      <c r="W25" s="83">
        <v>717.7</v>
      </c>
      <c r="X25" s="84">
        <v>6634</v>
      </c>
      <c r="Y25" s="82" t="s">
        <v>788</v>
      </c>
      <c r="Z25" s="83">
        <v>245.4</v>
      </c>
      <c r="AA25" s="83">
        <v>92.2</v>
      </c>
      <c r="AB25" s="83">
        <v>927.8</v>
      </c>
      <c r="AC25" s="83">
        <v>717.7</v>
      </c>
      <c r="AD25" s="84">
        <v>1983.1</v>
      </c>
    </row>
    <row r="26" spans="1:30" x14ac:dyDescent="0.3">
      <c r="A26" s="1"/>
      <c r="B26" s="82" t="s">
        <v>789</v>
      </c>
      <c r="C26" s="83">
        <v>253</v>
      </c>
      <c r="D26" s="83">
        <v>106.6</v>
      </c>
      <c r="E26" s="83">
        <v>0.3</v>
      </c>
      <c r="F26" s="83">
        <v>73.599999999999994</v>
      </c>
      <c r="G26" s="83">
        <v>1639.3</v>
      </c>
      <c r="H26" s="83">
        <v>2334.5</v>
      </c>
      <c r="I26" s="83">
        <v>0</v>
      </c>
      <c r="J26" s="83">
        <v>644</v>
      </c>
      <c r="K26" s="83">
        <v>714.3</v>
      </c>
      <c r="L26" s="83">
        <v>0</v>
      </c>
      <c r="M26" s="83">
        <v>938.2</v>
      </c>
      <c r="N26" s="83">
        <v>0</v>
      </c>
      <c r="O26" s="83">
        <v>433.5</v>
      </c>
      <c r="P26" s="83">
        <v>4617.8</v>
      </c>
      <c r="Q26" s="83">
        <v>1652.5</v>
      </c>
      <c r="R26" s="84">
        <v>6703.8</v>
      </c>
      <c r="S26" s="82" t="s">
        <v>789</v>
      </c>
      <c r="T26" s="83">
        <v>2606.6</v>
      </c>
      <c r="U26" s="83">
        <v>2461.9</v>
      </c>
      <c r="V26" s="83">
        <v>938.5</v>
      </c>
      <c r="W26" s="83">
        <v>717.6</v>
      </c>
      <c r="X26" s="84">
        <v>6724.6</v>
      </c>
      <c r="Y26" s="82" t="s">
        <v>789</v>
      </c>
      <c r="Z26" s="83">
        <v>242.5</v>
      </c>
      <c r="AA26" s="83">
        <v>89.3</v>
      </c>
      <c r="AB26" s="83">
        <v>938.5</v>
      </c>
      <c r="AC26" s="83">
        <v>717.6</v>
      </c>
      <c r="AD26" s="84">
        <v>1987.9</v>
      </c>
    </row>
    <row r="27" spans="1:30" x14ac:dyDescent="0.3">
      <c r="A27" s="1"/>
      <c r="B27" s="82" t="s">
        <v>790</v>
      </c>
      <c r="C27" s="83">
        <v>257.60000000000002</v>
      </c>
      <c r="D27" s="83">
        <v>105.4</v>
      </c>
      <c r="E27" s="83">
        <v>0.4</v>
      </c>
      <c r="F27" s="83">
        <v>87.9</v>
      </c>
      <c r="G27" s="83">
        <v>1634.6</v>
      </c>
      <c r="H27" s="83">
        <v>2327.5</v>
      </c>
      <c r="I27" s="83">
        <v>0</v>
      </c>
      <c r="J27" s="83">
        <v>631.5</v>
      </c>
      <c r="K27" s="83">
        <v>721.2</v>
      </c>
      <c r="L27" s="83">
        <v>0</v>
      </c>
      <c r="M27" s="83">
        <v>948.4</v>
      </c>
      <c r="N27" s="83">
        <v>0</v>
      </c>
      <c r="O27" s="83">
        <v>451.3</v>
      </c>
      <c r="P27" s="83">
        <v>4593.6000000000004</v>
      </c>
      <c r="Q27" s="83">
        <v>1669.6</v>
      </c>
      <c r="R27" s="84">
        <v>6714.5</v>
      </c>
      <c r="S27" s="82" t="s">
        <v>790</v>
      </c>
      <c r="T27" s="83">
        <v>2613.4</v>
      </c>
      <c r="U27" s="83">
        <v>2454.9</v>
      </c>
      <c r="V27" s="83">
        <v>948.8</v>
      </c>
      <c r="W27" s="83">
        <v>719.4</v>
      </c>
      <c r="X27" s="84">
        <v>6736.5</v>
      </c>
      <c r="Y27" s="82" t="s">
        <v>790</v>
      </c>
      <c r="Z27" s="83">
        <v>239.4</v>
      </c>
      <c r="AA27" s="83">
        <v>89.8</v>
      </c>
      <c r="AB27" s="83">
        <v>948.8</v>
      </c>
      <c r="AC27" s="83">
        <v>719.4</v>
      </c>
      <c r="AD27" s="84">
        <v>1997.4</v>
      </c>
    </row>
    <row r="28" spans="1:30" x14ac:dyDescent="0.3">
      <c r="A28" s="1"/>
      <c r="B28" s="82" t="s">
        <v>791</v>
      </c>
      <c r="C28" s="83">
        <v>247.1</v>
      </c>
      <c r="D28" s="83">
        <v>108.8</v>
      </c>
      <c r="E28" s="83">
        <v>0.4</v>
      </c>
      <c r="F28" s="83">
        <v>96.8</v>
      </c>
      <c r="G28" s="83">
        <v>1603.5</v>
      </c>
      <c r="H28" s="83">
        <v>2401.9</v>
      </c>
      <c r="I28" s="83">
        <v>0</v>
      </c>
      <c r="J28" s="83">
        <v>624</v>
      </c>
      <c r="K28" s="83">
        <v>699.8</v>
      </c>
      <c r="L28" s="83">
        <v>0</v>
      </c>
      <c r="M28" s="83">
        <v>953.1</v>
      </c>
      <c r="N28" s="83">
        <v>0</v>
      </c>
      <c r="O28" s="83">
        <v>453.1</v>
      </c>
      <c r="P28" s="83">
        <v>4629.3999999999996</v>
      </c>
      <c r="Q28" s="83">
        <v>1652.9</v>
      </c>
      <c r="R28" s="84">
        <v>6735.4</v>
      </c>
      <c r="S28" s="82" t="s">
        <v>791</v>
      </c>
      <c r="T28" s="83">
        <v>2550.4</v>
      </c>
      <c r="U28" s="83">
        <v>2530.4</v>
      </c>
      <c r="V28" s="83">
        <v>953.5</v>
      </c>
      <c r="W28" s="83">
        <v>720.8</v>
      </c>
      <c r="X28" s="84">
        <v>6755.1</v>
      </c>
      <c r="Y28" s="82" t="s">
        <v>791</v>
      </c>
      <c r="Z28" s="83">
        <v>236.9</v>
      </c>
      <c r="AA28" s="83">
        <v>89.9</v>
      </c>
      <c r="AB28" s="83">
        <v>953.5</v>
      </c>
      <c r="AC28" s="83">
        <v>720.8</v>
      </c>
      <c r="AD28" s="84">
        <v>2001.1</v>
      </c>
    </row>
    <row r="29" spans="1:30" x14ac:dyDescent="0.3">
      <c r="A29" s="1"/>
      <c r="B29" s="82" t="s">
        <v>792</v>
      </c>
      <c r="C29" s="83">
        <v>250</v>
      </c>
      <c r="D29" s="83">
        <v>116.1</v>
      </c>
      <c r="E29" s="83">
        <v>0.4</v>
      </c>
      <c r="F29" s="83">
        <v>93.7</v>
      </c>
      <c r="G29" s="83">
        <v>1827.5</v>
      </c>
      <c r="H29" s="83">
        <v>2281.8000000000002</v>
      </c>
      <c r="I29" s="83">
        <v>0</v>
      </c>
      <c r="J29" s="83">
        <v>670.2</v>
      </c>
      <c r="K29" s="83">
        <v>713.6</v>
      </c>
      <c r="L29" s="83">
        <v>0</v>
      </c>
      <c r="M29" s="83">
        <v>956.8</v>
      </c>
      <c r="N29" s="83">
        <v>0</v>
      </c>
      <c r="O29" s="83">
        <v>460.2</v>
      </c>
      <c r="P29" s="83">
        <v>4779.5</v>
      </c>
      <c r="Q29" s="83">
        <v>1670.4</v>
      </c>
      <c r="R29" s="84">
        <v>6910.1</v>
      </c>
      <c r="S29" s="82" t="s">
        <v>792</v>
      </c>
      <c r="T29" s="83">
        <v>2791.1</v>
      </c>
      <c r="U29" s="83">
        <v>2417.5</v>
      </c>
      <c r="V29" s="83">
        <v>957.2</v>
      </c>
      <c r="W29" s="83">
        <v>763.9</v>
      </c>
      <c r="X29" s="84">
        <v>6929.7</v>
      </c>
      <c r="Y29" s="82" t="s">
        <v>792</v>
      </c>
      <c r="Z29" s="83">
        <v>239.7</v>
      </c>
      <c r="AA29" s="83">
        <v>90.5</v>
      </c>
      <c r="AB29" s="83">
        <v>957.2</v>
      </c>
      <c r="AC29" s="83">
        <v>763.9</v>
      </c>
      <c r="AD29" s="84">
        <v>2051.3000000000002</v>
      </c>
    </row>
    <row r="30" spans="1:30" x14ac:dyDescent="0.3">
      <c r="A30" s="1"/>
      <c r="B30" s="82" t="s">
        <v>793</v>
      </c>
      <c r="C30" s="83">
        <v>244.5</v>
      </c>
      <c r="D30" s="83">
        <v>152.5</v>
      </c>
      <c r="E30" s="83">
        <v>0.4</v>
      </c>
      <c r="F30" s="83">
        <v>89.3</v>
      </c>
      <c r="G30" s="83">
        <v>1591.9</v>
      </c>
      <c r="H30" s="83">
        <v>2366.1999999999998</v>
      </c>
      <c r="I30" s="83">
        <v>0</v>
      </c>
      <c r="J30" s="83">
        <v>721.3</v>
      </c>
      <c r="K30" s="83">
        <v>746.2</v>
      </c>
      <c r="L30" s="83">
        <v>0</v>
      </c>
      <c r="M30" s="83">
        <v>958.5</v>
      </c>
      <c r="N30" s="83">
        <v>0</v>
      </c>
      <c r="O30" s="83">
        <v>486.7</v>
      </c>
      <c r="P30" s="83">
        <v>4679.3999999999996</v>
      </c>
      <c r="Q30" s="83">
        <v>1704.7</v>
      </c>
      <c r="R30" s="84">
        <v>6870.8</v>
      </c>
      <c r="S30" s="82" t="s">
        <v>793</v>
      </c>
      <c r="T30" s="83">
        <v>2582.6</v>
      </c>
      <c r="U30" s="83">
        <v>2541.6</v>
      </c>
      <c r="V30" s="83">
        <v>958.9</v>
      </c>
      <c r="W30" s="83">
        <v>810.6</v>
      </c>
      <c r="X30" s="84">
        <v>6893.7</v>
      </c>
      <c r="Y30" s="82" t="s">
        <v>793</v>
      </c>
      <c r="Z30" s="83">
        <v>239.7</v>
      </c>
      <c r="AA30" s="83">
        <v>93.1</v>
      </c>
      <c r="AB30" s="83">
        <v>958.9</v>
      </c>
      <c r="AC30" s="83">
        <v>810.6</v>
      </c>
      <c r="AD30" s="84">
        <v>2102.3000000000002</v>
      </c>
    </row>
    <row r="31" spans="1:30" x14ac:dyDescent="0.3">
      <c r="A31" s="1"/>
      <c r="B31" s="82" t="s">
        <v>794</v>
      </c>
      <c r="C31" s="83">
        <v>247.8</v>
      </c>
      <c r="D31" s="83">
        <v>152</v>
      </c>
      <c r="E31" s="83">
        <v>0.4</v>
      </c>
      <c r="F31" s="83">
        <v>92.9</v>
      </c>
      <c r="G31" s="83">
        <v>1607.9</v>
      </c>
      <c r="H31" s="83">
        <v>2398.8000000000002</v>
      </c>
      <c r="I31" s="83">
        <v>0</v>
      </c>
      <c r="J31" s="83">
        <v>724.3</v>
      </c>
      <c r="K31" s="83">
        <v>752.3</v>
      </c>
      <c r="L31" s="83">
        <v>0</v>
      </c>
      <c r="M31" s="83">
        <v>955.9</v>
      </c>
      <c r="N31" s="83">
        <v>0</v>
      </c>
      <c r="O31" s="83">
        <v>493.1</v>
      </c>
      <c r="P31" s="83">
        <v>4731</v>
      </c>
      <c r="Q31" s="83">
        <v>1708.2</v>
      </c>
      <c r="R31" s="84">
        <v>6932.3</v>
      </c>
      <c r="S31" s="82" t="s">
        <v>794</v>
      </c>
      <c r="T31" s="83">
        <v>2608</v>
      </c>
      <c r="U31" s="83">
        <v>2574.1999999999998</v>
      </c>
      <c r="V31" s="83">
        <v>956.3</v>
      </c>
      <c r="W31" s="83">
        <v>817.2</v>
      </c>
      <c r="X31" s="84">
        <v>6955.7</v>
      </c>
      <c r="Y31" s="82" t="s">
        <v>794</v>
      </c>
      <c r="Z31" s="83">
        <v>242</v>
      </c>
      <c r="AA31" s="83">
        <v>93.5</v>
      </c>
      <c r="AB31" s="83">
        <v>956.3</v>
      </c>
      <c r="AC31" s="83">
        <v>817.2</v>
      </c>
      <c r="AD31" s="84">
        <v>2109</v>
      </c>
    </row>
    <row r="32" spans="1:30" x14ac:dyDescent="0.3">
      <c r="A32" s="1"/>
      <c r="B32" s="82" t="s">
        <v>795</v>
      </c>
      <c r="C32" s="83">
        <v>268.60000000000002</v>
      </c>
      <c r="D32" s="83">
        <v>150.69999999999999</v>
      </c>
      <c r="E32" s="83">
        <v>0.4</v>
      </c>
      <c r="F32" s="83">
        <v>107.5</v>
      </c>
      <c r="G32" s="83">
        <v>1515.7</v>
      </c>
      <c r="H32" s="83">
        <v>2365</v>
      </c>
      <c r="I32" s="83">
        <v>0</v>
      </c>
      <c r="J32" s="83">
        <v>748.6</v>
      </c>
      <c r="K32" s="83">
        <v>745.2</v>
      </c>
      <c r="L32" s="83">
        <v>0</v>
      </c>
      <c r="M32" s="83">
        <v>960.7</v>
      </c>
      <c r="N32" s="83">
        <v>0</v>
      </c>
      <c r="O32" s="83">
        <v>527.20000000000005</v>
      </c>
      <c r="P32" s="83">
        <v>4629.3</v>
      </c>
      <c r="Q32" s="83">
        <v>1705.9</v>
      </c>
      <c r="R32" s="84">
        <v>6862.4</v>
      </c>
      <c r="S32" s="82" t="s">
        <v>795</v>
      </c>
      <c r="T32" s="83">
        <v>2529.5</v>
      </c>
      <c r="U32" s="83">
        <v>2539.1999999999998</v>
      </c>
      <c r="V32" s="83">
        <v>961.1</v>
      </c>
      <c r="W32" s="83">
        <v>856.1</v>
      </c>
      <c r="X32" s="84">
        <v>6885.9</v>
      </c>
      <c r="Y32" s="82" t="s">
        <v>795</v>
      </c>
      <c r="Z32" s="83">
        <v>240.2</v>
      </c>
      <c r="AA32" s="83">
        <v>93.4</v>
      </c>
      <c r="AB32" s="83">
        <v>961.1</v>
      </c>
      <c r="AC32" s="83">
        <v>856.1</v>
      </c>
      <c r="AD32" s="84">
        <v>2150.8000000000002</v>
      </c>
    </row>
    <row r="33" spans="1:30" x14ac:dyDescent="0.3">
      <c r="A33" s="1"/>
      <c r="B33" s="82" t="s">
        <v>796</v>
      </c>
      <c r="C33" s="83">
        <v>274.8</v>
      </c>
      <c r="D33" s="83">
        <v>152.30000000000001</v>
      </c>
      <c r="E33" s="83">
        <v>0.4</v>
      </c>
      <c r="F33" s="83">
        <v>113.2</v>
      </c>
      <c r="G33" s="83">
        <v>1531.8</v>
      </c>
      <c r="H33" s="83">
        <v>2525.4</v>
      </c>
      <c r="I33" s="83">
        <v>0</v>
      </c>
      <c r="J33" s="83">
        <v>715.8</v>
      </c>
      <c r="K33" s="83">
        <v>749.8</v>
      </c>
      <c r="L33" s="83">
        <v>0</v>
      </c>
      <c r="M33" s="83">
        <v>960.5</v>
      </c>
      <c r="N33" s="83">
        <v>0</v>
      </c>
      <c r="O33" s="83">
        <v>540.70000000000005</v>
      </c>
      <c r="P33" s="83">
        <v>4773</v>
      </c>
      <c r="Q33" s="83">
        <v>1710.3</v>
      </c>
      <c r="R33" s="84">
        <v>7024</v>
      </c>
      <c r="S33" s="82" t="s">
        <v>796</v>
      </c>
      <c r="T33" s="83">
        <v>2556.4</v>
      </c>
      <c r="U33" s="83">
        <v>2700.4</v>
      </c>
      <c r="V33" s="83">
        <v>960.9</v>
      </c>
      <c r="W33" s="83">
        <v>829</v>
      </c>
      <c r="X33" s="84">
        <v>7046.7</v>
      </c>
      <c r="Y33" s="82" t="s">
        <v>796</v>
      </c>
      <c r="Z33" s="83">
        <v>241.2</v>
      </c>
      <c r="AA33" s="83">
        <v>92.5</v>
      </c>
      <c r="AB33" s="83">
        <v>960.9</v>
      </c>
      <c r="AC33" s="83">
        <v>829</v>
      </c>
      <c r="AD33" s="84">
        <v>2123.6</v>
      </c>
    </row>
    <row r="34" spans="1:30" x14ac:dyDescent="0.3">
      <c r="A34" s="1"/>
      <c r="B34" s="82" t="s">
        <v>797</v>
      </c>
      <c r="C34" s="83">
        <v>278.39999999999998</v>
      </c>
      <c r="D34" s="83">
        <v>152.1</v>
      </c>
      <c r="E34" s="83">
        <v>0.4</v>
      </c>
      <c r="F34" s="83">
        <v>111.7</v>
      </c>
      <c r="G34" s="83">
        <v>1491.9</v>
      </c>
      <c r="H34" s="83">
        <v>2527.9</v>
      </c>
      <c r="I34" s="83">
        <v>0</v>
      </c>
      <c r="J34" s="83">
        <v>687</v>
      </c>
      <c r="K34" s="83">
        <v>758.1</v>
      </c>
      <c r="L34" s="83">
        <v>0</v>
      </c>
      <c r="M34" s="83">
        <v>890.3</v>
      </c>
      <c r="N34" s="83">
        <v>0</v>
      </c>
      <c r="O34" s="83">
        <v>542.6</v>
      </c>
      <c r="P34" s="83">
        <v>4706.8</v>
      </c>
      <c r="Q34" s="83">
        <v>1648.4</v>
      </c>
      <c r="R34" s="84">
        <v>6897.8</v>
      </c>
      <c r="S34" s="82" t="s">
        <v>797</v>
      </c>
      <c r="T34" s="83">
        <v>2528.4</v>
      </c>
      <c r="U34" s="83">
        <v>2703.4</v>
      </c>
      <c r="V34" s="83">
        <v>890.7</v>
      </c>
      <c r="W34" s="83">
        <v>798.7</v>
      </c>
      <c r="X34" s="84">
        <v>6921.2</v>
      </c>
      <c r="Y34" s="82" t="s">
        <v>797</v>
      </c>
      <c r="Z34" s="83">
        <v>242.6</v>
      </c>
      <c r="AA34" s="83">
        <v>92.7</v>
      </c>
      <c r="AB34" s="83">
        <v>890.7</v>
      </c>
      <c r="AC34" s="83">
        <v>798.7</v>
      </c>
      <c r="AD34" s="84">
        <v>2024.7</v>
      </c>
    </row>
    <row r="35" spans="1:30" x14ac:dyDescent="0.3">
      <c r="A35" s="1"/>
      <c r="B35" s="82" t="s">
        <v>798</v>
      </c>
      <c r="C35" s="83">
        <v>270.89999999999998</v>
      </c>
      <c r="D35" s="83">
        <v>153.9</v>
      </c>
      <c r="E35" s="83">
        <v>0.4</v>
      </c>
      <c r="F35" s="83">
        <v>119.4</v>
      </c>
      <c r="G35" s="83">
        <v>1448.8</v>
      </c>
      <c r="H35" s="83">
        <v>2610.9</v>
      </c>
      <c r="I35" s="83">
        <v>0</v>
      </c>
      <c r="J35" s="83">
        <v>677.4</v>
      </c>
      <c r="K35" s="83">
        <v>730.8</v>
      </c>
      <c r="L35" s="83">
        <v>0</v>
      </c>
      <c r="M35" s="83">
        <v>877.1</v>
      </c>
      <c r="N35" s="83">
        <v>0</v>
      </c>
      <c r="O35" s="83">
        <v>544.6</v>
      </c>
      <c r="P35" s="83">
        <v>4737.1000000000004</v>
      </c>
      <c r="Q35" s="83">
        <v>1607.9</v>
      </c>
      <c r="R35" s="84">
        <v>6889.6</v>
      </c>
      <c r="S35" s="82" t="s">
        <v>798</v>
      </c>
      <c r="T35" s="83">
        <v>2450.5</v>
      </c>
      <c r="U35" s="83">
        <v>2788.3</v>
      </c>
      <c r="V35" s="83">
        <v>877.5</v>
      </c>
      <c r="W35" s="83">
        <v>796.8</v>
      </c>
      <c r="X35" s="84">
        <v>6913.1</v>
      </c>
      <c r="Y35" s="82" t="s">
        <v>798</v>
      </c>
      <c r="Z35" s="83">
        <v>244.4</v>
      </c>
      <c r="AA35" s="83">
        <v>94</v>
      </c>
      <c r="AB35" s="83">
        <v>877.5</v>
      </c>
      <c r="AC35" s="83">
        <v>796.8</v>
      </c>
      <c r="AD35" s="84">
        <v>2012.7</v>
      </c>
    </row>
    <row r="36" spans="1:30" x14ac:dyDescent="0.3">
      <c r="A36" s="1"/>
      <c r="B36" s="82" t="s">
        <v>799</v>
      </c>
      <c r="C36" s="83">
        <v>275.60000000000002</v>
      </c>
      <c r="D36" s="83">
        <v>155.30000000000001</v>
      </c>
      <c r="E36" s="83">
        <v>0.4</v>
      </c>
      <c r="F36" s="83">
        <v>122.5</v>
      </c>
      <c r="G36" s="83">
        <v>1427.1</v>
      </c>
      <c r="H36" s="83">
        <v>2606.4</v>
      </c>
      <c r="I36" s="83">
        <v>0</v>
      </c>
      <c r="J36" s="83">
        <v>683.5</v>
      </c>
      <c r="K36" s="83">
        <v>779.4</v>
      </c>
      <c r="L36" s="83">
        <v>0</v>
      </c>
      <c r="M36" s="83">
        <v>920.9</v>
      </c>
      <c r="N36" s="83">
        <v>0</v>
      </c>
      <c r="O36" s="83">
        <v>553.79999999999995</v>
      </c>
      <c r="P36" s="83">
        <v>4717</v>
      </c>
      <c r="Q36" s="83">
        <v>1700.3</v>
      </c>
      <c r="R36" s="84">
        <v>6971.1</v>
      </c>
      <c r="S36" s="82" t="s">
        <v>799</v>
      </c>
      <c r="T36" s="83">
        <v>2482.1</v>
      </c>
      <c r="U36" s="83">
        <v>2785.2</v>
      </c>
      <c r="V36" s="83">
        <v>921.3</v>
      </c>
      <c r="W36" s="83">
        <v>806</v>
      </c>
      <c r="X36" s="84">
        <v>6994.6</v>
      </c>
      <c r="Y36" s="82" t="s">
        <v>799</v>
      </c>
      <c r="Z36" s="83">
        <v>248.1</v>
      </c>
      <c r="AA36" s="83">
        <v>94.8</v>
      </c>
      <c r="AB36" s="83">
        <v>921.3</v>
      </c>
      <c r="AC36" s="83">
        <v>806</v>
      </c>
      <c r="AD36" s="84">
        <v>2070.1999999999998</v>
      </c>
    </row>
    <row r="37" spans="1:30" x14ac:dyDescent="0.3">
      <c r="A37" s="1"/>
      <c r="B37" s="82" t="s">
        <v>800</v>
      </c>
      <c r="C37" s="83">
        <v>271.39999999999998</v>
      </c>
      <c r="D37" s="83">
        <v>155.6</v>
      </c>
      <c r="E37" s="83">
        <v>0.3</v>
      </c>
      <c r="F37" s="83">
        <v>123.3</v>
      </c>
      <c r="G37" s="83">
        <v>1306.5999999999999</v>
      </c>
      <c r="H37" s="83">
        <v>2583.6</v>
      </c>
      <c r="I37" s="83">
        <v>0</v>
      </c>
      <c r="J37" s="83">
        <v>673.2</v>
      </c>
      <c r="K37" s="83">
        <v>768.8</v>
      </c>
      <c r="L37" s="83">
        <v>0</v>
      </c>
      <c r="M37" s="83">
        <v>922.9</v>
      </c>
      <c r="N37" s="83">
        <v>0</v>
      </c>
      <c r="O37" s="83">
        <v>550.6</v>
      </c>
      <c r="P37" s="83">
        <v>4563.3999999999996</v>
      </c>
      <c r="Q37" s="83">
        <v>1691.7</v>
      </c>
      <c r="R37" s="84">
        <v>6805.7</v>
      </c>
      <c r="S37" s="82" t="s">
        <v>800</v>
      </c>
      <c r="T37" s="83">
        <v>2346.8000000000002</v>
      </c>
      <c r="U37" s="83">
        <v>2762.6</v>
      </c>
      <c r="V37" s="83">
        <v>923.2</v>
      </c>
      <c r="W37" s="83">
        <v>796.5</v>
      </c>
      <c r="X37" s="84">
        <v>6829.1</v>
      </c>
      <c r="Y37" s="82" t="s">
        <v>800</v>
      </c>
      <c r="Z37" s="83">
        <v>247.9</v>
      </c>
      <c r="AA37" s="83">
        <v>94</v>
      </c>
      <c r="AB37" s="83">
        <v>923.2</v>
      </c>
      <c r="AC37" s="83">
        <v>796.5</v>
      </c>
      <c r="AD37" s="84">
        <v>2061.6</v>
      </c>
    </row>
    <row r="38" spans="1:30" x14ac:dyDescent="0.3">
      <c r="A38" s="1"/>
      <c r="B38" s="82" t="s">
        <v>801</v>
      </c>
      <c r="C38" s="83">
        <v>269.8</v>
      </c>
      <c r="D38" s="83">
        <v>156</v>
      </c>
      <c r="E38" s="83">
        <v>0.3</v>
      </c>
      <c r="F38" s="83">
        <v>123.6</v>
      </c>
      <c r="G38" s="83">
        <v>1539.7</v>
      </c>
      <c r="H38" s="83">
        <v>2710.6</v>
      </c>
      <c r="I38" s="83">
        <v>0</v>
      </c>
      <c r="J38" s="83">
        <v>671.3</v>
      </c>
      <c r="K38" s="83">
        <v>760.2</v>
      </c>
      <c r="L38" s="83">
        <v>0</v>
      </c>
      <c r="M38" s="83">
        <v>586.5</v>
      </c>
      <c r="N38" s="83">
        <v>0</v>
      </c>
      <c r="O38" s="83">
        <v>549.70000000000005</v>
      </c>
      <c r="P38" s="83">
        <v>4921.6000000000004</v>
      </c>
      <c r="Q38" s="83">
        <v>1346.7</v>
      </c>
      <c r="R38" s="84">
        <v>6818</v>
      </c>
      <c r="S38" s="82" t="s">
        <v>801</v>
      </c>
      <c r="T38" s="83">
        <v>2569.6999999999998</v>
      </c>
      <c r="U38" s="83">
        <v>2889.8</v>
      </c>
      <c r="V38" s="83">
        <v>586.79999999999995</v>
      </c>
      <c r="W38" s="83">
        <v>794.9</v>
      </c>
      <c r="X38" s="84">
        <v>6841.2</v>
      </c>
      <c r="Y38" s="82" t="s">
        <v>801</v>
      </c>
      <c r="Z38" s="83">
        <v>241.1</v>
      </c>
      <c r="AA38" s="83">
        <v>93.5</v>
      </c>
      <c r="AB38" s="83">
        <v>586.79999999999995</v>
      </c>
      <c r="AC38" s="83">
        <v>794.9</v>
      </c>
      <c r="AD38" s="84">
        <v>1716.3</v>
      </c>
    </row>
    <row r="39" spans="1:30" x14ac:dyDescent="0.3">
      <c r="A39" s="1"/>
      <c r="B39" s="82" t="s">
        <v>802</v>
      </c>
      <c r="C39" s="83">
        <v>274.2</v>
      </c>
      <c r="D39" s="83">
        <v>155.6</v>
      </c>
      <c r="E39" s="83">
        <v>0.2</v>
      </c>
      <c r="F39" s="83">
        <v>123.5</v>
      </c>
      <c r="G39" s="83">
        <v>1569.2</v>
      </c>
      <c r="H39" s="83">
        <v>2764.3</v>
      </c>
      <c r="I39" s="83">
        <v>0</v>
      </c>
      <c r="J39" s="83">
        <v>677.5</v>
      </c>
      <c r="K39" s="83">
        <v>773.2</v>
      </c>
      <c r="L39" s="83">
        <v>0</v>
      </c>
      <c r="M39" s="83">
        <v>560.6</v>
      </c>
      <c r="N39" s="83">
        <v>0</v>
      </c>
      <c r="O39" s="83">
        <v>553.5</v>
      </c>
      <c r="P39" s="83">
        <v>5011</v>
      </c>
      <c r="Q39" s="83">
        <v>1333.8</v>
      </c>
      <c r="R39" s="84">
        <v>6898.3</v>
      </c>
      <c r="S39" s="82" t="s">
        <v>802</v>
      </c>
      <c r="T39" s="83">
        <v>2616.6</v>
      </c>
      <c r="U39" s="83">
        <v>2942.8</v>
      </c>
      <c r="V39" s="83">
        <v>560.79999999999995</v>
      </c>
      <c r="W39" s="83">
        <v>801</v>
      </c>
      <c r="X39" s="84">
        <v>6921.2</v>
      </c>
      <c r="Y39" s="82" t="s">
        <v>802</v>
      </c>
      <c r="Z39" s="83">
        <v>238.6</v>
      </c>
      <c r="AA39" s="83">
        <v>93.5</v>
      </c>
      <c r="AB39" s="83">
        <v>560.79999999999995</v>
      </c>
      <c r="AC39" s="83">
        <v>801</v>
      </c>
      <c r="AD39" s="84">
        <v>1693.9</v>
      </c>
    </row>
    <row r="40" spans="1:30" x14ac:dyDescent="0.3">
      <c r="A40" s="1"/>
      <c r="B40" s="82" t="s">
        <v>803</v>
      </c>
      <c r="C40" s="83">
        <v>271.5</v>
      </c>
      <c r="D40" s="83">
        <v>154.5</v>
      </c>
      <c r="E40" s="83">
        <v>0.2</v>
      </c>
      <c r="F40" s="83">
        <v>121.5</v>
      </c>
      <c r="G40" s="83">
        <v>1492.8</v>
      </c>
      <c r="H40" s="83">
        <v>2780.3</v>
      </c>
      <c r="I40" s="83">
        <v>0</v>
      </c>
      <c r="J40" s="83">
        <v>690.3</v>
      </c>
      <c r="K40" s="83">
        <v>770.6</v>
      </c>
      <c r="L40" s="83">
        <v>0</v>
      </c>
      <c r="M40" s="83">
        <v>460</v>
      </c>
      <c r="N40" s="83">
        <v>0</v>
      </c>
      <c r="O40" s="83">
        <v>547.70000000000005</v>
      </c>
      <c r="P40" s="83">
        <v>4963.3999999999996</v>
      </c>
      <c r="Q40" s="83">
        <v>1230.5999999999999</v>
      </c>
      <c r="R40" s="84">
        <v>6741.7</v>
      </c>
      <c r="S40" s="82" t="s">
        <v>803</v>
      </c>
      <c r="T40" s="83">
        <v>2534.9</v>
      </c>
      <c r="U40" s="83">
        <v>2957.7</v>
      </c>
      <c r="V40" s="83">
        <v>460.2</v>
      </c>
      <c r="W40" s="83">
        <v>811.8</v>
      </c>
      <c r="X40" s="84">
        <v>6764.6</v>
      </c>
      <c r="Y40" s="82" t="s">
        <v>803</v>
      </c>
      <c r="Z40" s="83">
        <v>237.4</v>
      </c>
      <c r="AA40" s="83">
        <v>92.1</v>
      </c>
      <c r="AB40" s="83">
        <v>460.2</v>
      </c>
      <c r="AC40" s="83">
        <v>811.8</v>
      </c>
      <c r="AD40" s="84">
        <v>1601.5</v>
      </c>
    </row>
    <row r="41" spans="1:30" x14ac:dyDescent="0.3">
      <c r="A41" s="1"/>
      <c r="B41" s="82" t="s">
        <v>804</v>
      </c>
      <c r="C41" s="83">
        <v>270.8</v>
      </c>
      <c r="D41" s="83">
        <v>154.1</v>
      </c>
      <c r="E41" s="83">
        <v>0.1</v>
      </c>
      <c r="F41" s="83">
        <v>122.3</v>
      </c>
      <c r="G41" s="83">
        <v>1429.5</v>
      </c>
      <c r="H41" s="83">
        <v>2816.2</v>
      </c>
      <c r="I41" s="83">
        <v>0</v>
      </c>
      <c r="J41" s="83">
        <v>709.6</v>
      </c>
      <c r="K41" s="83">
        <v>767</v>
      </c>
      <c r="L41" s="83">
        <v>0</v>
      </c>
      <c r="M41" s="83">
        <v>366.4</v>
      </c>
      <c r="N41" s="83">
        <v>0</v>
      </c>
      <c r="O41" s="83">
        <v>547.29999999999995</v>
      </c>
      <c r="P41" s="83">
        <v>4955.3</v>
      </c>
      <c r="Q41" s="83">
        <v>1133.4000000000001</v>
      </c>
      <c r="R41" s="84">
        <v>6636</v>
      </c>
      <c r="S41" s="82" t="s">
        <v>804</v>
      </c>
      <c r="T41" s="83">
        <v>2467.3000000000002</v>
      </c>
      <c r="U41" s="83">
        <v>2992.6</v>
      </c>
      <c r="V41" s="83">
        <v>366.5</v>
      </c>
      <c r="W41" s="83">
        <v>831.9</v>
      </c>
      <c r="X41" s="84">
        <v>6658.3</v>
      </c>
      <c r="Y41" s="82" t="s">
        <v>804</v>
      </c>
      <c r="Z41" s="83">
        <v>237.8</v>
      </c>
      <c r="AA41" s="83">
        <v>91.8</v>
      </c>
      <c r="AB41" s="83">
        <v>366.5</v>
      </c>
      <c r="AC41" s="83">
        <v>831.9</v>
      </c>
      <c r="AD41" s="84">
        <v>1528</v>
      </c>
    </row>
    <row r="42" spans="1:30" x14ac:dyDescent="0.3">
      <c r="A42" s="1"/>
      <c r="B42" s="82" t="s">
        <v>805</v>
      </c>
      <c r="C42" s="83">
        <v>268.39999999999998</v>
      </c>
      <c r="D42" s="83">
        <v>156.4</v>
      </c>
      <c r="E42" s="83">
        <v>0.1</v>
      </c>
      <c r="F42" s="83">
        <v>118.8</v>
      </c>
      <c r="G42" s="83">
        <v>1645.8</v>
      </c>
      <c r="H42" s="83">
        <v>2825.4</v>
      </c>
      <c r="I42" s="83">
        <v>0.1</v>
      </c>
      <c r="J42" s="83">
        <v>729.6</v>
      </c>
      <c r="K42" s="83">
        <v>770.1</v>
      </c>
      <c r="L42" s="83">
        <v>0</v>
      </c>
      <c r="M42" s="83">
        <v>132.4</v>
      </c>
      <c r="N42" s="83">
        <v>0</v>
      </c>
      <c r="O42" s="83">
        <v>543.70000000000005</v>
      </c>
      <c r="P42" s="83">
        <v>5200.8999999999996</v>
      </c>
      <c r="Q42" s="83">
        <v>902.5</v>
      </c>
      <c r="R42" s="84">
        <v>6647.1</v>
      </c>
      <c r="S42" s="82" t="s">
        <v>805</v>
      </c>
      <c r="T42" s="83">
        <v>2684.3</v>
      </c>
      <c r="U42" s="83">
        <v>3005.6</v>
      </c>
      <c r="V42" s="83">
        <v>132.6</v>
      </c>
      <c r="W42" s="83">
        <v>848.4</v>
      </c>
      <c r="X42" s="84">
        <v>6670.9</v>
      </c>
      <c r="Y42" s="82" t="s">
        <v>805</v>
      </c>
      <c r="Z42" s="83">
        <v>236.9</v>
      </c>
      <c r="AA42" s="83">
        <v>93.7</v>
      </c>
      <c r="AB42" s="83">
        <v>132.6</v>
      </c>
      <c r="AC42" s="83">
        <v>848.4</v>
      </c>
      <c r="AD42" s="84">
        <v>1311.6</v>
      </c>
    </row>
    <row r="43" spans="1:30" x14ac:dyDescent="0.3">
      <c r="A43" s="1"/>
      <c r="B43" s="82" t="s">
        <v>806</v>
      </c>
      <c r="C43" s="83">
        <v>272</v>
      </c>
      <c r="D43" s="83">
        <v>156.19999999999999</v>
      </c>
      <c r="E43" s="83">
        <v>0</v>
      </c>
      <c r="F43" s="83">
        <v>122.4</v>
      </c>
      <c r="G43" s="83">
        <v>1798.7</v>
      </c>
      <c r="H43" s="83">
        <v>2837.9</v>
      </c>
      <c r="I43" s="83">
        <v>0</v>
      </c>
      <c r="J43" s="83">
        <v>722.1</v>
      </c>
      <c r="K43" s="83">
        <v>780.2</v>
      </c>
      <c r="L43" s="83">
        <v>0</v>
      </c>
      <c r="M43" s="83">
        <v>27.7</v>
      </c>
      <c r="N43" s="83">
        <v>0</v>
      </c>
      <c r="O43" s="83">
        <v>550.6</v>
      </c>
      <c r="P43" s="83">
        <v>5358.7</v>
      </c>
      <c r="Q43" s="83">
        <v>807.9</v>
      </c>
      <c r="R43" s="84">
        <v>6717.2</v>
      </c>
      <c r="S43" s="82" t="s">
        <v>806</v>
      </c>
      <c r="T43" s="83">
        <v>2850.9</v>
      </c>
      <c r="U43" s="83">
        <v>3015.8</v>
      </c>
      <c r="V43" s="83">
        <v>27.7</v>
      </c>
      <c r="W43" s="83">
        <v>844.5</v>
      </c>
      <c r="X43" s="84">
        <v>6738.9</v>
      </c>
      <c r="Y43" s="82" t="s">
        <v>806</v>
      </c>
      <c r="Z43" s="83">
        <v>245.3</v>
      </c>
      <c r="AA43" s="83">
        <v>91.8</v>
      </c>
      <c r="AB43" s="83">
        <v>27.7</v>
      </c>
      <c r="AC43" s="83">
        <v>844.5</v>
      </c>
      <c r="AD43" s="84">
        <v>1209.3</v>
      </c>
    </row>
    <row r="44" spans="1:30" x14ac:dyDescent="0.3">
      <c r="A44" s="1"/>
      <c r="B44" s="82" t="s">
        <v>807</v>
      </c>
      <c r="C44" s="83">
        <v>319.8</v>
      </c>
      <c r="D44" s="83">
        <v>156.6</v>
      </c>
      <c r="E44" s="83">
        <v>0</v>
      </c>
      <c r="F44" s="83">
        <v>108.7</v>
      </c>
      <c r="G44" s="83">
        <v>2159.9</v>
      </c>
      <c r="H44" s="83">
        <v>2837.7</v>
      </c>
      <c r="I44" s="83">
        <v>0</v>
      </c>
      <c r="J44" s="83">
        <v>702.4</v>
      </c>
      <c r="K44" s="83">
        <v>820.3</v>
      </c>
      <c r="L44" s="83">
        <v>0</v>
      </c>
      <c r="M44" s="83">
        <v>0</v>
      </c>
      <c r="N44" s="83">
        <v>0</v>
      </c>
      <c r="O44" s="83">
        <v>585.1</v>
      </c>
      <c r="P44" s="83">
        <v>5700</v>
      </c>
      <c r="Q44" s="83">
        <v>820.3</v>
      </c>
      <c r="R44" s="84">
        <v>7105.4</v>
      </c>
      <c r="S44" s="82" t="s">
        <v>807</v>
      </c>
      <c r="T44" s="83">
        <v>3300</v>
      </c>
      <c r="U44" s="83">
        <v>3016.8</v>
      </c>
      <c r="V44" s="83">
        <v>0</v>
      </c>
      <c r="W44" s="83">
        <v>811.1</v>
      </c>
      <c r="X44" s="84">
        <v>7127.9</v>
      </c>
      <c r="Y44" s="82" t="s">
        <v>807</v>
      </c>
      <c r="Z44" s="83">
        <v>251.7</v>
      </c>
      <c r="AA44" s="83">
        <v>93.2</v>
      </c>
      <c r="AB44" s="83">
        <v>0</v>
      </c>
      <c r="AC44" s="83">
        <v>811.1</v>
      </c>
      <c r="AD44" s="84">
        <v>1156</v>
      </c>
    </row>
    <row r="45" spans="1:30" x14ac:dyDescent="0.3">
      <c r="A45" s="1"/>
      <c r="B45" s="82" t="s">
        <v>808</v>
      </c>
      <c r="C45" s="83">
        <v>371.7</v>
      </c>
      <c r="D45" s="83">
        <v>155.9</v>
      </c>
      <c r="E45" s="83">
        <v>0</v>
      </c>
      <c r="F45" s="83">
        <v>100.2</v>
      </c>
      <c r="G45" s="83">
        <v>2426.5</v>
      </c>
      <c r="H45" s="83">
        <v>2843.4</v>
      </c>
      <c r="I45" s="83">
        <v>0</v>
      </c>
      <c r="J45" s="83">
        <v>650.70000000000005</v>
      </c>
      <c r="K45" s="83">
        <v>827.2</v>
      </c>
      <c r="L45" s="83">
        <v>0</v>
      </c>
      <c r="M45" s="83">
        <v>0</v>
      </c>
      <c r="N45" s="83">
        <v>0</v>
      </c>
      <c r="O45" s="83">
        <v>627.79999999999995</v>
      </c>
      <c r="P45" s="83">
        <v>5920.6</v>
      </c>
      <c r="Q45" s="83">
        <v>827.2</v>
      </c>
      <c r="R45" s="84">
        <v>7375.6</v>
      </c>
      <c r="S45" s="82" t="s">
        <v>808</v>
      </c>
      <c r="T45" s="83">
        <v>3625.4</v>
      </c>
      <c r="U45" s="83">
        <v>3023</v>
      </c>
      <c r="V45" s="83">
        <v>0</v>
      </c>
      <c r="W45" s="83">
        <v>750.9</v>
      </c>
      <c r="X45" s="84">
        <v>7399.3</v>
      </c>
      <c r="Y45" s="82" t="s">
        <v>808</v>
      </c>
      <c r="Z45" s="83">
        <v>261.7</v>
      </c>
      <c r="AA45" s="83">
        <v>93.2</v>
      </c>
      <c r="AB45" s="83">
        <v>0</v>
      </c>
      <c r="AC45" s="83">
        <v>750.9</v>
      </c>
      <c r="AD45" s="84">
        <v>1105.8</v>
      </c>
    </row>
    <row r="46" spans="1:30" x14ac:dyDescent="0.3">
      <c r="A46" s="1"/>
      <c r="B46" s="82" t="s">
        <v>809</v>
      </c>
      <c r="C46" s="83">
        <v>370.2</v>
      </c>
      <c r="D46" s="83">
        <v>157.5</v>
      </c>
      <c r="E46" s="83">
        <v>0</v>
      </c>
      <c r="F46" s="83">
        <v>84</v>
      </c>
      <c r="G46" s="83">
        <v>2575.6</v>
      </c>
      <c r="H46" s="83">
        <v>2853.5</v>
      </c>
      <c r="I46" s="83">
        <v>0</v>
      </c>
      <c r="J46" s="83">
        <v>624.29999999999995</v>
      </c>
      <c r="K46" s="83">
        <v>828.2</v>
      </c>
      <c r="L46" s="83">
        <v>0</v>
      </c>
      <c r="M46" s="83">
        <v>0</v>
      </c>
      <c r="N46" s="83">
        <v>0</v>
      </c>
      <c r="O46" s="83">
        <v>611.70000000000005</v>
      </c>
      <c r="P46" s="83">
        <v>6053.4</v>
      </c>
      <c r="Q46" s="83">
        <v>828.2</v>
      </c>
      <c r="R46" s="84">
        <v>7493.3</v>
      </c>
      <c r="S46" s="82" t="s">
        <v>809</v>
      </c>
      <c r="T46" s="83">
        <v>3774</v>
      </c>
      <c r="U46" s="83">
        <v>3034.7</v>
      </c>
      <c r="V46" s="83">
        <v>0</v>
      </c>
      <c r="W46" s="83">
        <v>708.3</v>
      </c>
      <c r="X46" s="84">
        <v>7517</v>
      </c>
      <c r="Y46" s="82" t="s">
        <v>809</v>
      </c>
      <c r="Z46" s="83">
        <v>263.2</v>
      </c>
      <c r="AA46" s="83">
        <v>94.6</v>
      </c>
      <c r="AB46" s="83">
        <v>0</v>
      </c>
      <c r="AC46" s="83">
        <v>708.3</v>
      </c>
      <c r="AD46" s="84">
        <v>1066.0999999999999</v>
      </c>
    </row>
    <row r="47" spans="1:30" x14ac:dyDescent="0.3">
      <c r="A47" s="1"/>
      <c r="B47" s="82" t="s">
        <v>810</v>
      </c>
      <c r="C47" s="83">
        <v>284.2</v>
      </c>
      <c r="D47" s="83">
        <v>158.1</v>
      </c>
      <c r="E47" s="83">
        <v>0</v>
      </c>
      <c r="F47" s="83">
        <v>68.7</v>
      </c>
      <c r="G47" s="83">
        <v>2651.5</v>
      </c>
      <c r="H47" s="83">
        <v>2854.2</v>
      </c>
      <c r="I47" s="83">
        <v>0</v>
      </c>
      <c r="J47" s="83">
        <v>641.4</v>
      </c>
      <c r="K47" s="83">
        <v>820</v>
      </c>
      <c r="L47" s="83">
        <v>0</v>
      </c>
      <c r="M47" s="83">
        <v>0</v>
      </c>
      <c r="N47" s="83">
        <v>0</v>
      </c>
      <c r="O47" s="83">
        <v>511</v>
      </c>
      <c r="P47" s="83">
        <v>6147.1</v>
      </c>
      <c r="Q47" s="83">
        <v>820</v>
      </c>
      <c r="R47" s="84">
        <v>7478.1</v>
      </c>
      <c r="S47" s="82" t="s">
        <v>810</v>
      </c>
      <c r="T47" s="83">
        <v>3755.7</v>
      </c>
      <c r="U47" s="83">
        <v>3035.6</v>
      </c>
      <c r="V47" s="83">
        <v>0</v>
      </c>
      <c r="W47" s="83">
        <v>710.1</v>
      </c>
      <c r="X47" s="84">
        <v>7501.4</v>
      </c>
      <c r="Y47" s="82" t="s">
        <v>810</v>
      </c>
      <c r="Z47" s="83">
        <v>261.8</v>
      </c>
      <c r="AA47" s="83">
        <v>95.1</v>
      </c>
      <c r="AB47" s="83">
        <v>0</v>
      </c>
      <c r="AC47" s="83">
        <v>710.1</v>
      </c>
      <c r="AD47" s="84">
        <v>1067</v>
      </c>
    </row>
    <row r="48" spans="1:30" x14ac:dyDescent="0.3">
      <c r="A48" s="1"/>
      <c r="B48" s="82" t="s">
        <v>811</v>
      </c>
      <c r="C48" s="83">
        <v>272</v>
      </c>
      <c r="D48" s="83">
        <v>156.9</v>
      </c>
      <c r="E48" s="83">
        <v>0</v>
      </c>
      <c r="F48" s="83">
        <v>61.1</v>
      </c>
      <c r="G48" s="83">
        <v>2680.6</v>
      </c>
      <c r="H48" s="83">
        <v>2858.1</v>
      </c>
      <c r="I48" s="83">
        <v>0</v>
      </c>
      <c r="J48" s="83">
        <v>660.5</v>
      </c>
      <c r="K48" s="83">
        <v>822.3</v>
      </c>
      <c r="L48" s="83">
        <v>0</v>
      </c>
      <c r="M48" s="83">
        <v>0</v>
      </c>
      <c r="N48" s="83">
        <v>0</v>
      </c>
      <c r="O48" s="83">
        <v>490</v>
      </c>
      <c r="P48" s="83">
        <v>6199.2</v>
      </c>
      <c r="Q48" s="83">
        <v>822.3</v>
      </c>
      <c r="R48" s="84">
        <v>7511.5</v>
      </c>
      <c r="S48" s="82" t="s">
        <v>811</v>
      </c>
      <c r="T48" s="83">
        <v>3774.9</v>
      </c>
      <c r="U48" s="83">
        <v>3037.4</v>
      </c>
      <c r="V48" s="83">
        <v>0</v>
      </c>
      <c r="W48" s="83">
        <v>721.6</v>
      </c>
      <c r="X48" s="84">
        <v>7533.9</v>
      </c>
      <c r="Y48" s="82" t="s">
        <v>811</v>
      </c>
      <c r="Z48" s="83">
        <v>261.2</v>
      </c>
      <c r="AA48" s="83">
        <v>92.1</v>
      </c>
      <c r="AB48" s="83">
        <v>0</v>
      </c>
      <c r="AC48" s="83">
        <v>721.6</v>
      </c>
      <c r="AD48" s="84">
        <v>1074.9000000000001</v>
      </c>
    </row>
    <row r="49" spans="1:30" x14ac:dyDescent="0.3">
      <c r="A49" s="1"/>
      <c r="B49" s="82" t="s">
        <v>812</v>
      </c>
      <c r="C49" s="83">
        <v>274.10000000000002</v>
      </c>
      <c r="D49" s="83">
        <v>156.6</v>
      </c>
      <c r="E49" s="83">
        <v>0</v>
      </c>
      <c r="F49" s="83">
        <v>56.3</v>
      </c>
      <c r="G49" s="83">
        <v>2589</v>
      </c>
      <c r="H49" s="83">
        <v>2855.8</v>
      </c>
      <c r="I49" s="83">
        <v>0</v>
      </c>
      <c r="J49" s="83">
        <v>709.5</v>
      </c>
      <c r="K49" s="83">
        <v>825.3</v>
      </c>
      <c r="L49" s="83">
        <v>0</v>
      </c>
      <c r="M49" s="83">
        <v>0</v>
      </c>
      <c r="N49" s="83">
        <v>0</v>
      </c>
      <c r="O49" s="83">
        <v>487</v>
      </c>
      <c r="P49" s="83">
        <v>6154.3</v>
      </c>
      <c r="Q49" s="83">
        <v>825.3</v>
      </c>
      <c r="R49" s="84">
        <v>7466.6</v>
      </c>
      <c r="S49" s="82" t="s">
        <v>812</v>
      </c>
      <c r="T49" s="83">
        <v>3688.4</v>
      </c>
      <c r="U49" s="83">
        <v>3035.6</v>
      </c>
      <c r="V49" s="83">
        <v>0</v>
      </c>
      <c r="W49" s="83">
        <v>765.8</v>
      </c>
      <c r="X49" s="84">
        <v>7489.8</v>
      </c>
      <c r="Y49" s="82" t="s">
        <v>812</v>
      </c>
      <c r="Z49" s="83">
        <v>261.2</v>
      </c>
      <c r="AA49" s="83">
        <v>93.4</v>
      </c>
      <c r="AB49" s="83">
        <v>0</v>
      </c>
      <c r="AC49" s="83">
        <v>765.8</v>
      </c>
      <c r="AD49" s="84">
        <v>1120.4000000000001</v>
      </c>
    </row>
    <row r="50" spans="1:30" x14ac:dyDescent="0.3">
      <c r="A50" s="1"/>
      <c r="B50" s="82" t="s">
        <v>813</v>
      </c>
      <c r="C50" s="83">
        <v>275</v>
      </c>
      <c r="D50" s="83">
        <v>156.69999999999999</v>
      </c>
      <c r="E50" s="83">
        <v>0</v>
      </c>
      <c r="F50" s="83">
        <v>52.8</v>
      </c>
      <c r="G50" s="83">
        <v>2510.6</v>
      </c>
      <c r="H50" s="83">
        <v>2857</v>
      </c>
      <c r="I50" s="83">
        <v>0</v>
      </c>
      <c r="J50" s="83">
        <v>710.1</v>
      </c>
      <c r="K50" s="83">
        <v>818.2</v>
      </c>
      <c r="L50" s="83">
        <v>0</v>
      </c>
      <c r="M50" s="83">
        <v>0</v>
      </c>
      <c r="N50" s="83">
        <v>0</v>
      </c>
      <c r="O50" s="83">
        <v>484.5</v>
      </c>
      <c r="P50" s="83">
        <v>6077.7</v>
      </c>
      <c r="Q50" s="83">
        <v>818.2</v>
      </c>
      <c r="R50" s="84">
        <v>7380.4</v>
      </c>
      <c r="S50" s="82" t="s">
        <v>813</v>
      </c>
      <c r="T50" s="83">
        <v>3603.8</v>
      </c>
      <c r="U50" s="83">
        <v>3035.7</v>
      </c>
      <c r="V50" s="83">
        <v>0</v>
      </c>
      <c r="W50" s="83">
        <v>762.9</v>
      </c>
      <c r="X50" s="84">
        <v>7402.4</v>
      </c>
      <c r="Y50" s="82" t="s">
        <v>813</v>
      </c>
      <c r="Z50" s="83">
        <v>260.39999999999998</v>
      </c>
      <c r="AA50" s="83">
        <v>91.9</v>
      </c>
      <c r="AB50" s="83">
        <v>0</v>
      </c>
      <c r="AC50" s="83">
        <v>762.9</v>
      </c>
      <c r="AD50" s="84">
        <v>1115.2</v>
      </c>
    </row>
    <row r="51" spans="1:30" x14ac:dyDescent="0.3">
      <c r="A51" s="1"/>
      <c r="B51" s="82" t="s">
        <v>814</v>
      </c>
      <c r="C51" s="83">
        <v>275.5</v>
      </c>
      <c r="D51" s="83">
        <v>159</v>
      </c>
      <c r="E51" s="83">
        <v>0</v>
      </c>
      <c r="F51" s="83">
        <v>43.2</v>
      </c>
      <c r="G51" s="83">
        <v>2396</v>
      </c>
      <c r="H51" s="83">
        <v>2865.6</v>
      </c>
      <c r="I51" s="83">
        <v>0</v>
      </c>
      <c r="J51" s="83">
        <v>679.7</v>
      </c>
      <c r="K51" s="83">
        <v>820.6</v>
      </c>
      <c r="L51" s="83">
        <v>0</v>
      </c>
      <c r="M51" s="83">
        <v>0</v>
      </c>
      <c r="N51" s="83">
        <v>0</v>
      </c>
      <c r="O51" s="83">
        <v>477.7</v>
      </c>
      <c r="P51" s="83">
        <v>5941.3</v>
      </c>
      <c r="Q51" s="83">
        <v>820.6</v>
      </c>
      <c r="R51" s="84">
        <v>7239.6</v>
      </c>
      <c r="S51" s="82" t="s">
        <v>814</v>
      </c>
      <c r="T51" s="83">
        <v>3492.1</v>
      </c>
      <c r="U51" s="83">
        <v>3045.9</v>
      </c>
      <c r="V51" s="83">
        <v>0</v>
      </c>
      <c r="W51" s="83">
        <v>722.9</v>
      </c>
      <c r="X51" s="84">
        <v>7260.9</v>
      </c>
      <c r="Y51" s="82" t="s">
        <v>814</v>
      </c>
      <c r="Z51" s="83">
        <v>260.7</v>
      </c>
      <c r="AA51" s="83">
        <v>93.4</v>
      </c>
      <c r="AB51" s="83">
        <v>0</v>
      </c>
      <c r="AC51" s="83">
        <v>722.9</v>
      </c>
      <c r="AD51" s="84">
        <v>1077</v>
      </c>
    </row>
    <row r="52" spans="1:30" x14ac:dyDescent="0.3">
      <c r="A52" s="1"/>
      <c r="B52" s="82" t="s">
        <v>815</v>
      </c>
      <c r="C52" s="83">
        <v>275</v>
      </c>
      <c r="D52" s="83">
        <v>156.69999999999999</v>
      </c>
      <c r="E52" s="83">
        <v>0</v>
      </c>
      <c r="F52" s="83">
        <v>39.5</v>
      </c>
      <c r="G52" s="83">
        <v>2689.1</v>
      </c>
      <c r="H52" s="83">
        <v>2645.2</v>
      </c>
      <c r="I52" s="83">
        <v>0</v>
      </c>
      <c r="J52" s="83">
        <v>622.5</v>
      </c>
      <c r="K52" s="83">
        <v>817.5</v>
      </c>
      <c r="L52" s="83">
        <v>0</v>
      </c>
      <c r="M52" s="83">
        <v>0</v>
      </c>
      <c r="N52" s="83">
        <v>0</v>
      </c>
      <c r="O52" s="83">
        <v>471.2</v>
      </c>
      <c r="P52" s="83">
        <v>5956.8</v>
      </c>
      <c r="Q52" s="83">
        <v>817.5</v>
      </c>
      <c r="R52" s="84">
        <v>7245.5</v>
      </c>
      <c r="S52" s="82" t="s">
        <v>815</v>
      </c>
      <c r="T52" s="83">
        <v>3781.6</v>
      </c>
      <c r="U52" s="83">
        <v>2823</v>
      </c>
      <c r="V52" s="83">
        <v>0</v>
      </c>
      <c r="W52" s="83">
        <v>662</v>
      </c>
      <c r="X52" s="84">
        <v>7266.6</v>
      </c>
      <c r="Y52" s="82" t="s">
        <v>815</v>
      </c>
      <c r="Z52" s="83">
        <v>260.7</v>
      </c>
      <c r="AA52" s="83">
        <v>91.5</v>
      </c>
      <c r="AB52" s="83">
        <v>0</v>
      </c>
      <c r="AC52" s="83">
        <v>662</v>
      </c>
      <c r="AD52" s="84">
        <v>1014.2</v>
      </c>
    </row>
    <row r="53" spans="1:30" x14ac:dyDescent="0.3">
      <c r="A53" s="1"/>
      <c r="B53" s="82" t="s">
        <v>816</v>
      </c>
      <c r="C53" s="83">
        <v>275.60000000000002</v>
      </c>
      <c r="D53" s="83">
        <v>157.4</v>
      </c>
      <c r="E53" s="83">
        <v>0</v>
      </c>
      <c r="F53" s="83">
        <v>45.9</v>
      </c>
      <c r="G53" s="83">
        <v>2583.4</v>
      </c>
      <c r="H53" s="83">
        <v>2652.3</v>
      </c>
      <c r="I53" s="83">
        <v>0</v>
      </c>
      <c r="J53" s="83">
        <v>567.4</v>
      </c>
      <c r="K53" s="83">
        <v>764.3</v>
      </c>
      <c r="L53" s="83">
        <v>0</v>
      </c>
      <c r="M53" s="83">
        <v>0</v>
      </c>
      <c r="N53" s="83">
        <v>0</v>
      </c>
      <c r="O53" s="83">
        <v>478.9</v>
      </c>
      <c r="P53" s="83">
        <v>5803.1</v>
      </c>
      <c r="Q53" s="83">
        <v>764.3</v>
      </c>
      <c r="R53" s="84">
        <v>7046.3</v>
      </c>
      <c r="S53" s="82" t="s">
        <v>816</v>
      </c>
      <c r="T53" s="83">
        <v>3623.3</v>
      </c>
      <c r="U53" s="83">
        <v>2833.3</v>
      </c>
      <c r="V53" s="83">
        <v>0</v>
      </c>
      <c r="W53" s="83">
        <v>613.29999999999995</v>
      </c>
      <c r="X53" s="84">
        <v>7069.9</v>
      </c>
      <c r="Y53" s="82" t="s">
        <v>816</v>
      </c>
      <c r="Z53" s="83">
        <v>259.8</v>
      </c>
      <c r="AA53" s="83">
        <v>94.2</v>
      </c>
      <c r="AB53" s="83">
        <v>0</v>
      </c>
      <c r="AC53" s="83">
        <v>613.29999999999995</v>
      </c>
      <c r="AD53" s="84">
        <v>967.3</v>
      </c>
    </row>
    <row r="54" spans="1:30" x14ac:dyDescent="0.3">
      <c r="A54" s="1"/>
      <c r="B54" s="82" t="s">
        <v>817</v>
      </c>
      <c r="C54" s="83">
        <v>274.5</v>
      </c>
      <c r="D54" s="83">
        <v>157.9</v>
      </c>
      <c r="E54" s="83">
        <v>0</v>
      </c>
      <c r="F54" s="83">
        <v>51.5</v>
      </c>
      <c r="G54" s="83">
        <v>2308.3000000000002</v>
      </c>
      <c r="H54" s="83">
        <v>2698.6</v>
      </c>
      <c r="I54" s="83">
        <v>0</v>
      </c>
      <c r="J54" s="83">
        <v>546.6</v>
      </c>
      <c r="K54" s="83">
        <v>754.6</v>
      </c>
      <c r="L54" s="83">
        <v>0</v>
      </c>
      <c r="M54" s="83">
        <v>0</v>
      </c>
      <c r="N54" s="83">
        <v>0</v>
      </c>
      <c r="O54" s="83">
        <v>483.9</v>
      </c>
      <c r="P54" s="83">
        <v>5553.5</v>
      </c>
      <c r="Q54" s="83">
        <v>754.6</v>
      </c>
      <c r="R54" s="84">
        <v>6792</v>
      </c>
      <c r="S54" s="82" t="s">
        <v>817</v>
      </c>
      <c r="T54" s="83">
        <v>3337.4</v>
      </c>
      <c r="U54" s="83">
        <v>2879.9</v>
      </c>
      <c r="V54" s="83">
        <v>0</v>
      </c>
      <c r="W54" s="83">
        <v>598.1</v>
      </c>
      <c r="X54" s="84">
        <v>6815.4</v>
      </c>
      <c r="Y54" s="82" t="s">
        <v>817</v>
      </c>
      <c r="Z54" s="83">
        <v>256.5</v>
      </c>
      <c r="AA54" s="83">
        <v>95.3</v>
      </c>
      <c r="AB54" s="83">
        <v>0</v>
      </c>
      <c r="AC54" s="83">
        <v>598.1</v>
      </c>
      <c r="AD54" s="84">
        <v>949.9</v>
      </c>
    </row>
    <row r="55" spans="1:30" x14ac:dyDescent="0.3">
      <c r="A55" s="1"/>
      <c r="B55" s="82" t="s">
        <v>28</v>
      </c>
      <c r="C55" s="83">
        <v>276.5</v>
      </c>
      <c r="D55" s="83">
        <v>157.5</v>
      </c>
      <c r="E55" s="83">
        <v>0</v>
      </c>
      <c r="F55" s="83">
        <v>51.5</v>
      </c>
      <c r="G55" s="83">
        <v>2154.5</v>
      </c>
      <c r="H55" s="83">
        <v>2738.2</v>
      </c>
      <c r="I55" s="83">
        <v>0</v>
      </c>
      <c r="J55" s="83">
        <v>581.9</v>
      </c>
      <c r="K55" s="83">
        <v>751.57</v>
      </c>
      <c r="L55" s="83">
        <v>0</v>
      </c>
      <c r="M55" s="83">
        <v>0</v>
      </c>
      <c r="N55" s="83">
        <v>0</v>
      </c>
      <c r="O55" s="83">
        <v>485.5</v>
      </c>
      <c r="P55" s="83">
        <v>5474.6</v>
      </c>
      <c r="Q55" s="83">
        <v>751.57</v>
      </c>
      <c r="R55" s="84">
        <v>6711.67</v>
      </c>
      <c r="S55" s="82" t="s">
        <v>28</v>
      </c>
      <c r="T55" s="83">
        <v>3182.57</v>
      </c>
      <c r="U55" s="83">
        <v>2918.4</v>
      </c>
      <c r="V55" s="83">
        <v>0</v>
      </c>
      <c r="W55" s="83">
        <v>633.4</v>
      </c>
      <c r="X55" s="84">
        <v>6734.37</v>
      </c>
      <c r="Y55" s="82" t="s">
        <v>28</v>
      </c>
      <c r="Z55" s="83">
        <v>253.5</v>
      </c>
      <c r="AA55" s="83">
        <v>93.5</v>
      </c>
      <c r="AB55" s="83">
        <v>0</v>
      </c>
      <c r="AC55" s="83">
        <v>633.4</v>
      </c>
      <c r="AD55" s="84">
        <v>980.4</v>
      </c>
    </row>
    <row r="56" spans="1:30" x14ac:dyDescent="0.3">
      <c r="A56" s="1"/>
      <c r="B56" s="85" t="s">
        <v>969</v>
      </c>
      <c r="C56" s="86">
        <v>6632.4</v>
      </c>
      <c r="D56" s="86">
        <v>3384.45</v>
      </c>
      <c r="E56" s="86">
        <v>3.1</v>
      </c>
      <c r="F56" s="86">
        <v>1981.85</v>
      </c>
      <c r="G56" s="86">
        <v>47231.3</v>
      </c>
      <c r="H56" s="86">
        <v>62582.400000000001</v>
      </c>
      <c r="I56" s="86">
        <v>0.05</v>
      </c>
      <c r="J56" s="86">
        <v>13574.6</v>
      </c>
      <c r="K56" s="86">
        <v>18341.334999999999</v>
      </c>
      <c r="L56" s="86">
        <v>0</v>
      </c>
      <c r="M56" s="86">
        <v>9288.5</v>
      </c>
      <c r="N56" s="86">
        <v>0</v>
      </c>
      <c r="O56" s="86">
        <v>12001.8</v>
      </c>
      <c r="P56" s="86">
        <v>123388.35</v>
      </c>
      <c r="Q56" s="86">
        <v>27629.834999999999</v>
      </c>
      <c r="R56" s="86">
        <v>163019.98499999999</v>
      </c>
      <c r="S56" s="85" t="s">
        <v>969</v>
      </c>
      <c r="T56" s="86">
        <v>72205.035000000003</v>
      </c>
      <c r="U56" s="86">
        <v>66498.7</v>
      </c>
      <c r="V56" s="86">
        <v>9291.65</v>
      </c>
      <c r="W56" s="86">
        <v>15556.45</v>
      </c>
      <c r="X56" s="86">
        <v>163551.83499999999</v>
      </c>
      <c r="Y56" s="85" t="s">
        <v>969</v>
      </c>
      <c r="Z56" s="86">
        <v>6035.55</v>
      </c>
      <c r="AA56" s="86">
        <v>2215.5</v>
      </c>
      <c r="AB56" s="86">
        <v>9291.65</v>
      </c>
      <c r="AC56" s="86">
        <v>15556.45</v>
      </c>
      <c r="AD56" s="86">
        <v>33099.15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1189</v>
      </c>
      <c r="C5" s="1"/>
      <c r="D5" s="1"/>
      <c r="E5" s="1"/>
      <c r="F5" s="1"/>
      <c r="G5" s="1"/>
      <c r="H5" s="1"/>
      <c r="I5" s="1"/>
      <c r="J5" s="1"/>
      <c r="K5" s="1"/>
      <c r="L5" s="1"/>
      <c r="M5" s="1"/>
      <c r="N5" s="1"/>
      <c r="O5" s="1"/>
      <c r="P5" s="1"/>
    </row>
    <row r="6" spans="1:16" ht="27.6" x14ac:dyDescent="0.3">
      <c r="A6" s="1"/>
      <c r="B6" s="3" t="s">
        <v>123</v>
      </c>
      <c r="C6" s="3" t="s">
        <v>1190</v>
      </c>
      <c r="D6" s="3" t="s">
        <v>1191</v>
      </c>
      <c r="E6" s="3" t="s">
        <v>1192</v>
      </c>
      <c r="F6" s="3" t="s">
        <v>126</v>
      </c>
      <c r="G6" s="3" t="s">
        <v>127</v>
      </c>
      <c r="H6" s="3" t="s">
        <v>1193</v>
      </c>
      <c r="I6" s="3" t="s">
        <v>1194</v>
      </c>
      <c r="J6" s="3" t="s">
        <v>1195</v>
      </c>
      <c r="K6" s="3" t="s">
        <v>1196</v>
      </c>
      <c r="L6" s="3" t="s">
        <v>1197</v>
      </c>
      <c r="M6" s="3" t="s">
        <v>1198</v>
      </c>
      <c r="N6" s="3" t="s">
        <v>1199</v>
      </c>
      <c r="O6" s="3" t="s">
        <v>1200</v>
      </c>
      <c r="P6" s="3" t="s">
        <v>1201</v>
      </c>
    </row>
    <row r="7" spans="1:16" x14ac:dyDescent="0.3">
      <c r="A7" s="1"/>
      <c r="B7" s="6" t="s">
        <v>597</v>
      </c>
      <c r="C7" s="6" t="s">
        <v>992</v>
      </c>
      <c r="D7" s="87" t="s">
        <v>33</v>
      </c>
      <c r="E7" s="6" t="s">
        <v>1202</v>
      </c>
      <c r="F7" s="87" t="s">
        <v>18</v>
      </c>
      <c r="G7" s="87" t="s">
        <v>1203</v>
      </c>
      <c r="H7" s="87" t="s">
        <v>545</v>
      </c>
      <c r="I7" s="87" t="s">
        <v>545</v>
      </c>
      <c r="J7" s="87" t="s">
        <v>1204</v>
      </c>
      <c r="K7" s="87" t="s">
        <v>545</v>
      </c>
      <c r="L7" s="87" t="s">
        <v>545</v>
      </c>
      <c r="M7" s="87" t="s">
        <v>545</v>
      </c>
      <c r="N7" s="87" t="s">
        <v>545</v>
      </c>
      <c r="O7" s="6" t="s">
        <v>1205</v>
      </c>
      <c r="P7" s="6"/>
    </row>
    <row r="8" spans="1:16" x14ac:dyDescent="0.3">
      <c r="A8" s="1"/>
      <c r="B8" s="6" t="s">
        <v>598</v>
      </c>
      <c r="C8" s="6" t="s">
        <v>1076</v>
      </c>
      <c r="D8" s="87" t="s">
        <v>33</v>
      </c>
      <c r="E8" s="6" t="s">
        <v>1206</v>
      </c>
      <c r="F8" s="87" t="s">
        <v>18</v>
      </c>
      <c r="G8" s="87" t="s">
        <v>1203</v>
      </c>
      <c r="H8" s="87" t="s">
        <v>545</v>
      </c>
      <c r="I8" s="87" t="s">
        <v>545</v>
      </c>
      <c r="J8" s="87" t="s">
        <v>1207</v>
      </c>
      <c r="K8" s="87" t="s">
        <v>545</v>
      </c>
      <c r="L8" s="87" t="s">
        <v>545</v>
      </c>
      <c r="M8" s="87" t="s">
        <v>545</v>
      </c>
      <c r="N8" s="87" t="s">
        <v>545</v>
      </c>
      <c r="O8" s="6" t="s">
        <v>1205</v>
      </c>
      <c r="P8" s="6"/>
    </row>
    <row r="9" spans="1:16" x14ac:dyDescent="0.3">
      <c r="A9" s="1"/>
      <c r="B9" s="6" t="s">
        <v>599</v>
      </c>
      <c r="C9" s="6" t="s">
        <v>1077</v>
      </c>
      <c r="D9" s="87" t="s">
        <v>33</v>
      </c>
      <c r="E9" s="6" t="s">
        <v>1208</v>
      </c>
      <c r="F9" s="87" t="s">
        <v>18</v>
      </c>
      <c r="G9" s="87" t="s">
        <v>1203</v>
      </c>
      <c r="H9" s="87" t="s">
        <v>545</v>
      </c>
      <c r="I9" s="87" t="s">
        <v>545</v>
      </c>
      <c r="J9" s="87" t="s">
        <v>1204</v>
      </c>
      <c r="K9" s="87" t="s">
        <v>545</v>
      </c>
      <c r="L9" s="87" t="s">
        <v>545</v>
      </c>
      <c r="M9" s="87" t="s">
        <v>545</v>
      </c>
      <c r="N9" s="87" t="s">
        <v>545</v>
      </c>
      <c r="O9" s="6" t="s">
        <v>1205</v>
      </c>
      <c r="P9" s="6"/>
    </row>
    <row r="10" spans="1:16" ht="26.4" x14ac:dyDescent="0.3">
      <c r="A10" s="1"/>
      <c r="B10" s="6" t="s">
        <v>600</v>
      </c>
      <c r="C10" s="6" t="s">
        <v>995</v>
      </c>
      <c r="D10" s="87" t="s">
        <v>33</v>
      </c>
      <c r="E10" s="6" t="s">
        <v>1209</v>
      </c>
      <c r="F10" s="87" t="s">
        <v>18</v>
      </c>
      <c r="G10" s="87" t="s">
        <v>1203</v>
      </c>
      <c r="H10" s="87" t="s">
        <v>545</v>
      </c>
      <c r="I10" s="87" t="s">
        <v>545</v>
      </c>
      <c r="J10" s="87" t="s">
        <v>1204</v>
      </c>
      <c r="K10" s="87" t="s">
        <v>545</v>
      </c>
      <c r="L10" s="87" t="s">
        <v>545</v>
      </c>
      <c r="M10" s="87" t="s">
        <v>545</v>
      </c>
      <c r="N10" s="87" t="s">
        <v>545</v>
      </c>
      <c r="O10" s="6" t="s">
        <v>1205</v>
      </c>
      <c r="P10" s="6"/>
    </row>
    <row r="11" spans="1:16" x14ac:dyDescent="0.3">
      <c r="A11" s="1"/>
      <c r="B11" s="6" t="s">
        <v>595</v>
      </c>
      <c r="C11" s="6" t="s">
        <v>998</v>
      </c>
      <c r="D11" s="87" t="s">
        <v>1210</v>
      </c>
      <c r="E11" s="6" t="s">
        <v>1211</v>
      </c>
      <c r="F11" s="87" t="s">
        <v>18</v>
      </c>
      <c r="G11" s="87" t="s">
        <v>1203</v>
      </c>
      <c r="H11" s="87" t="s">
        <v>545</v>
      </c>
      <c r="I11" s="87" t="s">
        <v>545</v>
      </c>
      <c r="J11" s="87" t="s">
        <v>1204</v>
      </c>
      <c r="K11" s="87" t="s">
        <v>545</v>
      </c>
      <c r="L11" s="87" t="s">
        <v>545</v>
      </c>
      <c r="M11" s="87" t="s">
        <v>545</v>
      </c>
      <c r="N11" s="87" t="s">
        <v>545</v>
      </c>
      <c r="O11" s="6" t="s">
        <v>1205</v>
      </c>
      <c r="P11" s="6"/>
    </row>
    <row r="12" spans="1:16" x14ac:dyDescent="0.3">
      <c r="A12" s="1"/>
      <c r="B12" s="6" t="s">
        <v>601</v>
      </c>
      <c r="C12" s="6" t="s">
        <v>999</v>
      </c>
      <c r="D12" s="87" t="s">
        <v>1078</v>
      </c>
      <c r="E12" s="6" t="s">
        <v>1212</v>
      </c>
      <c r="F12" s="87" t="s">
        <v>18</v>
      </c>
      <c r="G12" s="87" t="s">
        <v>1203</v>
      </c>
      <c r="H12" s="87" t="s">
        <v>545</v>
      </c>
      <c r="I12" s="87" t="s">
        <v>545</v>
      </c>
      <c r="J12" s="87" t="s">
        <v>1204</v>
      </c>
      <c r="K12" s="87" t="s">
        <v>545</v>
      </c>
      <c r="L12" s="87" t="s">
        <v>545</v>
      </c>
      <c r="M12" s="87" t="s">
        <v>545</v>
      </c>
      <c r="N12" s="87" t="s">
        <v>545</v>
      </c>
      <c r="O12" s="6" t="s">
        <v>1205</v>
      </c>
      <c r="P12" s="6"/>
    </row>
    <row r="13" spans="1:16" x14ac:dyDescent="0.3">
      <c r="A13" s="1"/>
      <c r="B13" s="6" t="s">
        <v>189</v>
      </c>
      <c r="C13" s="6" t="s">
        <v>1087</v>
      </c>
      <c r="D13" s="87" t="s">
        <v>33</v>
      </c>
      <c r="E13" s="6" t="s">
        <v>1213</v>
      </c>
      <c r="F13" s="87" t="s">
        <v>18</v>
      </c>
      <c r="G13" s="87" t="s">
        <v>1203</v>
      </c>
      <c r="H13" s="87" t="s">
        <v>545</v>
      </c>
      <c r="I13" s="87" t="s">
        <v>545</v>
      </c>
      <c r="J13" s="87" t="s">
        <v>1214</v>
      </c>
      <c r="K13" s="87" t="s">
        <v>545</v>
      </c>
      <c r="L13" s="87" t="s">
        <v>545</v>
      </c>
      <c r="M13" s="87" t="s">
        <v>545</v>
      </c>
      <c r="N13" s="87" t="s">
        <v>545</v>
      </c>
      <c r="O13" s="6" t="s">
        <v>1205</v>
      </c>
      <c r="P13" s="6"/>
    </row>
    <row r="14" spans="1:16" x14ac:dyDescent="0.3">
      <c r="A14" s="1"/>
      <c r="B14" s="6" t="s">
        <v>43</v>
      </c>
      <c r="C14" s="6" t="s">
        <v>1092</v>
      </c>
      <c r="D14" s="87" t="s">
        <v>33</v>
      </c>
      <c r="E14" s="6" t="s">
        <v>1215</v>
      </c>
      <c r="F14" s="87" t="s">
        <v>1216</v>
      </c>
      <c r="G14" s="87" t="s">
        <v>1203</v>
      </c>
      <c r="H14" s="87" t="s">
        <v>1217</v>
      </c>
      <c r="I14" s="87" t="s">
        <v>545</v>
      </c>
      <c r="J14" s="87" t="s">
        <v>1214</v>
      </c>
      <c r="K14" s="87" t="s">
        <v>545</v>
      </c>
      <c r="L14" s="87" t="s">
        <v>545</v>
      </c>
      <c r="M14" s="87" t="s">
        <v>545</v>
      </c>
      <c r="N14" s="87" t="s">
        <v>545</v>
      </c>
      <c r="O14" s="6" t="s">
        <v>1205</v>
      </c>
      <c r="P14" s="6"/>
    </row>
    <row r="15" spans="1:16" x14ac:dyDescent="0.3">
      <c r="A15" s="1"/>
      <c r="B15" s="6" t="s">
        <v>43</v>
      </c>
      <c r="C15" s="6" t="s">
        <v>1094</v>
      </c>
      <c r="D15" s="87" t="s">
        <v>33</v>
      </c>
      <c r="E15" s="6" t="s">
        <v>1218</v>
      </c>
      <c r="F15" s="87" t="s">
        <v>18</v>
      </c>
      <c r="G15" s="87" t="s">
        <v>1219</v>
      </c>
      <c r="H15" s="87" t="s">
        <v>545</v>
      </c>
      <c r="I15" s="87" t="s">
        <v>1220</v>
      </c>
      <c r="J15" s="87" t="s">
        <v>1214</v>
      </c>
      <c r="K15" s="87" t="s">
        <v>545</v>
      </c>
      <c r="L15" s="87" t="s">
        <v>545</v>
      </c>
      <c r="M15" s="87" t="s">
        <v>545</v>
      </c>
      <c r="N15" s="87" t="s">
        <v>545</v>
      </c>
      <c r="O15" s="6" t="s">
        <v>1205</v>
      </c>
      <c r="P15" s="6"/>
    </row>
    <row r="16" spans="1:16" x14ac:dyDescent="0.3">
      <c r="A16" s="1"/>
      <c r="B16" s="6" t="s">
        <v>50</v>
      </c>
      <c r="C16" s="6" t="s">
        <v>55</v>
      </c>
      <c r="D16" s="87" t="s">
        <v>33</v>
      </c>
      <c r="E16" s="6" t="s">
        <v>1221</v>
      </c>
      <c r="F16" s="87" t="s">
        <v>18</v>
      </c>
      <c r="G16" s="87" t="s">
        <v>1203</v>
      </c>
      <c r="H16" s="87" t="s">
        <v>545</v>
      </c>
      <c r="I16" s="87" t="s">
        <v>545</v>
      </c>
      <c r="J16" s="87" t="s">
        <v>1214</v>
      </c>
      <c r="K16" s="87" t="s">
        <v>545</v>
      </c>
      <c r="L16" s="87" t="s">
        <v>545</v>
      </c>
      <c r="M16" s="87" t="s">
        <v>545</v>
      </c>
      <c r="N16" s="87" t="s">
        <v>545</v>
      </c>
      <c r="O16" s="6" t="s">
        <v>1205</v>
      </c>
      <c r="P16" s="6"/>
    </row>
    <row r="17" spans="1:16" x14ac:dyDescent="0.3">
      <c r="A17" s="1"/>
      <c r="B17" s="6" t="s">
        <v>50</v>
      </c>
      <c r="C17" s="6" t="s">
        <v>58</v>
      </c>
      <c r="D17" s="87" t="s">
        <v>1106</v>
      </c>
      <c r="E17" s="6" t="s">
        <v>1222</v>
      </c>
      <c r="F17" s="87" t="s">
        <v>1223</v>
      </c>
      <c r="G17" s="87" t="s">
        <v>1224</v>
      </c>
      <c r="H17" s="87" t="s">
        <v>545</v>
      </c>
      <c r="I17" s="87" t="s">
        <v>1225</v>
      </c>
      <c r="J17" s="87" t="s">
        <v>1214</v>
      </c>
      <c r="K17" s="87" t="s">
        <v>545</v>
      </c>
      <c r="L17" s="87" t="s">
        <v>545</v>
      </c>
      <c r="M17" s="87" t="s">
        <v>545</v>
      </c>
      <c r="N17" s="87" t="s">
        <v>545</v>
      </c>
      <c r="O17" s="6" t="s">
        <v>1205</v>
      </c>
      <c r="P17" s="6" t="s">
        <v>1226</v>
      </c>
    </row>
    <row r="18" spans="1:16" ht="26.4" x14ac:dyDescent="0.3">
      <c r="A18" s="1"/>
      <c r="B18" s="6" t="s">
        <v>50</v>
      </c>
      <c r="C18" s="6" t="s">
        <v>58</v>
      </c>
      <c r="D18" s="87" t="s">
        <v>1106</v>
      </c>
      <c r="E18" s="6" t="s">
        <v>1222</v>
      </c>
      <c r="F18" s="87" t="s">
        <v>1227</v>
      </c>
      <c r="G18" s="87" t="s">
        <v>1228</v>
      </c>
      <c r="H18" s="87" t="s">
        <v>1229</v>
      </c>
      <c r="I18" s="87" t="s">
        <v>545</v>
      </c>
      <c r="J18" s="87" t="s">
        <v>1214</v>
      </c>
      <c r="K18" s="87" t="s">
        <v>545</v>
      </c>
      <c r="L18" s="87" t="s">
        <v>545</v>
      </c>
      <c r="M18" s="87" t="s">
        <v>545</v>
      </c>
      <c r="N18" s="87" t="s">
        <v>545</v>
      </c>
      <c r="O18" s="6" t="s">
        <v>1205</v>
      </c>
      <c r="P18" s="6" t="s">
        <v>1230</v>
      </c>
    </row>
    <row r="19" spans="1:16" x14ac:dyDescent="0.3">
      <c r="A19" s="1"/>
      <c r="B19" s="6" t="s">
        <v>50</v>
      </c>
      <c r="C19" s="6" t="s">
        <v>58</v>
      </c>
      <c r="D19" s="87" t="s">
        <v>1106</v>
      </c>
      <c r="E19" s="6" t="s">
        <v>1222</v>
      </c>
      <c r="F19" s="87" t="s">
        <v>1228</v>
      </c>
      <c r="G19" s="87" t="s">
        <v>1231</v>
      </c>
      <c r="H19" s="87" t="s">
        <v>545</v>
      </c>
      <c r="I19" s="87" t="s">
        <v>545</v>
      </c>
      <c r="J19" s="87" t="s">
        <v>1232</v>
      </c>
      <c r="K19" s="87" t="s">
        <v>545</v>
      </c>
      <c r="L19" s="87" t="s">
        <v>545</v>
      </c>
      <c r="M19" s="87" t="s">
        <v>545</v>
      </c>
      <c r="N19" s="87" t="s">
        <v>545</v>
      </c>
      <c r="O19" s="6" t="s">
        <v>1205</v>
      </c>
      <c r="P19" s="6" t="s">
        <v>1233</v>
      </c>
    </row>
    <row r="20" spans="1:16" x14ac:dyDescent="0.3">
      <c r="A20" s="1"/>
      <c r="B20" s="6" t="s">
        <v>50</v>
      </c>
      <c r="C20" s="6" t="s">
        <v>58</v>
      </c>
      <c r="D20" s="87" t="s">
        <v>1106</v>
      </c>
      <c r="E20" s="6" t="s">
        <v>1222</v>
      </c>
      <c r="F20" s="87" t="s">
        <v>1231</v>
      </c>
      <c r="G20" s="87" t="s">
        <v>1203</v>
      </c>
      <c r="H20" s="87" t="s">
        <v>545</v>
      </c>
      <c r="I20" s="87" t="s">
        <v>545</v>
      </c>
      <c r="J20" s="87" t="s">
        <v>1214</v>
      </c>
      <c r="K20" s="87" t="s">
        <v>545</v>
      </c>
      <c r="L20" s="87" t="s">
        <v>545</v>
      </c>
      <c r="M20" s="87" t="s">
        <v>545</v>
      </c>
      <c r="N20" s="87" t="s">
        <v>545</v>
      </c>
      <c r="O20" s="6" t="s">
        <v>1205</v>
      </c>
      <c r="P20" s="6"/>
    </row>
    <row r="21" spans="1:16" x14ac:dyDescent="0.3">
      <c r="A21" s="1"/>
      <c r="B21" s="6" t="s">
        <v>59</v>
      </c>
      <c r="C21" s="6" t="s">
        <v>60</v>
      </c>
      <c r="D21" s="87" t="s">
        <v>1113</v>
      </c>
      <c r="E21" s="6" t="s">
        <v>1234</v>
      </c>
      <c r="F21" s="87" t="s">
        <v>18</v>
      </c>
      <c r="G21" s="87" t="s">
        <v>1203</v>
      </c>
      <c r="H21" s="87" t="s">
        <v>545</v>
      </c>
      <c r="I21" s="87" t="s">
        <v>545</v>
      </c>
      <c r="J21" s="87" t="s">
        <v>1214</v>
      </c>
      <c r="K21" s="87" t="s">
        <v>545</v>
      </c>
      <c r="L21" s="87" t="s">
        <v>545</v>
      </c>
      <c r="M21" s="87" t="s">
        <v>545</v>
      </c>
      <c r="N21" s="87" t="s">
        <v>545</v>
      </c>
      <c r="O21" s="6" t="s">
        <v>1205</v>
      </c>
      <c r="P21" s="6"/>
    </row>
    <row r="22" spans="1:16" x14ac:dyDescent="0.3">
      <c r="A22" s="1"/>
      <c r="B22" s="6" t="s">
        <v>59</v>
      </c>
      <c r="C22" s="6" t="s">
        <v>60</v>
      </c>
      <c r="D22" s="87" t="s">
        <v>1114</v>
      </c>
      <c r="E22" s="6" t="s">
        <v>1235</v>
      </c>
      <c r="F22" s="87" t="s">
        <v>18</v>
      </c>
      <c r="G22" s="87" t="s">
        <v>1236</v>
      </c>
      <c r="H22" s="87" t="s">
        <v>545</v>
      </c>
      <c r="I22" s="87" t="s">
        <v>545</v>
      </c>
      <c r="J22" s="87" t="s">
        <v>1214</v>
      </c>
      <c r="K22" s="87" t="s">
        <v>545</v>
      </c>
      <c r="L22" s="87" t="s">
        <v>545</v>
      </c>
      <c r="M22" s="87" t="s">
        <v>545</v>
      </c>
      <c r="N22" s="87" t="s">
        <v>545</v>
      </c>
      <c r="O22" s="6" t="s">
        <v>1205</v>
      </c>
      <c r="P22" s="6"/>
    </row>
    <row r="23" spans="1:16" ht="26.4" x14ac:dyDescent="0.3">
      <c r="A23" s="1"/>
      <c r="B23" s="6" t="s">
        <v>59</v>
      </c>
      <c r="C23" s="6" t="s">
        <v>60</v>
      </c>
      <c r="D23" s="87" t="s">
        <v>33</v>
      </c>
      <c r="E23" s="6" t="s">
        <v>1237</v>
      </c>
      <c r="F23" s="87" t="s">
        <v>1236</v>
      </c>
      <c r="G23" s="87" t="s">
        <v>1238</v>
      </c>
      <c r="H23" s="87" t="s">
        <v>545</v>
      </c>
      <c r="I23" s="87" t="s">
        <v>1239</v>
      </c>
      <c r="J23" s="87" t="s">
        <v>1214</v>
      </c>
      <c r="K23" s="87" t="s">
        <v>545</v>
      </c>
      <c r="L23" s="87" t="s">
        <v>545</v>
      </c>
      <c r="M23" s="87" t="s">
        <v>545</v>
      </c>
      <c r="N23" s="87" t="s">
        <v>545</v>
      </c>
      <c r="O23" s="6" t="s">
        <v>1205</v>
      </c>
      <c r="P23" s="6" t="s">
        <v>1240</v>
      </c>
    </row>
    <row r="24" spans="1:16" x14ac:dyDescent="0.3">
      <c r="A24" s="1"/>
      <c r="B24" s="6" t="s">
        <v>59</v>
      </c>
      <c r="C24" s="6" t="s">
        <v>60</v>
      </c>
      <c r="D24" s="87" t="s">
        <v>1114</v>
      </c>
      <c r="E24" s="6" t="s">
        <v>1235</v>
      </c>
      <c r="F24" s="87" t="s">
        <v>1238</v>
      </c>
      <c r="G24" s="87" t="s">
        <v>1241</v>
      </c>
      <c r="H24" s="87" t="s">
        <v>545</v>
      </c>
      <c r="I24" s="87" t="s">
        <v>545</v>
      </c>
      <c r="J24" s="87" t="s">
        <v>1214</v>
      </c>
      <c r="K24" s="87" t="s">
        <v>545</v>
      </c>
      <c r="L24" s="87" t="s">
        <v>545</v>
      </c>
      <c r="M24" s="87" t="s">
        <v>545</v>
      </c>
      <c r="N24" s="87" t="s">
        <v>545</v>
      </c>
      <c r="O24" s="6" t="s">
        <v>1205</v>
      </c>
      <c r="P24" s="6" t="s">
        <v>1242</v>
      </c>
    </row>
    <row r="25" spans="1:16" x14ac:dyDescent="0.3">
      <c r="A25" s="1"/>
      <c r="B25" s="6" t="s">
        <v>59</v>
      </c>
      <c r="C25" s="6" t="s">
        <v>60</v>
      </c>
      <c r="D25" s="87" t="s">
        <v>33</v>
      </c>
      <c r="E25" s="6" t="s">
        <v>1237</v>
      </c>
      <c r="F25" s="87" t="s">
        <v>1241</v>
      </c>
      <c r="G25" s="87" t="s">
        <v>1203</v>
      </c>
      <c r="H25" s="87" t="s">
        <v>545</v>
      </c>
      <c r="I25" s="87" t="s">
        <v>545</v>
      </c>
      <c r="J25" s="87" t="s">
        <v>1214</v>
      </c>
      <c r="K25" s="87" t="s">
        <v>545</v>
      </c>
      <c r="L25" s="87" t="s">
        <v>545</v>
      </c>
      <c r="M25" s="87" t="s">
        <v>545</v>
      </c>
      <c r="N25" s="87" t="s">
        <v>545</v>
      </c>
      <c r="O25" s="6" t="s">
        <v>1205</v>
      </c>
      <c r="P25" s="6"/>
    </row>
    <row r="26" spans="1:16" ht="26.4" x14ac:dyDescent="0.3">
      <c r="A26" s="1"/>
      <c r="B26" s="6" t="s">
        <v>596</v>
      </c>
      <c r="C26" s="6" t="s">
        <v>1115</v>
      </c>
      <c r="D26" s="87" t="s">
        <v>1116</v>
      </c>
      <c r="E26" s="6" t="s">
        <v>1243</v>
      </c>
      <c r="F26" s="87" t="s">
        <v>18</v>
      </c>
      <c r="G26" s="87" t="s">
        <v>1203</v>
      </c>
      <c r="H26" s="87" t="s">
        <v>545</v>
      </c>
      <c r="I26" s="87" t="s">
        <v>545</v>
      </c>
      <c r="J26" s="87" t="s">
        <v>1207</v>
      </c>
      <c r="K26" s="87" t="s">
        <v>545</v>
      </c>
      <c r="L26" s="87" t="s">
        <v>545</v>
      </c>
      <c r="M26" s="87" t="s">
        <v>545</v>
      </c>
      <c r="N26" s="87" t="s">
        <v>545</v>
      </c>
      <c r="O26" s="6" t="s">
        <v>1205</v>
      </c>
      <c r="P26" s="6"/>
    </row>
    <row r="27" spans="1:16" ht="26.4" x14ac:dyDescent="0.3">
      <c r="A27" s="1"/>
      <c r="B27" s="6" t="s">
        <v>596</v>
      </c>
      <c r="C27" s="6" t="s">
        <v>1115</v>
      </c>
      <c r="D27" s="87" t="s">
        <v>1117</v>
      </c>
      <c r="E27" s="6" t="s">
        <v>1244</v>
      </c>
      <c r="F27" s="87" t="s">
        <v>18</v>
      </c>
      <c r="G27" s="87" t="s">
        <v>1203</v>
      </c>
      <c r="H27" s="87" t="s">
        <v>545</v>
      </c>
      <c r="I27" s="87" t="s">
        <v>545</v>
      </c>
      <c r="J27" s="87" t="s">
        <v>1207</v>
      </c>
      <c r="K27" s="87" t="s">
        <v>545</v>
      </c>
      <c r="L27" s="87" t="s">
        <v>545</v>
      </c>
      <c r="M27" s="87" t="s">
        <v>545</v>
      </c>
      <c r="N27" s="87" t="s">
        <v>545</v>
      </c>
      <c r="O27" s="6" t="s">
        <v>1205</v>
      </c>
      <c r="P27" s="6"/>
    </row>
    <row r="28" spans="1:16" x14ac:dyDescent="0.3">
      <c r="A28" s="1"/>
      <c r="B28" s="6" t="s">
        <v>62</v>
      </c>
      <c r="C28" s="6" t="s">
        <v>72</v>
      </c>
      <c r="D28" s="87" t="s">
        <v>33</v>
      </c>
      <c r="E28" s="6" t="s">
        <v>1245</v>
      </c>
      <c r="F28" s="87" t="s">
        <v>18</v>
      </c>
      <c r="G28" s="87" t="s">
        <v>1246</v>
      </c>
      <c r="H28" s="87" t="s">
        <v>545</v>
      </c>
      <c r="I28" s="87" t="s">
        <v>545</v>
      </c>
      <c r="J28" s="87" t="s">
        <v>1214</v>
      </c>
      <c r="K28" s="87" t="s">
        <v>545</v>
      </c>
      <c r="L28" s="87" t="s">
        <v>545</v>
      </c>
      <c r="M28" s="87" t="s">
        <v>545</v>
      </c>
      <c r="N28" s="87" t="s">
        <v>545</v>
      </c>
      <c r="O28" s="6" t="s">
        <v>1205</v>
      </c>
      <c r="P28" s="6"/>
    </row>
    <row r="29" spans="1:16" x14ac:dyDescent="0.3">
      <c r="A29" s="1"/>
      <c r="B29" s="6" t="s">
        <v>62</v>
      </c>
      <c r="C29" s="6" t="s">
        <v>72</v>
      </c>
      <c r="D29" s="87" t="s">
        <v>33</v>
      </c>
      <c r="E29" s="6" t="s">
        <v>1247</v>
      </c>
      <c r="F29" s="87" t="s">
        <v>1246</v>
      </c>
      <c r="G29" s="87" t="s">
        <v>1248</v>
      </c>
      <c r="H29" s="87" t="s">
        <v>545</v>
      </c>
      <c r="I29" s="87" t="s">
        <v>545</v>
      </c>
      <c r="J29" s="87" t="s">
        <v>1214</v>
      </c>
      <c r="K29" s="87" t="s">
        <v>545</v>
      </c>
      <c r="L29" s="87" t="s">
        <v>545</v>
      </c>
      <c r="M29" s="87" t="s">
        <v>545</v>
      </c>
      <c r="N29" s="87" t="s">
        <v>545</v>
      </c>
      <c r="O29" s="6" t="s">
        <v>1205</v>
      </c>
      <c r="P29" s="6"/>
    </row>
    <row r="30" spans="1:16" x14ac:dyDescent="0.3">
      <c r="A30" s="1"/>
      <c r="B30" s="6" t="s">
        <v>62</v>
      </c>
      <c r="C30" s="6" t="s">
        <v>72</v>
      </c>
      <c r="D30" s="87" t="s">
        <v>258</v>
      </c>
      <c r="E30" s="6" t="s">
        <v>1249</v>
      </c>
      <c r="F30" s="87" t="s">
        <v>1246</v>
      </c>
      <c r="G30" s="87" t="s">
        <v>1250</v>
      </c>
      <c r="H30" s="87" t="s">
        <v>545</v>
      </c>
      <c r="I30" s="87" t="s">
        <v>545</v>
      </c>
      <c r="J30" s="87" t="s">
        <v>1214</v>
      </c>
      <c r="K30" s="87" t="s">
        <v>545</v>
      </c>
      <c r="L30" s="87" t="s">
        <v>545</v>
      </c>
      <c r="M30" s="87" t="s">
        <v>545</v>
      </c>
      <c r="N30" s="87" t="s">
        <v>545</v>
      </c>
      <c r="O30" s="6" t="s">
        <v>1205</v>
      </c>
      <c r="P30" s="6"/>
    </row>
    <row r="31" spans="1:16" x14ac:dyDescent="0.3">
      <c r="A31" s="1"/>
      <c r="B31" s="6" t="s">
        <v>62</v>
      </c>
      <c r="C31" s="6" t="s">
        <v>72</v>
      </c>
      <c r="D31" s="87" t="s">
        <v>33</v>
      </c>
      <c r="E31" s="6" t="s">
        <v>1251</v>
      </c>
      <c r="F31" s="87" t="s">
        <v>1248</v>
      </c>
      <c r="G31" s="87" t="s">
        <v>1252</v>
      </c>
      <c r="H31" s="87" t="s">
        <v>545</v>
      </c>
      <c r="I31" s="87" t="s">
        <v>545</v>
      </c>
      <c r="J31" s="87" t="s">
        <v>1214</v>
      </c>
      <c r="K31" s="87" t="s">
        <v>545</v>
      </c>
      <c r="L31" s="87" t="s">
        <v>545</v>
      </c>
      <c r="M31" s="87" t="s">
        <v>545</v>
      </c>
      <c r="N31" s="87" t="s">
        <v>545</v>
      </c>
      <c r="O31" s="6" t="s">
        <v>1205</v>
      </c>
      <c r="P31" s="6"/>
    </row>
    <row r="32" spans="1:16" x14ac:dyDescent="0.3">
      <c r="A32" s="1"/>
      <c r="B32" s="6" t="s">
        <v>62</v>
      </c>
      <c r="C32" s="6" t="s">
        <v>72</v>
      </c>
      <c r="D32" s="87" t="s">
        <v>1112</v>
      </c>
      <c r="E32" s="6" t="s">
        <v>1253</v>
      </c>
      <c r="F32" s="87" t="s">
        <v>1248</v>
      </c>
      <c r="G32" s="87" t="s">
        <v>1203</v>
      </c>
      <c r="H32" s="87" t="s">
        <v>545</v>
      </c>
      <c r="I32" s="87" t="s">
        <v>545</v>
      </c>
      <c r="J32" s="87" t="s">
        <v>1214</v>
      </c>
      <c r="K32" s="87" t="s">
        <v>545</v>
      </c>
      <c r="L32" s="87" t="s">
        <v>545</v>
      </c>
      <c r="M32" s="87" t="s">
        <v>545</v>
      </c>
      <c r="N32" s="87" t="s">
        <v>545</v>
      </c>
      <c r="O32" s="6" t="s">
        <v>1205</v>
      </c>
      <c r="P32" s="6"/>
    </row>
    <row r="33" spans="1:16" x14ac:dyDescent="0.3">
      <c r="A33" s="1"/>
      <c r="B33" s="6" t="s">
        <v>62</v>
      </c>
      <c r="C33" s="6" t="s">
        <v>72</v>
      </c>
      <c r="D33" s="87" t="s">
        <v>468</v>
      </c>
      <c r="E33" s="6" t="s">
        <v>1254</v>
      </c>
      <c r="F33" s="87" t="s">
        <v>1252</v>
      </c>
      <c r="G33" s="87" t="s">
        <v>1255</v>
      </c>
      <c r="H33" s="87" t="s">
        <v>545</v>
      </c>
      <c r="I33" s="87" t="s">
        <v>1256</v>
      </c>
      <c r="J33" s="87" t="s">
        <v>1214</v>
      </c>
      <c r="K33" s="87" t="s">
        <v>545</v>
      </c>
      <c r="L33" s="87" t="s">
        <v>545</v>
      </c>
      <c r="M33" s="87" t="s">
        <v>545</v>
      </c>
      <c r="N33" s="87" t="s">
        <v>545</v>
      </c>
      <c r="O33" s="6" t="s">
        <v>1205</v>
      </c>
      <c r="P33" s="6"/>
    </row>
    <row r="34" spans="1:16" x14ac:dyDescent="0.3">
      <c r="A34" s="1"/>
      <c r="B34" s="6" t="s">
        <v>62</v>
      </c>
      <c r="C34" s="6" t="s">
        <v>72</v>
      </c>
      <c r="D34" s="87" t="s">
        <v>468</v>
      </c>
      <c r="E34" s="6" t="s">
        <v>1254</v>
      </c>
      <c r="F34" s="87" t="s">
        <v>1257</v>
      </c>
      <c r="G34" s="87" t="s">
        <v>1203</v>
      </c>
      <c r="H34" s="87" t="s">
        <v>1258</v>
      </c>
      <c r="I34" s="87" t="s">
        <v>545</v>
      </c>
      <c r="J34" s="87" t="s">
        <v>1214</v>
      </c>
      <c r="K34" s="87" t="s">
        <v>545</v>
      </c>
      <c r="L34" s="87" t="s">
        <v>545</v>
      </c>
      <c r="M34" s="87" t="s">
        <v>545</v>
      </c>
      <c r="N34" s="87" t="s">
        <v>545</v>
      </c>
      <c r="O34" s="6" t="s">
        <v>1205</v>
      </c>
      <c r="P34" s="6"/>
    </row>
    <row r="35" spans="1:16" x14ac:dyDescent="0.3">
      <c r="A35" s="1"/>
      <c r="B35" s="6" t="s">
        <v>62</v>
      </c>
      <c r="C35" s="6" t="s">
        <v>75</v>
      </c>
      <c r="D35" s="87" t="s">
        <v>468</v>
      </c>
      <c r="E35" s="6" t="s">
        <v>1259</v>
      </c>
      <c r="F35" s="87" t="s">
        <v>18</v>
      </c>
      <c r="G35" s="87" t="s">
        <v>1203</v>
      </c>
      <c r="H35" s="87" t="s">
        <v>545</v>
      </c>
      <c r="I35" s="87" t="s">
        <v>545</v>
      </c>
      <c r="J35" s="87" t="s">
        <v>1214</v>
      </c>
      <c r="K35" s="87" t="s">
        <v>545</v>
      </c>
      <c r="L35" s="87" t="s">
        <v>545</v>
      </c>
      <c r="M35" s="87" t="s">
        <v>545</v>
      </c>
      <c r="N35" s="87" t="s">
        <v>545</v>
      </c>
      <c r="O35" s="6" t="s">
        <v>1205</v>
      </c>
      <c r="P35" s="6"/>
    </row>
    <row r="36" spans="1:16" x14ac:dyDescent="0.3">
      <c r="A36" s="1"/>
      <c r="B36" s="6" t="s">
        <v>99</v>
      </c>
      <c r="C36" s="6" t="s">
        <v>1132</v>
      </c>
      <c r="D36" s="87" t="s">
        <v>33</v>
      </c>
      <c r="E36" s="6" t="s">
        <v>1260</v>
      </c>
      <c r="F36" s="87" t="s">
        <v>18</v>
      </c>
      <c r="G36" s="87" t="s">
        <v>1261</v>
      </c>
      <c r="H36" s="87" t="s">
        <v>545</v>
      </c>
      <c r="I36" s="87" t="s">
        <v>545</v>
      </c>
      <c r="J36" s="87" t="s">
        <v>1214</v>
      </c>
      <c r="K36" s="87" t="s">
        <v>545</v>
      </c>
      <c r="L36" s="87" t="s">
        <v>545</v>
      </c>
      <c r="M36" s="87" t="s">
        <v>545</v>
      </c>
      <c r="N36" s="87" t="s">
        <v>545</v>
      </c>
      <c r="O36" s="6" t="s">
        <v>1205</v>
      </c>
      <c r="P36" s="6"/>
    </row>
    <row r="37" spans="1:16" x14ac:dyDescent="0.3">
      <c r="A37" s="1"/>
      <c r="B37" s="6" t="s">
        <v>99</v>
      </c>
      <c r="C37" s="6" t="s">
        <v>1132</v>
      </c>
      <c r="D37" s="87" t="s">
        <v>33</v>
      </c>
      <c r="E37" s="6" t="s">
        <v>1260</v>
      </c>
      <c r="F37" s="87" t="s">
        <v>1261</v>
      </c>
      <c r="G37" s="87" t="s">
        <v>1262</v>
      </c>
      <c r="H37" s="87" t="s">
        <v>545</v>
      </c>
      <c r="I37" s="87" t="s">
        <v>1263</v>
      </c>
      <c r="J37" s="87" t="s">
        <v>1264</v>
      </c>
      <c r="K37" s="87" t="s">
        <v>545</v>
      </c>
      <c r="L37" s="87" t="s">
        <v>545</v>
      </c>
      <c r="M37" s="87" t="s">
        <v>545</v>
      </c>
      <c r="N37" s="87" t="s">
        <v>545</v>
      </c>
      <c r="O37" s="6" t="s">
        <v>1205</v>
      </c>
      <c r="P37" s="6"/>
    </row>
    <row r="38" spans="1:16" x14ac:dyDescent="0.3">
      <c r="A38" s="1"/>
      <c r="B38" s="6" t="s">
        <v>99</v>
      </c>
      <c r="C38" s="6" t="s">
        <v>1132</v>
      </c>
      <c r="D38" s="87" t="s">
        <v>33</v>
      </c>
      <c r="E38" s="6" t="s">
        <v>1260</v>
      </c>
      <c r="F38" s="87" t="s">
        <v>1265</v>
      </c>
      <c r="G38" s="87" t="s">
        <v>1203</v>
      </c>
      <c r="H38" s="87" t="s">
        <v>1266</v>
      </c>
      <c r="I38" s="87" t="s">
        <v>545</v>
      </c>
      <c r="J38" s="87" t="s">
        <v>1214</v>
      </c>
      <c r="K38" s="87" t="s">
        <v>545</v>
      </c>
      <c r="L38" s="87" t="s">
        <v>545</v>
      </c>
      <c r="M38" s="87" t="s">
        <v>545</v>
      </c>
      <c r="N38" s="87" t="s">
        <v>545</v>
      </c>
      <c r="O38" s="6" t="s">
        <v>1205</v>
      </c>
      <c r="P38" s="6"/>
    </row>
    <row r="39" spans="1:16" ht="26.4" x14ac:dyDescent="0.3">
      <c r="A39" s="1"/>
      <c r="B39" s="6" t="s">
        <v>99</v>
      </c>
      <c r="C39" s="6" t="s">
        <v>104</v>
      </c>
      <c r="D39" s="87" t="s">
        <v>33</v>
      </c>
      <c r="E39" s="6" t="s">
        <v>1267</v>
      </c>
      <c r="F39" s="87" t="s">
        <v>18</v>
      </c>
      <c r="G39" s="87" t="s">
        <v>1268</v>
      </c>
      <c r="H39" s="87" t="s">
        <v>545</v>
      </c>
      <c r="I39" s="87" t="s">
        <v>545</v>
      </c>
      <c r="J39" s="87" t="s">
        <v>1214</v>
      </c>
      <c r="K39" s="87" t="s">
        <v>545</v>
      </c>
      <c r="L39" s="87" t="s">
        <v>545</v>
      </c>
      <c r="M39" s="87" t="s">
        <v>545</v>
      </c>
      <c r="N39" s="87" t="s">
        <v>545</v>
      </c>
      <c r="O39" s="6" t="s">
        <v>1205</v>
      </c>
      <c r="P39" s="6" t="s">
        <v>1269</v>
      </c>
    </row>
    <row r="40" spans="1:16" x14ac:dyDescent="0.3">
      <c r="A40" s="1"/>
      <c r="B40" s="6" t="s">
        <v>99</v>
      </c>
      <c r="C40" s="6" t="s">
        <v>104</v>
      </c>
      <c r="D40" s="87" t="s">
        <v>33</v>
      </c>
      <c r="E40" s="6" t="s">
        <v>1270</v>
      </c>
      <c r="F40" s="87" t="s">
        <v>1268</v>
      </c>
      <c r="G40" s="87" t="s">
        <v>1271</v>
      </c>
      <c r="H40" s="87" t="s">
        <v>545</v>
      </c>
      <c r="I40" s="87" t="s">
        <v>545</v>
      </c>
      <c r="J40" s="87" t="s">
        <v>1232</v>
      </c>
      <c r="K40" s="87" t="s">
        <v>545</v>
      </c>
      <c r="L40" s="87" t="s">
        <v>545</v>
      </c>
      <c r="M40" s="87" t="s">
        <v>545</v>
      </c>
      <c r="N40" s="87" t="s">
        <v>545</v>
      </c>
      <c r="O40" s="6" t="s">
        <v>1205</v>
      </c>
      <c r="P40" s="6" t="s">
        <v>1269</v>
      </c>
    </row>
    <row r="41" spans="1:16" x14ac:dyDescent="0.3">
      <c r="A41" s="1"/>
      <c r="B41" s="6" t="s">
        <v>99</v>
      </c>
      <c r="C41" s="6" t="s">
        <v>104</v>
      </c>
      <c r="D41" s="87" t="s">
        <v>33</v>
      </c>
      <c r="E41" s="6" t="s">
        <v>1270</v>
      </c>
      <c r="F41" s="87" t="s">
        <v>1271</v>
      </c>
      <c r="G41" s="87" t="s">
        <v>1272</v>
      </c>
      <c r="H41" s="87" t="s">
        <v>545</v>
      </c>
      <c r="I41" s="87" t="s">
        <v>545</v>
      </c>
      <c r="J41" s="87" t="s">
        <v>1214</v>
      </c>
      <c r="K41" s="87" t="s">
        <v>545</v>
      </c>
      <c r="L41" s="87" t="s">
        <v>545</v>
      </c>
      <c r="M41" s="87" t="s">
        <v>545</v>
      </c>
      <c r="N41" s="87" t="s">
        <v>545</v>
      </c>
      <c r="O41" s="6" t="s">
        <v>1205</v>
      </c>
      <c r="P41" s="6"/>
    </row>
    <row r="42" spans="1:16" x14ac:dyDescent="0.3">
      <c r="A42" s="1"/>
      <c r="B42" s="6" t="s">
        <v>99</v>
      </c>
      <c r="C42" s="6" t="s">
        <v>104</v>
      </c>
      <c r="D42" s="87" t="s">
        <v>33</v>
      </c>
      <c r="E42" s="6" t="s">
        <v>1270</v>
      </c>
      <c r="F42" s="87" t="s">
        <v>1272</v>
      </c>
      <c r="G42" s="87" t="s">
        <v>1273</v>
      </c>
      <c r="H42" s="87" t="s">
        <v>545</v>
      </c>
      <c r="I42" s="87" t="s">
        <v>545</v>
      </c>
      <c r="J42" s="87" t="s">
        <v>1232</v>
      </c>
      <c r="K42" s="87" t="s">
        <v>545</v>
      </c>
      <c r="L42" s="87" t="s">
        <v>545</v>
      </c>
      <c r="M42" s="87" t="s">
        <v>545</v>
      </c>
      <c r="N42" s="87" t="s">
        <v>545</v>
      </c>
      <c r="O42" s="6" t="s">
        <v>1205</v>
      </c>
      <c r="P42" s="6" t="s">
        <v>1274</v>
      </c>
    </row>
    <row r="43" spans="1:16" x14ac:dyDescent="0.3">
      <c r="A43" s="1"/>
      <c r="B43" s="6" t="s">
        <v>99</v>
      </c>
      <c r="C43" s="6" t="s">
        <v>104</v>
      </c>
      <c r="D43" s="87" t="s">
        <v>33</v>
      </c>
      <c r="E43" s="6" t="s">
        <v>1270</v>
      </c>
      <c r="F43" s="87" t="s">
        <v>1273</v>
      </c>
      <c r="G43" s="87" t="s">
        <v>1275</v>
      </c>
      <c r="H43" s="87" t="s">
        <v>545</v>
      </c>
      <c r="I43" s="87" t="s">
        <v>545</v>
      </c>
      <c r="J43" s="87" t="s">
        <v>1214</v>
      </c>
      <c r="K43" s="87" t="s">
        <v>545</v>
      </c>
      <c r="L43" s="87" t="s">
        <v>545</v>
      </c>
      <c r="M43" s="87" t="s">
        <v>545</v>
      </c>
      <c r="N43" s="87" t="s">
        <v>545</v>
      </c>
      <c r="O43" s="6" t="s">
        <v>1205</v>
      </c>
      <c r="P43" s="6"/>
    </row>
    <row r="44" spans="1:16" ht="26.4" x14ac:dyDescent="0.3">
      <c r="A44" s="1"/>
      <c r="B44" s="6" t="s">
        <v>99</v>
      </c>
      <c r="C44" s="6" t="s">
        <v>104</v>
      </c>
      <c r="D44" s="87" t="s">
        <v>33</v>
      </c>
      <c r="E44" s="6" t="s">
        <v>1267</v>
      </c>
      <c r="F44" s="87" t="s">
        <v>1275</v>
      </c>
      <c r="G44" s="87" t="s">
        <v>1203</v>
      </c>
      <c r="H44" s="87" t="s">
        <v>545</v>
      </c>
      <c r="I44" s="87" t="s">
        <v>545</v>
      </c>
      <c r="J44" s="87" t="s">
        <v>1214</v>
      </c>
      <c r="K44" s="87" t="s">
        <v>545</v>
      </c>
      <c r="L44" s="87" t="s">
        <v>545</v>
      </c>
      <c r="M44" s="87" t="s">
        <v>545</v>
      </c>
      <c r="N44" s="87" t="s">
        <v>545</v>
      </c>
      <c r="O44" s="6" t="s">
        <v>1205</v>
      </c>
      <c r="P44" s="6"/>
    </row>
    <row r="45" spans="1:16" x14ac:dyDescent="0.3">
      <c r="A45" s="1"/>
      <c r="B45" s="6" t="s">
        <v>318</v>
      </c>
      <c r="C45" s="6" t="s">
        <v>1034</v>
      </c>
      <c r="D45" s="87" t="s">
        <v>66</v>
      </c>
      <c r="E45" s="6" t="s">
        <v>1276</v>
      </c>
      <c r="F45" s="87" t="s">
        <v>18</v>
      </c>
      <c r="G45" s="87" t="s">
        <v>1203</v>
      </c>
      <c r="H45" s="87" t="s">
        <v>545</v>
      </c>
      <c r="I45" s="87" t="s">
        <v>545</v>
      </c>
      <c r="J45" s="87" t="s">
        <v>1204</v>
      </c>
      <c r="K45" s="87" t="s">
        <v>545</v>
      </c>
      <c r="L45" s="87" t="s">
        <v>545</v>
      </c>
      <c r="M45" s="87" t="s">
        <v>545</v>
      </c>
      <c r="N45" s="87" t="s">
        <v>545</v>
      </c>
      <c r="O45" s="6" t="s">
        <v>1205</v>
      </c>
      <c r="P45" s="6"/>
    </row>
    <row r="46" spans="1:16" x14ac:dyDescent="0.3">
      <c r="A46" s="1"/>
      <c r="B46" s="6" t="s">
        <v>318</v>
      </c>
      <c r="C46" s="6" t="s">
        <v>1137</v>
      </c>
      <c r="D46" s="87" t="s">
        <v>66</v>
      </c>
      <c r="E46" s="6" t="s">
        <v>1277</v>
      </c>
      <c r="F46" s="87" t="s">
        <v>18</v>
      </c>
      <c r="G46" s="87" t="s">
        <v>1203</v>
      </c>
      <c r="H46" s="87" t="s">
        <v>545</v>
      </c>
      <c r="I46" s="87" t="s">
        <v>545</v>
      </c>
      <c r="J46" s="87" t="s">
        <v>1204</v>
      </c>
      <c r="K46" s="87" t="s">
        <v>545</v>
      </c>
      <c r="L46" s="87" t="s">
        <v>545</v>
      </c>
      <c r="M46" s="87" t="s">
        <v>545</v>
      </c>
      <c r="N46" s="87" t="s">
        <v>545</v>
      </c>
      <c r="O46" s="6" t="s">
        <v>1205</v>
      </c>
      <c r="P46" s="6"/>
    </row>
    <row r="47" spans="1:16" x14ac:dyDescent="0.3">
      <c r="A47" s="1"/>
      <c r="B47" s="6" t="s">
        <v>318</v>
      </c>
      <c r="C47" s="6" t="s">
        <v>1138</v>
      </c>
      <c r="D47" s="87" t="s">
        <v>33</v>
      </c>
      <c r="E47" s="6" t="s">
        <v>1278</v>
      </c>
      <c r="F47" s="87" t="s">
        <v>18</v>
      </c>
      <c r="G47" s="87" t="s">
        <v>1203</v>
      </c>
      <c r="H47" s="87" t="s">
        <v>545</v>
      </c>
      <c r="I47" s="87" t="s">
        <v>545</v>
      </c>
      <c r="J47" s="87" t="s">
        <v>1204</v>
      </c>
      <c r="K47" s="87" t="s">
        <v>545</v>
      </c>
      <c r="L47" s="87" t="s">
        <v>545</v>
      </c>
      <c r="M47" s="87" t="s">
        <v>545</v>
      </c>
      <c r="N47" s="87" t="s">
        <v>545</v>
      </c>
      <c r="O47" s="6" t="s">
        <v>1205</v>
      </c>
      <c r="P47" s="6"/>
    </row>
    <row r="48" spans="1:16" x14ac:dyDescent="0.3">
      <c r="A48" s="1"/>
      <c r="B48" s="6" t="s">
        <v>318</v>
      </c>
      <c r="C48" s="6" t="s">
        <v>1139</v>
      </c>
      <c r="D48" s="87" t="s">
        <v>33</v>
      </c>
      <c r="E48" s="6" t="s">
        <v>1279</v>
      </c>
      <c r="F48" s="87" t="s">
        <v>18</v>
      </c>
      <c r="G48" s="87" t="s">
        <v>1203</v>
      </c>
      <c r="H48" s="87" t="s">
        <v>545</v>
      </c>
      <c r="I48" s="87" t="s">
        <v>545</v>
      </c>
      <c r="J48" s="87" t="s">
        <v>1204</v>
      </c>
      <c r="K48" s="87" t="s">
        <v>545</v>
      </c>
      <c r="L48" s="87" t="s">
        <v>545</v>
      </c>
      <c r="M48" s="87" t="s">
        <v>545</v>
      </c>
      <c r="N48" s="87" t="s">
        <v>545</v>
      </c>
      <c r="O48" s="6" t="s">
        <v>1205</v>
      </c>
      <c r="P48" s="6"/>
    </row>
    <row r="49" spans="1:16" x14ac:dyDescent="0.3">
      <c r="A49" s="1"/>
      <c r="B49" s="6" t="s">
        <v>116</v>
      </c>
      <c r="C49" s="6" t="s">
        <v>1150</v>
      </c>
      <c r="D49" s="87" t="s">
        <v>33</v>
      </c>
      <c r="E49" s="6" t="s">
        <v>1280</v>
      </c>
      <c r="F49" s="87" t="s">
        <v>18</v>
      </c>
      <c r="G49" s="87" t="s">
        <v>1203</v>
      </c>
      <c r="H49" s="87" t="s">
        <v>545</v>
      </c>
      <c r="I49" s="87" t="s">
        <v>545</v>
      </c>
      <c r="J49" s="87" t="s">
        <v>1214</v>
      </c>
      <c r="K49" s="87" t="s">
        <v>545</v>
      </c>
      <c r="L49" s="87" t="s">
        <v>545</v>
      </c>
      <c r="M49" s="87" t="s">
        <v>545</v>
      </c>
      <c r="N49" s="87" t="s">
        <v>545</v>
      </c>
      <c r="O49" s="6" t="s">
        <v>1205</v>
      </c>
      <c r="P4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1281</v>
      </c>
      <c r="C5" s="1"/>
      <c r="D5" s="1"/>
      <c r="E5" s="1"/>
      <c r="F5" s="1"/>
      <c r="G5" s="1"/>
      <c r="H5" s="1"/>
      <c r="I5" s="1"/>
      <c r="J5" s="1"/>
      <c r="K5" s="1"/>
      <c r="L5" s="1"/>
      <c r="M5" s="1"/>
      <c r="N5" s="1"/>
    </row>
    <row r="6" spans="1:14" ht="19.95" customHeight="1" x14ac:dyDescent="0.3">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x14ac:dyDescent="0.3">
      <c r="A7" s="1"/>
      <c r="B7" s="5" t="s">
        <v>179</v>
      </c>
      <c r="C7" s="5" t="s">
        <v>180</v>
      </c>
      <c r="D7" s="5" t="s">
        <v>64</v>
      </c>
      <c r="E7" s="4" t="s">
        <v>181</v>
      </c>
      <c r="F7" s="4" t="s">
        <v>182</v>
      </c>
      <c r="G7" s="6" t="s">
        <v>183</v>
      </c>
      <c r="H7" s="8">
        <v>0</v>
      </c>
      <c r="I7" s="5" t="s">
        <v>142</v>
      </c>
      <c r="J7" s="5" t="s">
        <v>152</v>
      </c>
      <c r="K7" s="5" t="s">
        <v>144</v>
      </c>
      <c r="L7" s="5" t="s">
        <v>172</v>
      </c>
      <c r="M7" s="8">
        <v>126</v>
      </c>
      <c r="N7" s="5" t="s">
        <v>184</v>
      </c>
    </row>
    <row r="8" spans="1:14" x14ac:dyDescent="0.3">
      <c r="A8" s="1"/>
      <c r="B8" s="5" t="s">
        <v>179</v>
      </c>
      <c r="C8" s="5" t="s">
        <v>180</v>
      </c>
      <c r="D8" s="5" t="s">
        <v>66</v>
      </c>
      <c r="E8" s="4" t="s">
        <v>185</v>
      </c>
      <c r="F8" s="4" t="s">
        <v>186</v>
      </c>
      <c r="G8" s="6" t="s">
        <v>183</v>
      </c>
      <c r="H8" s="8">
        <v>0</v>
      </c>
      <c r="I8" s="5" t="s">
        <v>142</v>
      </c>
      <c r="J8" s="5" t="s">
        <v>152</v>
      </c>
      <c r="K8" s="5" t="s">
        <v>144</v>
      </c>
      <c r="L8" s="5" t="s">
        <v>172</v>
      </c>
      <c r="M8" s="8">
        <v>127</v>
      </c>
      <c r="N8" s="5" t="s">
        <v>184</v>
      </c>
    </row>
    <row r="9" spans="1:14" x14ac:dyDescent="0.3">
      <c r="A9" s="1"/>
      <c r="B9" s="5" t="s">
        <v>179</v>
      </c>
      <c r="C9" s="5" t="s">
        <v>180</v>
      </c>
      <c r="D9" s="5" t="s">
        <v>53</v>
      </c>
      <c r="E9" s="4" t="s">
        <v>187</v>
      </c>
      <c r="F9" s="4" t="s">
        <v>188</v>
      </c>
      <c r="G9" s="6" t="s">
        <v>183</v>
      </c>
      <c r="H9" s="8">
        <v>0</v>
      </c>
      <c r="I9" s="5" t="s">
        <v>142</v>
      </c>
      <c r="J9" s="5" t="s">
        <v>152</v>
      </c>
      <c r="K9" s="5" t="s">
        <v>144</v>
      </c>
      <c r="L9" s="5" t="s">
        <v>172</v>
      </c>
      <c r="M9" s="8">
        <v>128</v>
      </c>
      <c r="N9" s="5" t="s">
        <v>184</v>
      </c>
    </row>
    <row r="10" spans="1:14" x14ac:dyDescent="0.3">
      <c r="A10" s="1"/>
      <c r="B10" s="5" t="s">
        <v>189</v>
      </c>
      <c r="C10" s="5" t="s">
        <v>193</v>
      </c>
      <c r="D10" s="5" t="s">
        <v>194</v>
      </c>
      <c r="E10" s="4" t="s">
        <v>139</v>
      </c>
      <c r="F10" s="4" t="s">
        <v>140</v>
      </c>
      <c r="G10" s="6" t="s">
        <v>1282</v>
      </c>
      <c r="H10" s="8">
        <v>5.7320000000000002</v>
      </c>
      <c r="I10" s="5" t="s">
        <v>142</v>
      </c>
      <c r="J10" s="5" t="s">
        <v>152</v>
      </c>
      <c r="K10" s="5" t="s">
        <v>144</v>
      </c>
      <c r="L10" s="5" t="s">
        <v>172</v>
      </c>
      <c r="M10" s="8">
        <v>12779</v>
      </c>
      <c r="N10" s="5" t="s">
        <v>184</v>
      </c>
    </row>
    <row r="11" spans="1:14" x14ac:dyDescent="0.3">
      <c r="A11" s="1"/>
      <c r="B11" s="5" t="s">
        <v>40</v>
      </c>
      <c r="C11" s="5" t="s">
        <v>206</v>
      </c>
      <c r="D11" s="5" t="s">
        <v>64</v>
      </c>
      <c r="E11" s="4" t="s">
        <v>207</v>
      </c>
      <c r="F11" s="4" t="s">
        <v>208</v>
      </c>
      <c r="G11" s="6" t="s">
        <v>1283</v>
      </c>
      <c r="H11" s="8">
        <v>101</v>
      </c>
      <c r="I11" s="5" t="s">
        <v>142</v>
      </c>
      <c r="J11" s="5" t="s">
        <v>152</v>
      </c>
      <c r="K11" s="5" t="s">
        <v>144</v>
      </c>
      <c r="L11" s="5" t="s">
        <v>172</v>
      </c>
      <c r="M11" s="8">
        <v>1</v>
      </c>
      <c r="N11" s="5" t="s">
        <v>184</v>
      </c>
    </row>
    <row r="12" spans="1:14" x14ac:dyDescent="0.3">
      <c r="A12" s="1"/>
      <c r="B12" s="5" t="s">
        <v>50</v>
      </c>
      <c r="C12" s="5" t="s">
        <v>1284</v>
      </c>
      <c r="D12" s="5" t="s">
        <v>66</v>
      </c>
      <c r="E12" s="4" t="s">
        <v>223</v>
      </c>
      <c r="F12" s="4" t="s">
        <v>224</v>
      </c>
      <c r="G12" s="6" t="s">
        <v>225</v>
      </c>
      <c r="H12" s="8">
        <v>45.5</v>
      </c>
      <c r="I12" s="5" t="s">
        <v>142</v>
      </c>
      <c r="J12" s="5" t="s">
        <v>152</v>
      </c>
      <c r="K12" s="5" t="s">
        <v>144</v>
      </c>
      <c r="L12" s="5" t="s">
        <v>172</v>
      </c>
      <c r="M12" s="8">
        <v>200</v>
      </c>
      <c r="N12" s="5" t="s">
        <v>184</v>
      </c>
    </row>
    <row r="13" spans="1:14" x14ac:dyDescent="0.3">
      <c r="A13" s="1"/>
      <c r="B13" s="5" t="s">
        <v>59</v>
      </c>
      <c r="C13" s="5" t="s">
        <v>227</v>
      </c>
      <c r="D13" s="5" t="s">
        <v>232</v>
      </c>
      <c r="E13" s="4" t="s">
        <v>139</v>
      </c>
      <c r="F13" s="4" t="s">
        <v>233</v>
      </c>
      <c r="G13" s="6" t="s">
        <v>1285</v>
      </c>
      <c r="H13" s="8">
        <v>0</v>
      </c>
      <c r="I13" s="5" t="s">
        <v>231</v>
      </c>
      <c r="J13" s="5" t="s">
        <v>152</v>
      </c>
      <c r="K13" s="5" t="s">
        <v>144</v>
      </c>
      <c r="L13" s="5" t="s">
        <v>145</v>
      </c>
      <c r="M13" s="8">
        <v>13602</v>
      </c>
      <c r="N13" s="5" t="s">
        <v>184</v>
      </c>
    </row>
    <row r="14" spans="1:14" ht="26.4" x14ac:dyDescent="0.3">
      <c r="A14" s="1"/>
      <c r="B14" s="5" t="s">
        <v>59</v>
      </c>
      <c r="C14" s="5" t="s">
        <v>227</v>
      </c>
      <c r="D14" s="5" t="s">
        <v>232</v>
      </c>
      <c r="E14" s="4" t="s">
        <v>235</v>
      </c>
      <c r="F14" s="4" t="s">
        <v>236</v>
      </c>
      <c r="G14" s="6" t="s">
        <v>237</v>
      </c>
      <c r="H14" s="8">
        <v>0</v>
      </c>
      <c r="I14" s="5" t="s">
        <v>231</v>
      </c>
      <c r="J14" s="5" t="s">
        <v>152</v>
      </c>
      <c r="K14" s="5" t="s">
        <v>144</v>
      </c>
      <c r="L14" s="5" t="s">
        <v>145</v>
      </c>
      <c r="M14" s="8">
        <v>13602</v>
      </c>
      <c r="N14" s="5" t="s">
        <v>184</v>
      </c>
    </row>
    <row r="15" spans="1:14" ht="26.4" x14ac:dyDescent="0.3">
      <c r="A15" s="1"/>
      <c r="B15" s="5" t="s">
        <v>62</v>
      </c>
      <c r="C15" s="5" t="s">
        <v>257</v>
      </c>
      <c r="D15" s="5" t="s">
        <v>258</v>
      </c>
      <c r="E15" s="4" t="s">
        <v>259</v>
      </c>
      <c r="F15" s="4" t="s">
        <v>140</v>
      </c>
      <c r="G15" s="6" t="s">
        <v>260</v>
      </c>
      <c r="H15" s="8">
        <v>0</v>
      </c>
      <c r="I15" s="5" t="s">
        <v>142</v>
      </c>
      <c r="J15" s="5" t="s">
        <v>152</v>
      </c>
      <c r="K15" s="5" t="s">
        <v>144</v>
      </c>
      <c r="L15" s="5" t="s">
        <v>172</v>
      </c>
      <c r="M15" s="8">
        <v>12713</v>
      </c>
      <c r="N15" s="5" t="s">
        <v>184</v>
      </c>
    </row>
    <row r="16" spans="1:14" ht="26.4" x14ac:dyDescent="0.3">
      <c r="A16" s="1"/>
      <c r="B16" s="5" t="s">
        <v>62</v>
      </c>
      <c r="C16" s="5" t="s">
        <v>257</v>
      </c>
      <c r="D16" s="5" t="s">
        <v>261</v>
      </c>
      <c r="E16" s="4" t="s">
        <v>262</v>
      </c>
      <c r="F16" s="4" t="s">
        <v>140</v>
      </c>
      <c r="G16" s="6" t="s">
        <v>263</v>
      </c>
      <c r="H16" s="8">
        <v>0</v>
      </c>
      <c r="I16" s="5" t="s">
        <v>142</v>
      </c>
      <c r="J16" s="5" t="s">
        <v>152</v>
      </c>
      <c r="K16" s="5" t="s">
        <v>144</v>
      </c>
      <c r="L16" s="5" t="s">
        <v>172</v>
      </c>
      <c r="M16" s="8">
        <v>13204</v>
      </c>
      <c r="N16" s="5" t="s">
        <v>184</v>
      </c>
    </row>
    <row r="17" spans="1:14" ht="26.4" x14ac:dyDescent="0.3">
      <c r="A17" s="1"/>
      <c r="B17" s="5" t="s">
        <v>62</v>
      </c>
      <c r="C17" s="5" t="s">
        <v>264</v>
      </c>
      <c r="D17" s="5" t="s">
        <v>261</v>
      </c>
      <c r="E17" s="4" t="s">
        <v>139</v>
      </c>
      <c r="F17" s="4" t="s">
        <v>140</v>
      </c>
      <c r="G17" s="6" t="s">
        <v>1286</v>
      </c>
      <c r="H17" s="8">
        <v>0</v>
      </c>
      <c r="I17" s="5" t="s">
        <v>142</v>
      </c>
      <c r="J17" s="5" t="s">
        <v>152</v>
      </c>
      <c r="K17" s="5" t="s">
        <v>144</v>
      </c>
      <c r="L17" s="5" t="s">
        <v>198</v>
      </c>
      <c r="M17" s="8">
        <v>22082</v>
      </c>
      <c r="N17" s="5" t="s">
        <v>184</v>
      </c>
    </row>
    <row r="18" spans="1:14" x14ac:dyDescent="0.3">
      <c r="A18" s="1"/>
      <c r="B18" s="5" t="s">
        <v>286</v>
      </c>
      <c r="C18" s="5" t="s">
        <v>287</v>
      </c>
      <c r="D18" s="5" t="s">
        <v>288</v>
      </c>
      <c r="E18" s="4" t="s">
        <v>139</v>
      </c>
      <c r="F18" s="4" t="s">
        <v>140</v>
      </c>
      <c r="G18" s="6" t="s">
        <v>290</v>
      </c>
      <c r="H18" s="8">
        <v>179.37</v>
      </c>
      <c r="I18" s="5" t="s">
        <v>142</v>
      </c>
      <c r="J18" s="5" t="s">
        <v>152</v>
      </c>
      <c r="K18" s="5" t="s">
        <v>144</v>
      </c>
      <c r="L18" s="5" t="s">
        <v>172</v>
      </c>
      <c r="M18" s="8">
        <v>15108</v>
      </c>
      <c r="N18" s="5" t="s">
        <v>184</v>
      </c>
    </row>
    <row r="19" spans="1:14" x14ac:dyDescent="0.3">
      <c r="A19" s="1"/>
      <c r="B19" s="5" t="s">
        <v>286</v>
      </c>
      <c r="C19" s="5" t="s">
        <v>287</v>
      </c>
      <c r="D19" s="5" t="s">
        <v>288</v>
      </c>
      <c r="E19" s="4" t="s">
        <v>139</v>
      </c>
      <c r="F19" s="4" t="s">
        <v>140</v>
      </c>
      <c r="G19" s="6" t="s">
        <v>289</v>
      </c>
      <c r="H19" s="8">
        <v>179.37</v>
      </c>
      <c r="I19" s="5" t="s">
        <v>142</v>
      </c>
      <c r="J19" s="5" t="s">
        <v>152</v>
      </c>
      <c r="K19" s="5" t="s">
        <v>144</v>
      </c>
      <c r="L19" s="5" t="s">
        <v>172</v>
      </c>
      <c r="M19" s="8">
        <v>15108</v>
      </c>
      <c r="N19" s="5" t="s">
        <v>184</v>
      </c>
    </row>
    <row r="20" spans="1:14" x14ac:dyDescent="0.3">
      <c r="A20" s="1"/>
      <c r="B20" s="5" t="s">
        <v>286</v>
      </c>
      <c r="C20" s="5" t="s">
        <v>287</v>
      </c>
      <c r="D20" s="5" t="s">
        <v>288</v>
      </c>
      <c r="E20" s="4" t="s">
        <v>139</v>
      </c>
      <c r="F20" s="4" t="s">
        <v>140</v>
      </c>
      <c r="G20" s="6" t="s">
        <v>291</v>
      </c>
      <c r="H20" s="8">
        <v>179.37</v>
      </c>
      <c r="I20" s="5" t="s">
        <v>142</v>
      </c>
      <c r="J20" s="5" t="s">
        <v>152</v>
      </c>
      <c r="K20" s="5" t="s">
        <v>144</v>
      </c>
      <c r="L20" s="5" t="s">
        <v>172</v>
      </c>
      <c r="M20" s="8">
        <v>15108</v>
      </c>
      <c r="N20" s="5" t="s">
        <v>184</v>
      </c>
    </row>
    <row r="21" spans="1:14" x14ac:dyDescent="0.3">
      <c r="A21" s="1"/>
      <c r="B21" s="5" t="s">
        <v>78</v>
      </c>
      <c r="C21" s="5" t="s">
        <v>704</v>
      </c>
      <c r="D21" s="5" t="s">
        <v>305</v>
      </c>
      <c r="E21" s="4" t="s">
        <v>139</v>
      </c>
      <c r="F21" s="4" t="s">
        <v>140</v>
      </c>
      <c r="G21" s="6" t="s">
        <v>1287</v>
      </c>
      <c r="H21" s="8">
        <v>5.67</v>
      </c>
      <c r="I21" s="5" t="s">
        <v>142</v>
      </c>
      <c r="J21" s="5" t="s">
        <v>152</v>
      </c>
      <c r="K21" s="5" t="s">
        <v>144</v>
      </c>
      <c r="L21" s="5" t="s">
        <v>198</v>
      </c>
      <c r="M21" s="8">
        <v>205</v>
      </c>
      <c r="N21" s="5" t="s">
        <v>184</v>
      </c>
    </row>
    <row r="22" spans="1:14" ht="39.6" x14ac:dyDescent="0.3">
      <c r="A22" s="1"/>
      <c r="B22" s="5" t="s">
        <v>318</v>
      </c>
      <c r="C22" s="5" t="s">
        <v>319</v>
      </c>
      <c r="D22" s="5" t="s">
        <v>64</v>
      </c>
      <c r="E22" s="4" t="s">
        <v>139</v>
      </c>
      <c r="F22" s="4" t="s">
        <v>140</v>
      </c>
      <c r="G22" s="6" t="s">
        <v>320</v>
      </c>
      <c r="H22" s="8">
        <v>1.5</v>
      </c>
      <c r="I22" s="5" t="s">
        <v>142</v>
      </c>
      <c r="J22" s="5" t="s">
        <v>152</v>
      </c>
      <c r="K22" s="5" t="s">
        <v>144</v>
      </c>
      <c r="L22" s="5" t="s">
        <v>172</v>
      </c>
      <c r="M22" s="8">
        <v>13299</v>
      </c>
      <c r="N22" s="5" t="s">
        <v>184</v>
      </c>
    </row>
    <row r="23" spans="1:14" ht="26.4" x14ac:dyDescent="0.3">
      <c r="A23" s="1"/>
      <c r="B23" s="5" t="s">
        <v>318</v>
      </c>
      <c r="C23" s="5" t="s">
        <v>319</v>
      </c>
      <c r="D23" s="5" t="s">
        <v>53</v>
      </c>
      <c r="E23" s="4" t="s">
        <v>139</v>
      </c>
      <c r="F23" s="4" t="s">
        <v>140</v>
      </c>
      <c r="G23" s="6" t="s">
        <v>321</v>
      </c>
      <c r="H23" s="8">
        <v>1.5</v>
      </c>
      <c r="I23" s="5" t="s">
        <v>142</v>
      </c>
      <c r="J23" s="5" t="s">
        <v>152</v>
      </c>
      <c r="K23" s="5" t="s">
        <v>144</v>
      </c>
      <c r="L23" s="5" t="s">
        <v>172</v>
      </c>
      <c r="M23" s="8">
        <v>13301</v>
      </c>
      <c r="N23" s="5" t="s">
        <v>184</v>
      </c>
    </row>
    <row r="24" spans="1:14" ht="26.4" x14ac:dyDescent="0.3">
      <c r="A24" s="1"/>
      <c r="B24" s="5" t="s">
        <v>318</v>
      </c>
      <c r="C24" s="5" t="s">
        <v>322</v>
      </c>
      <c r="D24" s="5" t="s">
        <v>64</v>
      </c>
      <c r="E24" s="4" t="s">
        <v>139</v>
      </c>
      <c r="F24" s="4" t="s">
        <v>140</v>
      </c>
      <c r="G24" s="6" t="s">
        <v>323</v>
      </c>
      <c r="H24" s="8">
        <v>1.5</v>
      </c>
      <c r="I24" s="5" t="s">
        <v>142</v>
      </c>
      <c r="J24" s="5" t="s">
        <v>152</v>
      </c>
      <c r="K24" s="5" t="s">
        <v>144</v>
      </c>
      <c r="L24" s="5" t="s">
        <v>172</v>
      </c>
      <c r="M24" s="8">
        <v>15113</v>
      </c>
      <c r="N24" s="5" t="s">
        <v>184</v>
      </c>
    </row>
    <row r="25" spans="1:14" x14ac:dyDescent="0.3">
      <c r="A25" s="1"/>
      <c r="B25" s="5" t="s">
        <v>449</v>
      </c>
      <c r="C25" s="5" t="s">
        <v>1288</v>
      </c>
      <c r="D25" s="5" t="s">
        <v>64</v>
      </c>
      <c r="E25" s="4" t="s">
        <v>451</v>
      </c>
      <c r="F25" s="4" t="s">
        <v>452</v>
      </c>
      <c r="G25" s="6" t="s">
        <v>1289</v>
      </c>
      <c r="H25" s="8">
        <v>55</v>
      </c>
      <c r="I25" s="5" t="s">
        <v>142</v>
      </c>
      <c r="J25" s="5" t="s">
        <v>152</v>
      </c>
      <c r="K25" s="5" t="s">
        <v>144</v>
      </c>
      <c r="L25" s="5" t="s">
        <v>198</v>
      </c>
      <c r="M25" s="8">
        <v>190</v>
      </c>
      <c r="N25" s="5" t="s">
        <v>184</v>
      </c>
    </row>
    <row r="26" spans="1:14" x14ac:dyDescent="0.3">
      <c r="A26" s="1"/>
      <c r="B26" s="5" t="s">
        <v>449</v>
      </c>
      <c r="C26" s="5" t="s">
        <v>1288</v>
      </c>
      <c r="D26" s="5" t="s">
        <v>66</v>
      </c>
      <c r="E26" s="4" t="s">
        <v>454</v>
      </c>
      <c r="F26" s="4" t="s">
        <v>455</v>
      </c>
      <c r="G26" s="6" t="s">
        <v>1289</v>
      </c>
      <c r="H26" s="8">
        <v>55</v>
      </c>
      <c r="I26" s="5" t="s">
        <v>142</v>
      </c>
      <c r="J26" s="5" t="s">
        <v>152</v>
      </c>
      <c r="K26" s="5" t="s">
        <v>144</v>
      </c>
      <c r="L26" s="5" t="s">
        <v>198</v>
      </c>
      <c r="M26" s="8">
        <v>191</v>
      </c>
      <c r="N26" s="5" t="s">
        <v>184</v>
      </c>
    </row>
    <row r="27" spans="1:14" ht="26.4" x14ac:dyDescent="0.3">
      <c r="A27" s="1"/>
      <c r="B27" s="5" t="s">
        <v>456</v>
      </c>
      <c r="C27" s="5" t="s">
        <v>457</v>
      </c>
      <c r="D27" s="5" t="s">
        <v>33</v>
      </c>
      <c r="E27" s="4" t="s">
        <v>139</v>
      </c>
      <c r="F27" s="4" t="s">
        <v>140</v>
      </c>
      <c r="G27" s="6" t="s">
        <v>1290</v>
      </c>
      <c r="H27" s="8">
        <v>0</v>
      </c>
      <c r="I27" s="5" t="s">
        <v>142</v>
      </c>
      <c r="J27" s="5" t="s">
        <v>152</v>
      </c>
      <c r="K27" s="5" t="s">
        <v>144</v>
      </c>
      <c r="L27" s="5" t="s">
        <v>145</v>
      </c>
      <c r="M27" s="8">
        <v>12193</v>
      </c>
      <c r="N27" s="5" t="s">
        <v>184</v>
      </c>
    </row>
    <row r="28" spans="1:14" x14ac:dyDescent="0.3">
      <c r="A28" s="1"/>
      <c r="B28" s="5" t="s">
        <v>119</v>
      </c>
      <c r="C28" s="5" t="s">
        <v>1291</v>
      </c>
      <c r="D28" s="5" t="s">
        <v>468</v>
      </c>
      <c r="E28" s="4" t="s">
        <v>139</v>
      </c>
      <c r="F28" s="4" t="s">
        <v>140</v>
      </c>
      <c r="G28" s="6" t="s">
        <v>1292</v>
      </c>
      <c r="H28" s="8">
        <v>80</v>
      </c>
      <c r="I28" s="5" t="s">
        <v>142</v>
      </c>
      <c r="J28" s="5" t="s">
        <v>152</v>
      </c>
      <c r="K28" s="5" t="s">
        <v>144</v>
      </c>
      <c r="L28" s="5" t="s">
        <v>145</v>
      </c>
      <c r="M28" s="8">
        <v>98</v>
      </c>
      <c r="N28" s="5" t="s">
        <v>184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63"/>
  <sheetViews>
    <sheetView showGridLines="0" zoomScale="85" workbookViewId="0">
      <pane xSplit="2" ySplit="6" topLeftCell="GE7" activePane="bottomRight" state="frozen"/>
      <selection pane="topRight" activeCell="C1" sqref="C1"/>
      <selection pane="bottomLeft" activeCell="A7" sqref="A7"/>
      <selection pane="bottomRight" activeCell="GP14" sqref="GP14"/>
    </sheetView>
  </sheetViews>
  <sheetFormatPr baseColWidth="10" defaultColWidth="8.88671875" defaultRowHeight="14.4" x14ac:dyDescent="0.3"/>
  <cols>
    <col min="1" max="1" width="2" customWidth="1"/>
    <col min="2" max="2" width="8" customWidth="1"/>
    <col min="3" max="99" width="6" customWidth="1"/>
    <col min="100" max="133" width="7" customWidth="1"/>
    <col min="135" max="200" width="6" customWidth="1"/>
    <col min="202" max="209" width="6" customWidth="1"/>
    <col min="211" max="218" width="6" customWidth="1"/>
    <col min="220" max="222" width="7" customWidth="1"/>
  </cols>
  <sheetData>
    <row r="1" spans="1:22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ht="69" customHeight="1" x14ac:dyDescent="0.3">
      <c r="A3" s="1"/>
      <c r="B3" s="219" t="s">
        <v>27</v>
      </c>
      <c r="C3" s="194"/>
      <c r="D3" s="194"/>
      <c r="E3" s="220" t="s">
        <v>1293</v>
      </c>
      <c r="F3" s="220"/>
      <c r="G3" s="220"/>
      <c r="H3" s="2"/>
      <c r="I3" s="2"/>
      <c r="J3" s="2"/>
      <c r="K3" s="2"/>
      <c r="L3" s="2" t="s">
        <v>1294</v>
      </c>
      <c r="M3" s="2"/>
      <c r="N3" s="2"/>
      <c r="O3" s="2"/>
      <c r="P3" s="2"/>
      <c r="Q3" s="2"/>
      <c r="R3" s="2"/>
      <c r="S3" s="2"/>
      <c r="T3" s="2"/>
      <c r="U3" s="2"/>
      <c r="V3" s="2" t="s">
        <v>1293</v>
      </c>
      <c r="W3" s="2"/>
      <c r="X3" s="2"/>
      <c r="Y3" s="2"/>
      <c r="Z3" s="2"/>
      <c r="AA3" s="2"/>
      <c r="AB3" s="2"/>
      <c r="AC3" s="2" t="s">
        <v>1294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1295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88" t="s">
        <v>1296</v>
      </c>
      <c r="GU3" s="1"/>
      <c r="GV3" s="1"/>
      <c r="GW3" s="1"/>
      <c r="GX3" s="1"/>
      <c r="GY3" s="1"/>
      <c r="GZ3" s="1"/>
      <c r="HA3" s="1"/>
      <c r="HB3" s="1"/>
      <c r="HC3" s="88" t="s">
        <v>1297</v>
      </c>
      <c r="HD3" s="1"/>
      <c r="HE3" s="1"/>
      <c r="HF3" s="1"/>
      <c r="HG3" s="1"/>
      <c r="HH3" s="1"/>
      <c r="HI3" s="1"/>
      <c r="HJ3" s="1"/>
      <c r="HK3" s="1"/>
      <c r="HL3" s="88" t="s">
        <v>545</v>
      </c>
      <c r="HM3" s="1"/>
      <c r="HN3" s="1"/>
    </row>
    <row r="4" spans="1:222" ht="0" hidden="1" customHeight="1" x14ac:dyDescent="0.3">
      <c r="A4" s="1"/>
      <c r="B4" s="89" t="s">
        <v>1298</v>
      </c>
      <c r="C4" s="221" t="s">
        <v>1299</v>
      </c>
      <c r="D4" s="222" t="s">
        <v>40</v>
      </c>
      <c r="E4" s="223"/>
      <c r="F4" s="223"/>
      <c r="G4" s="224"/>
      <c r="H4" s="222" t="s">
        <v>1300</v>
      </c>
      <c r="I4" s="224"/>
      <c r="J4" s="222" t="s">
        <v>1301</v>
      </c>
      <c r="K4" s="224"/>
      <c r="L4" s="222" t="s">
        <v>62</v>
      </c>
      <c r="M4" s="223"/>
      <c r="N4" s="223"/>
      <c r="O4" s="223"/>
      <c r="P4" s="223"/>
      <c r="Q4" s="223"/>
      <c r="R4" s="223"/>
      <c r="S4" s="224"/>
      <c r="T4" s="222" t="s">
        <v>551</v>
      </c>
      <c r="U4" s="223"/>
      <c r="V4" s="223"/>
      <c r="W4" s="224"/>
      <c r="X4" s="221" t="s">
        <v>1302</v>
      </c>
      <c r="Y4" s="222" t="s">
        <v>189</v>
      </c>
      <c r="Z4" s="223"/>
      <c r="AA4" s="224"/>
      <c r="AB4" s="222" t="s">
        <v>35</v>
      </c>
      <c r="AC4" s="223"/>
      <c r="AD4" s="223"/>
      <c r="AE4" s="223"/>
      <c r="AF4" s="223"/>
      <c r="AG4" s="223"/>
      <c r="AH4" s="224"/>
      <c r="AI4" s="221" t="s">
        <v>1303</v>
      </c>
      <c r="AJ4" s="221" t="s">
        <v>1304</v>
      </c>
      <c r="AK4" s="221" t="s">
        <v>1305</v>
      </c>
      <c r="AL4" s="222" t="s">
        <v>1306</v>
      </c>
      <c r="AM4" s="224"/>
      <c r="AN4" s="222" t="s">
        <v>1307</v>
      </c>
      <c r="AO4" s="224"/>
      <c r="AP4" s="221" t="s">
        <v>1308</v>
      </c>
      <c r="AQ4" s="222" t="s">
        <v>1309</v>
      </c>
      <c r="AR4" s="224"/>
      <c r="AS4" s="221" t="s">
        <v>1310</v>
      </c>
      <c r="AT4" s="221" t="s">
        <v>1311</v>
      </c>
      <c r="AU4" s="221" t="s">
        <v>1312</v>
      </c>
      <c r="AV4" s="222" t="s">
        <v>59</v>
      </c>
      <c r="AW4" s="223"/>
      <c r="AX4" s="224"/>
      <c r="AY4" s="222" t="s">
        <v>113</v>
      </c>
      <c r="AZ4" s="223"/>
      <c r="BA4" s="223"/>
      <c r="BB4" s="223"/>
      <c r="BC4" s="223"/>
      <c r="BD4" s="224"/>
      <c r="BE4" s="222" t="s">
        <v>1313</v>
      </c>
      <c r="BF4" s="224"/>
      <c r="BG4" s="221" t="s">
        <v>656</v>
      </c>
      <c r="BH4" s="222" t="s">
        <v>43</v>
      </c>
      <c r="BI4" s="223"/>
      <c r="BJ4" s="224"/>
      <c r="BK4" s="222" t="s">
        <v>50</v>
      </c>
      <c r="BL4" s="223"/>
      <c r="BM4" s="223"/>
      <c r="BN4" s="223"/>
      <c r="BO4" s="223"/>
      <c r="BP4" s="223"/>
      <c r="BQ4" s="223"/>
      <c r="BR4" s="223"/>
      <c r="BS4" s="223"/>
      <c r="BT4" s="223"/>
      <c r="BU4" s="223"/>
      <c r="BV4" s="223"/>
      <c r="BW4" s="223"/>
      <c r="BX4" s="224"/>
      <c r="BY4" s="222" t="s">
        <v>1314</v>
      </c>
      <c r="BZ4" s="224"/>
      <c r="CA4" s="221" t="s">
        <v>1315</v>
      </c>
      <c r="CB4" s="222" t="s">
        <v>99</v>
      </c>
      <c r="CC4" s="223"/>
      <c r="CD4" s="223"/>
      <c r="CE4" s="223"/>
      <c r="CF4" s="223"/>
      <c r="CG4" s="223"/>
      <c r="CH4" s="223"/>
      <c r="CI4" s="223"/>
      <c r="CJ4" s="223"/>
      <c r="CK4" s="223"/>
      <c r="CL4" s="223"/>
      <c r="CM4" s="224"/>
      <c r="CN4" s="222" t="s">
        <v>110</v>
      </c>
      <c r="CO4" s="223"/>
      <c r="CP4" s="223"/>
      <c r="CQ4" s="224"/>
      <c r="CR4" s="222" t="s">
        <v>1316</v>
      </c>
      <c r="CS4" s="224"/>
      <c r="CT4" s="222" t="s">
        <v>1317</v>
      </c>
      <c r="CU4" s="224"/>
      <c r="CV4" s="222" t="s">
        <v>1318</v>
      </c>
      <c r="CW4" s="223"/>
      <c r="CX4" s="224"/>
      <c r="CY4" s="222" t="s">
        <v>1319</v>
      </c>
      <c r="CZ4" s="223"/>
      <c r="DA4" s="223"/>
      <c r="DB4" s="224"/>
      <c r="DC4" s="222" t="s">
        <v>1320</v>
      </c>
      <c r="DD4" s="223"/>
      <c r="DE4" s="223"/>
      <c r="DF4" s="223"/>
      <c r="DG4" s="223"/>
      <c r="DH4" s="223"/>
      <c r="DI4" s="223"/>
      <c r="DJ4" s="223"/>
      <c r="DK4" s="223"/>
      <c r="DL4" s="223"/>
      <c r="DM4" s="223"/>
      <c r="DN4" s="224"/>
      <c r="DO4" s="222" t="s">
        <v>1321</v>
      </c>
      <c r="DP4" s="223"/>
      <c r="DQ4" s="223"/>
      <c r="DR4" s="224"/>
      <c r="DS4" s="222" t="s">
        <v>1322</v>
      </c>
      <c r="DT4" s="223"/>
      <c r="DU4" s="223"/>
      <c r="DV4" s="224"/>
      <c r="DW4" s="221"/>
      <c r="DX4" s="222" t="s">
        <v>1323</v>
      </c>
      <c r="DY4" s="223"/>
      <c r="DZ4" s="223"/>
      <c r="EA4" s="223"/>
      <c r="EB4" s="223"/>
      <c r="EC4" s="224"/>
      <c r="ED4" s="1"/>
      <c r="EE4" s="221" t="s">
        <v>1324</v>
      </c>
      <c r="EF4" s="221" t="s">
        <v>1325</v>
      </c>
      <c r="EG4" s="221" t="s">
        <v>1326</v>
      </c>
      <c r="EH4" s="221" t="s">
        <v>1327</v>
      </c>
      <c r="EI4" s="221" t="s">
        <v>1328</v>
      </c>
      <c r="EJ4" s="221" t="s">
        <v>1329</v>
      </c>
      <c r="EK4" s="221" t="s">
        <v>1330</v>
      </c>
      <c r="EL4" s="221" t="s">
        <v>1331</v>
      </c>
      <c r="EM4" s="222" t="s">
        <v>1300</v>
      </c>
      <c r="EN4" s="224"/>
      <c r="EO4" s="221" t="s">
        <v>257</v>
      </c>
      <c r="EP4" s="221" t="s">
        <v>1303</v>
      </c>
      <c r="EQ4" s="221" t="s">
        <v>1332</v>
      </c>
      <c r="ER4" s="221" t="s">
        <v>1333</v>
      </c>
      <c r="ES4" s="221" t="s">
        <v>1334</v>
      </c>
      <c r="ET4" s="221" t="s">
        <v>1335</v>
      </c>
      <c r="EU4" s="221" t="s">
        <v>1336</v>
      </c>
      <c r="EV4" s="221" t="s">
        <v>1337</v>
      </c>
      <c r="EW4" s="221" t="s">
        <v>1338</v>
      </c>
      <c r="EX4" s="221" t="s">
        <v>1339</v>
      </c>
      <c r="EY4" s="221" t="s">
        <v>1340</v>
      </c>
      <c r="EZ4" s="221" t="s">
        <v>1341</v>
      </c>
      <c r="FA4" s="221" t="s">
        <v>1342</v>
      </c>
      <c r="FB4" s="221" t="s">
        <v>1343</v>
      </c>
      <c r="FC4" s="221" t="s">
        <v>1344</v>
      </c>
      <c r="FD4" s="221" t="s">
        <v>1345</v>
      </c>
      <c r="FE4" s="221" t="s">
        <v>1346</v>
      </c>
      <c r="FF4" s="221" t="s">
        <v>1347</v>
      </c>
      <c r="FG4" s="221" t="s">
        <v>1348</v>
      </c>
      <c r="FH4" s="221" t="s">
        <v>1349</v>
      </c>
      <c r="FI4" s="221" t="s">
        <v>1350</v>
      </c>
      <c r="FJ4" s="221" t="s">
        <v>1351</v>
      </c>
      <c r="FK4" s="221" t="s">
        <v>1352</v>
      </c>
      <c r="FL4" s="222" t="s">
        <v>586</v>
      </c>
      <c r="FM4" s="223"/>
      <c r="FN4" s="223"/>
      <c r="FO4" s="224"/>
      <c r="FP4" s="221" t="s">
        <v>1353</v>
      </c>
      <c r="FQ4" s="222" t="s">
        <v>1354</v>
      </c>
      <c r="FR4" s="224"/>
      <c r="FS4" s="222" t="s">
        <v>50</v>
      </c>
      <c r="FT4" s="223"/>
      <c r="FU4" s="223"/>
      <c r="FV4" s="223"/>
      <c r="FW4" s="224"/>
      <c r="FX4" s="222" t="s">
        <v>1355</v>
      </c>
      <c r="FY4" s="224"/>
      <c r="FZ4" s="222" t="s">
        <v>590</v>
      </c>
      <c r="GA4" s="223"/>
      <c r="GB4" s="223"/>
      <c r="GC4" s="224"/>
      <c r="GD4" s="221" t="s">
        <v>1356</v>
      </c>
      <c r="GE4" s="221" t="s">
        <v>1357</v>
      </c>
      <c r="GF4" s="221" t="s">
        <v>1358</v>
      </c>
      <c r="GG4" s="222" t="s">
        <v>99</v>
      </c>
      <c r="GH4" s="223"/>
      <c r="GI4" s="223"/>
      <c r="GJ4" s="223"/>
      <c r="GK4" s="224"/>
      <c r="GL4" s="222" t="s">
        <v>318</v>
      </c>
      <c r="GM4" s="223"/>
      <c r="GN4" s="223"/>
      <c r="GO4" s="224"/>
      <c r="GP4" s="221" t="s">
        <v>1359</v>
      </c>
      <c r="GQ4" s="222" t="s">
        <v>1360</v>
      </c>
      <c r="GR4" s="224"/>
      <c r="GS4" s="1"/>
      <c r="GT4" s="221" t="s">
        <v>1324</v>
      </c>
      <c r="GU4" s="222" t="s">
        <v>1361</v>
      </c>
      <c r="GV4" s="224"/>
      <c r="GW4" s="221" t="s">
        <v>1332</v>
      </c>
      <c r="GX4" s="221" t="s">
        <v>1346</v>
      </c>
      <c r="GY4" s="221" t="s">
        <v>1347</v>
      </c>
      <c r="GZ4" s="221" t="s">
        <v>1348</v>
      </c>
      <c r="HA4" s="221" t="s">
        <v>1352</v>
      </c>
      <c r="HB4" s="1"/>
      <c r="HC4" s="221" t="s">
        <v>1362</v>
      </c>
      <c r="HD4" s="221" t="s">
        <v>1363</v>
      </c>
      <c r="HE4" s="221" t="s">
        <v>1364</v>
      </c>
      <c r="HF4" s="221" t="s">
        <v>1365</v>
      </c>
      <c r="HG4" s="221" t="s">
        <v>1366</v>
      </c>
      <c r="HH4" s="221" t="s">
        <v>1367</v>
      </c>
      <c r="HI4" s="222" t="s">
        <v>1360</v>
      </c>
      <c r="HJ4" s="224"/>
      <c r="HK4" s="1"/>
      <c r="HL4" s="222" t="s">
        <v>1322</v>
      </c>
      <c r="HM4" s="223"/>
      <c r="HN4" s="224"/>
    </row>
    <row r="5" spans="1:222"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1">
        <v>225</v>
      </c>
      <c r="GM5" s="92">
        <v>2201</v>
      </c>
      <c r="GN5" s="92">
        <v>2171</v>
      </c>
      <c r="GO5" s="93">
        <v>760</v>
      </c>
      <c r="GP5" s="90">
        <v>234</v>
      </c>
      <c r="GQ5" s="91">
        <v>215</v>
      </c>
      <c r="GR5" s="93">
        <v>917</v>
      </c>
      <c r="GS5" s="1"/>
      <c r="GT5" s="90">
        <v>289</v>
      </c>
      <c r="GU5" s="91">
        <v>58333</v>
      </c>
      <c r="GV5" s="93">
        <v>58336</v>
      </c>
      <c r="GW5" s="90">
        <v>213</v>
      </c>
      <c r="GX5" s="90">
        <v>232</v>
      </c>
      <c r="GY5" s="90">
        <v>2190</v>
      </c>
      <c r="GZ5" s="90">
        <v>69867</v>
      </c>
      <c r="HA5" s="90">
        <v>75066</v>
      </c>
      <c r="HB5" s="1"/>
      <c r="HC5" s="90">
        <v>221</v>
      </c>
      <c r="HD5" s="90">
        <v>222</v>
      </c>
      <c r="HE5" s="90">
        <v>224</v>
      </c>
      <c r="HF5" s="90">
        <v>2187</v>
      </c>
      <c r="HG5" s="90">
        <v>227</v>
      </c>
      <c r="HH5" s="90">
        <v>49400</v>
      </c>
      <c r="HI5" s="91">
        <v>199</v>
      </c>
      <c r="HJ5" s="93">
        <v>200</v>
      </c>
      <c r="HK5" s="1"/>
      <c r="HL5" s="91">
        <v>7000</v>
      </c>
      <c r="HM5" s="92">
        <v>7001</v>
      </c>
      <c r="HN5" s="93">
        <v>7002</v>
      </c>
    </row>
    <row r="6" spans="1:222" ht="169.95" customHeight="1" x14ac:dyDescent="0.3">
      <c r="A6" s="1"/>
      <c r="B6" s="94" t="s">
        <v>1368</v>
      </c>
      <c r="C6" s="94" t="s">
        <v>607</v>
      </c>
      <c r="D6" s="95" t="s">
        <v>206</v>
      </c>
      <c r="E6" s="96" t="s">
        <v>608</v>
      </c>
      <c r="F6" s="96" t="s">
        <v>609</v>
      </c>
      <c r="G6" s="97" t="s">
        <v>610</v>
      </c>
      <c r="H6" s="95" t="s">
        <v>252</v>
      </c>
      <c r="I6" s="97" t="s">
        <v>611</v>
      </c>
      <c r="J6" s="95" t="s">
        <v>612</v>
      </c>
      <c r="K6" s="97" t="s">
        <v>613</v>
      </c>
      <c r="L6" s="95" t="s">
        <v>614</v>
      </c>
      <c r="M6" s="96" t="s">
        <v>615</v>
      </c>
      <c r="N6" s="96" t="s">
        <v>616</v>
      </c>
      <c r="O6" s="96" t="s">
        <v>617</v>
      </c>
      <c r="P6" s="96" t="s">
        <v>618</v>
      </c>
      <c r="Q6" s="96" t="s">
        <v>619</v>
      </c>
      <c r="R6" s="96" t="s">
        <v>620</v>
      </c>
      <c r="S6" s="97" t="s">
        <v>621</v>
      </c>
      <c r="T6" s="95" t="s">
        <v>622</v>
      </c>
      <c r="U6" s="96" t="s">
        <v>623</v>
      </c>
      <c r="V6" s="96" t="s">
        <v>624</v>
      </c>
      <c r="W6" s="97" t="s">
        <v>625</v>
      </c>
      <c r="X6" s="94" t="s">
        <v>180</v>
      </c>
      <c r="Y6" s="95" t="s">
        <v>626</v>
      </c>
      <c r="Z6" s="96" t="s">
        <v>627</v>
      </c>
      <c r="AA6" s="97" t="s">
        <v>193</v>
      </c>
      <c r="AB6" s="95" t="s">
        <v>628</v>
      </c>
      <c r="AC6" s="96" t="s">
        <v>629</v>
      </c>
      <c r="AD6" s="96" t="s">
        <v>630</v>
      </c>
      <c r="AE6" s="96" t="s">
        <v>631</v>
      </c>
      <c r="AF6" s="96" t="s">
        <v>632</v>
      </c>
      <c r="AG6" s="96" t="s">
        <v>633</v>
      </c>
      <c r="AH6" s="97" t="s">
        <v>634</v>
      </c>
      <c r="AI6" s="94" t="s">
        <v>450</v>
      </c>
      <c r="AJ6" s="94" t="s">
        <v>635</v>
      </c>
      <c r="AK6" s="94" t="s">
        <v>287</v>
      </c>
      <c r="AL6" s="95" t="s">
        <v>636</v>
      </c>
      <c r="AM6" s="97" t="s">
        <v>637</v>
      </c>
      <c r="AN6" s="95" t="s">
        <v>638</v>
      </c>
      <c r="AO6" s="97" t="s">
        <v>639</v>
      </c>
      <c r="AP6" s="94" t="s">
        <v>554</v>
      </c>
      <c r="AQ6" s="95" t="s">
        <v>640</v>
      </c>
      <c r="AR6" s="97" t="s">
        <v>641</v>
      </c>
      <c r="AS6" s="94" t="s">
        <v>642</v>
      </c>
      <c r="AT6" s="94" t="s">
        <v>643</v>
      </c>
      <c r="AU6" s="94" t="s">
        <v>644</v>
      </c>
      <c r="AV6" s="95" t="s">
        <v>645</v>
      </c>
      <c r="AW6" s="96" t="s">
        <v>646</v>
      </c>
      <c r="AX6" s="97" t="s">
        <v>647</v>
      </c>
      <c r="AY6" s="95" t="s">
        <v>648</v>
      </c>
      <c r="AZ6" s="96" t="s">
        <v>649</v>
      </c>
      <c r="BA6" s="96" t="s">
        <v>650</v>
      </c>
      <c r="BB6" s="96" t="s">
        <v>651</v>
      </c>
      <c r="BC6" s="96" t="s">
        <v>652</v>
      </c>
      <c r="BD6" s="97" t="s">
        <v>653</v>
      </c>
      <c r="BE6" s="95" t="s">
        <v>654</v>
      </c>
      <c r="BF6" s="97" t="s">
        <v>655</v>
      </c>
      <c r="BG6" s="94" t="s">
        <v>656</v>
      </c>
      <c r="BH6" s="95" t="s">
        <v>657</v>
      </c>
      <c r="BI6" s="96" t="s">
        <v>658</v>
      </c>
      <c r="BJ6" s="97" t="s">
        <v>659</v>
      </c>
      <c r="BK6" s="95" t="s">
        <v>660</v>
      </c>
      <c r="BL6" s="96" t="s">
        <v>661</v>
      </c>
      <c r="BM6" s="96" t="s">
        <v>662</v>
      </c>
      <c r="BN6" s="96" t="s">
        <v>222</v>
      </c>
      <c r="BO6" s="96" t="s">
        <v>663</v>
      </c>
      <c r="BP6" s="96" t="s">
        <v>664</v>
      </c>
      <c r="BQ6" s="96" t="s">
        <v>665</v>
      </c>
      <c r="BR6" s="96" t="s">
        <v>666</v>
      </c>
      <c r="BS6" s="96" t="s">
        <v>667</v>
      </c>
      <c r="BT6" s="96" t="s">
        <v>668</v>
      </c>
      <c r="BU6" s="96" t="s">
        <v>669</v>
      </c>
      <c r="BV6" s="96" t="s">
        <v>670</v>
      </c>
      <c r="BW6" s="96" t="s">
        <v>671</v>
      </c>
      <c r="BX6" s="97" t="s">
        <v>672</v>
      </c>
      <c r="BY6" s="95" t="s">
        <v>673</v>
      </c>
      <c r="BZ6" s="97" t="s">
        <v>674</v>
      </c>
      <c r="CA6" s="94" t="s">
        <v>675</v>
      </c>
      <c r="CB6" s="95" t="s">
        <v>676</v>
      </c>
      <c r="CC6" s="96" t="s">
        <v>677</v>
      </c>
      <c r="CD6" s="96" t="s">
        <v>678</v>
      </c>
      <c r="CE6" s="96" t="s">
        <v>679</v>
      </c>
      <c r="CF6" s="96" t="s">
        <v>680</v>
      </c>
      <c r="CG6" s="96" t="s">
        <v>681</v>
      </c>
      <c r="CH6" s="96" t="s">
        <v>682</v>
      </c>
      <c r="CI6" s="96" t="s">
        <v>683</v>
      </c>
      <c r="CJ6" s="96" t="s">
        <v>684</v>
      </c>
      <c r="CK6" s="96" t="s">
        <v>685</v>
      </c>
      <c r="CL6" s="96" t="s">
        <v>686</v>
      </c>
      <c r="CM6" s="97" t="s">
        <v>687</v>
      </c>
      <c r="CN6" s="95" t="s">
        <v>688</v>
      </c>
      <c r="CO6" s="96" t="s">
        <v>689</v>
      </c>
      <c r="CP6" s="96" t="s">
        <v>690</v>
      </c>
      <c r="CQ6" s="97" t="s">
        <v>691</v>
      </c>
      <c r="CR6" s="95" t="s">
        <v>692</v>
      </c>
      <c r="CS6" s="97" t="s">
        <v>693</v>
      </c>
      <c r="CT6" s="95" t="s">
        <v>694</v>
      </c>
      <c r="CU6" s="97" t="s">
        <v>695</v>
      </c>
      <c r="CV6" s="95" t="s">
        <v>1369</v>
      </c>
      <c r="CW6" s="96" t="s">
        <v>1370</v>
      </c>
      <c r="CX6" s="97" t="s">
        <v>1371</v>
      </c>
      <c r="CY6" s="95" t="s">
        <v>1372</v>
      </c>
      <c r="CZ6" s="96" t="s">
        <v>1373</v>
      </c>
      <c r="DA6" s="96" t="s">
        <v>1374</v>
      </c>
      <c r="DB6" s="97" t="s">
        <v>1375</v>
      </c>
      <c r="DC6" s="95" t="s">
        <v>1376</v>
      </c>
      <c r="DD6" s="96" t="s">
        <v>1377</v>
      </c>
      <c r="DE6" s="96" t="s">
        <v>1378</v>
      </c>
      <c r="DF6" s="96" t="s">
        <v>1379</v>
      </c>
      <c r="DG6" s="96" t="s">
        <v>1380</v>
      </c>
      <c r="DH6" s="96" t="s">
        <v>1381</v>
      </c>
      <c r="DI6" s="96" t="s">
        <v>1382</v>
      </c>
      <c r="DJ6" s="96" t="s">
        <v>1383</v>
      </c>
      <c r="DK6" s="96" t="s">
        <v>1384</v>
      </c>
      <c r="DL6" s="96" t="s">
        <v>1385</v>
      </c>
      <c r="DM6" s="96" t="s">
        <v>1386</v>
      </c>
      <c r="DN6" s="97" t="s">
        <v>1387</v>
      </c>
      <c r="DO6" s="95" t="s">
        <v>1388</v>
      </c>
      <c r="DP6" s="96" t="s">
        <v>1389</v>
      </c>
      <c r="DQ6" s="96" t="s">
        <v>1390</v>
      </c>
      <c r="DR6" s="97" t="s">
        <v>1391</v>
      </c>
      <c r="DS6" s="95" t="s">
        <v>1392</v>
      </c>
      <c r="DT6" s="96" t="s">
        <v>1393</v>
      </c>
      <c r="DU6" s="96" t="s">
        <v>1394</v>
      </c>
      <c r="DV6" s="97" t="s">
        <v>1395</v>
      </c>
      <c r="DW6" s="94" t="s">
        <v>1396</v>
      </c>
      <c r="DX6" s="95" t="s">
        <v>1397</v>
      </c>
      <c r="DY6" s="96" t="s">
        <v>1398</v>
      </c>
      <c r="DZ6" s="96" t="s">
        <v>1399</v>
      </c>
      <c r="EA6" s="96" t="s">
        <v>1400</v>
      </c>
      <c r="EB6" s="96" t="s">
        <v>1401</v>
      </c>
      <c r="EC6" s="97" t="s">
        <v>1402</v>
      </c>
      <c r="ED6" s="1"/>
      <c r="EE6" s="94" t="s">
        <v>754</v>
      </c>
      <c r="EF6" s="94" t="s">
        <v>696</v>
      </c>
      <c r="EG6" s="94" t="s">
        <v>697</v>
      </c>
      <c r="EH6" s="94" t="s">
        <v>698</v>
      </c>
      <c r="EI6" s="94" t="s">
        <v>699</v>
      </c>
      <c r="EJ6" s="94" t="s">
        <v>700</v>
      </c>
      <c r="EK6" s="94" t="s">
        <v>701</v>
      </c>
      <c r="EL6" s="94" t="s">
        <v>702</v>
      </c>
      <c r="EM6" s="95" t="s">
        <v>703</v>
      </c>
      <c r="EN6" s="97" t="s">
        <v>704</v>
      </c>
      <c r="EO6" s="94" t="s">
        <v>705</v>
      </c>
      <c r="EP6" s="94" t="s">
        <v>706</v>
      </c>
      <c r="EQ6" s="94" t="s">
        <v>757</v>
      </c>
      <c r="ER6" s="94" t="s">
        <v>707</v>
      </c>
      <c r="ES6" s="94" t="s">
        <v>708</v>
      </c>
      <c r="ET6" s="94" t="s">
        <v>709</v>
      </c>
      <c r="EU6" s="94" t="s">
        <v>710</v>
      </c>
      <c r="EV6" s="94" t="s">
        <v>711</v>
      </c>
      <c r="EW6" s="94" t="s">
        <v>712</v>
      </c>
      <c r="EX6" s="94" t="s">
        <v>713</v>
      </c>
      <c r="EY6" s="94" t="s">
        <v>714</v>
      </c>
      <c r="EZ6" s="94" t="s">
        <v>715</v>
      </c>
      <c r="FA6" s="94" t="s">
        <v>716</v>
      </c>
      <c r="FB6" s="94" t="s">
        <v>717</v>
      </c>
      <c r="FC6" s="94" t="s">
        <v>718</v>
      </c>
      <c r="FD6" s="94" t="s">
        <v>719</v>
      </c>
      <c r="FE6" s="94" t="s">
        <v>758</v>
      </c>
      <c r="FF6" s="94" t="s">
        <v>759</v>
      </c>
      <c r="FG6" s="94" t="s">
        <v>760</v>
      </c>
      <c r="FH6" s="94" t="s">
        <v>720</v>
      </c>
      <c r="FI6" s="94" t="s">
        <v>721</v>
      </c>
      <c r="FJ6" s="94" t="s">
        <v>722</v>
      </c>
      <c r="FK6" s="94" t="s">
        <v>761</v>
      </c>
      <c r="FL6" s="95" t="s">
        <v>723</v>
      </c>
      <c r="FM6" s="96" t="s">
        <v>724</v>
      </c>
      <c r="FN6" s="96" t="s">
        <v>725</v>
      </c>
      <c r="FO6" s="97" t="s">
        <v>726</v>
      </c>
      <c r="FP6" s="94" t="s">
        <v>727</v>
      </c>
      <c r="FQ6" s="95" t="s">
        <v>728</v>
      </c>
      <c r="FR6" s="97" t="s">
        <v>729</v>
      </c>
      <c r="FS6" s="95" t="s">
        <v>215</v>
      </c>
      <c r="FT6" s="96" t="s">
        <v>730</v>
      </c>
      <c r="FU6" s="96" t="s">
        <v>731</v>
      </c>
      <c r="FV6" s="96" t="s">
        <v>732</v>
      </c>
      <c r="FW6" s="97" t="s">
        <v>733</v>
      </c>
      <c r="FX6" s="95" t="s">
        <v>734</v>
      </c>
      <c r="FY6" s="97" t="s">
        <v>735</v>
      </c>
      <c r="FZ6" s="95" t="s">
        <v>736</v>
      </c>
      <c r="GA6" s="96" t="s">
        <v>737</v>
      </c>
      <c r="GB6" s="96" t="s">
        <v>738</v>
      </c>
      <c r="GC6" s="97" t="s">
        <v>739</v>
      </c>
      <c r="GD6" s="94" t="s">
        <v>740</v>
      </c>
      <c r="GE6" s="94" t="s">
        <v>741</v>
      </c>
      <c r="GF6" s="94" t="s">
        <v>742</v>
      </c>
      <c r="GG6" s="95" t="s">
        <v>743</v>
      </c>
      <c r="GH6" s="96" t="s">
        <v>744</v>
      </c>
      <c r="GI6" s="96" t="s">
        <v>745</v>
      </c>
      <c r="GJ6" s="96" t="s">
        <v>746</v>
      </c>
      <c r="GK6" s="97" t="s">
        <v>747</v>
      </c>
      <c r="GL6" s="95" t="s">
        <v>319</v>
      </c>
      <c r="GM6" s="96" t="s">
        <v>748</v>
      </c>
      <c r="GN6" s="96" t="s">
        <v>749</v>
      </c>
      <c r="GO6" s="97" t="s">
        <v>750</v>
      </c>
      <c r="GP6" s="94" t="s">
        <v>751</v>
      </c>
      <c r="GQ6" s="95" t="s">
        <v>752</v>
      </c>
      <c r="GR6" s="97" t="s">
        <v>753</v>
      </c>
      <c r="GS6" s="1"/>
      <c r="GT6" s="94" t="s">
        <v>754</v>
      </c>
      <c r="GU6" s="95" t="s">
        <v>755</v>
      </c>
      <c r="GV6" s="97" t="s">
        <v>756</v>
      </c>
      <c r="GW6" s="94" t="s">
        <v>757</v>
      </c>
      <c r="GX6" s="94" t="s">
        <v>758</v>
      </c>
      <c r="GY6" s="94" t="s">
        <v>759</v>
      </c>
      <c r="GZ6" s="94" t="s">
        <v>760</v>
      </c>
      <c r="HA6" s="94" t="s">
        <v>761</v>
      </c>
      <c r="HB6" s="1"/>
      <c r="HC6" s="94" t="s">
        <v>763</v>
      </c>
      <c r="HD6" s="94" t="s">
        <v>764</v>
      </c>
      <c r="HE6" s="94" t="s">
        <v>765</v>
      </c>
      <c r="HF6" s="94" t="s">
        <v>766</v>
      </c>
      <c r="HG6" s="94" t="s">
        <v>767</v>
      </c>
      <c r="HH6" s="94" t="s">
        <v>768</v>
      </c>
      <c r="HI6" s="95" t="s">
        <v>769</v>
      </c>
      <c r="HJ6" s="97" t="s">
        <v>770</v>
      </c>
      <c r="HK6" s="1"/>
      <c r="HL6" s="95" t="s">
        <v>1403</v>
      </c>
      <c r="HM6" s="96" t="s">
        <v>1404</v>
      </c>
      <c r="HN6" s="97" t="s">
        <v>1405</v>
      </c>
    </row>
    <row r="7" spans="1:222" x14ac:dyDescent="0.3">
      <c r="A7" s="1"/>
      <c r="B7" s="98" t="s">
        <v>771</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v>36.281509999999997</v>
      </c>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7030.1444300000003</v>
      </c>
      <c r="DA7" s="101"/>
      <c r="DB7" s="102"/>
      <c r="DC7" s="100"/>
      <c r="DD7" s="101"/>
      <c r="DE7" s="101"/>
      <c r="DF7" s="101"/>
      <c r="DG7" s="101"/>
      <c r="DH7" s="101"/>
      <c r="DI7" s="101"/>
      <c r="DJ7" s="101"/>
      <c r="DK7" s="101"/>
      <c r="DL7" s="101"/>
      <c r="DM7" s="101"/>
      <c r="DN7" s="102"/>
      <c r="DO7" s="104"/>
      <c r="DP7" s="105"/>
      <c r="DQ7" s="105"/>
      <c r="DR7" s="106" t="s">
        <v>1406</v>
      </c>
      <c r="DS7" s="100">
        <v>2510.6661300000001</v>
      </c>
      <c r="DT7" s="101">
        <v>260.55748999999997</v>
      </c>
      <c r="DU7" s="101">
        <v>260.55748999999997</v>
      </c>
      <c r="DV7" s="102"/>
      <c r="DW7" s="99"/>
      <c r="DX7" s="100"/>
      <c r="DY7" s="101"/>
      <c r="DZ7" s="101"/>
      <c r="EA7" s="101"/>
      <c r="EB7" s="101"/>
      <c r="EC7" s="103">
        <v>6940.5</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100"/>
      <c r="GM7" s="101"/>
      <c r="GN7" s="101"/>
      <c r="GO7" s="102"/>
      <c r="GP7" s="99"/>
      <c r="GQ7" s="100"/>
      <c r="GR7" s="102"/>
      <c r="GS7" s="1"/>
      <c r="GT7" s="99">
        <v>2.38483</v>
      </c>
      <c r="GU7" s="100"/>
      <c r="GV7" s="102"/>
      <c r="GW7" s="99"/>
      <c r="GX7" s="99"/>
      <c r="GY7" s="99"/>
      <c r="GZ7" s="99"/>
      <c r="HA7" s="99"/>
      <c r="HB7" s="1"/>
      <c r="HC7" s="99"/>
      <c r="HD7" s="99"/>
      <c r="HE7" s="99"/>
      <c r="HF7" s="99"/>
      <c r="HG7" s="99"/>
      <c r="HH7" s="99"/>
      <c r="HI7" s="100"/>
      <c r="HJ7" s="102"/>
      <c r="HK7" s="1"/>
      <c r="HL7" s="100">
        <v>2508.2813000000001</v>
      </c>
      <c r="HM7" s="101">
        <v>2446.5227500000001</v>
      </c>
      <c r="HN7" s="102">
        <v>599.72717</v>
      </c>
    </row>
    <row r="8" spans="1:222" x14ac:dyDescent="0.3">
      <c r="A8" s="1"/>
      <c r="B8" s="98" t="s">
        <v>772</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v>36.281509999999997</v>
      </c>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6895.85383</v>
      </c>
      <c r="DA8" s="101"/>
      <c r="DB8" s="102"/>
      <c r="DC8" s="100"/>
      <c r="DD8" s="101"/>
      <c r="DE8" s="101"/>
      <c r="DF8" s="101"/>
      <c r="DG8" s="101"/>
      <c r="DH8" s="101"/>
      <c r="DI8" s="101"/>
      <c r="DJ8" s="101"/>
      <c r="DK8" s="101"/>
      <c r="DL8" s="101"/>
      <c r="DM8" s="101"/>
      <c r="DN8" s="102"/>
      <c r="DO8" s="104"/>
      <c r="DP8" s="105"/>
      <c r="DQ8" s="105"/>
      <c r="DR8" s="106" t="s">
        <v>1406</v>
      </c>
      <c r="DS8" s="100">
        <v>2510.6661300000001</v>
      </c>
      <c r="DT8" s="101">
        <v>260.55748999999997</v>
      </c>
      <c r="DU8" s="101">
        <v>260.55748999999997</v>
      </c>
      <c r="DV8" s="102"/>
      <c r="DW8" s="99"/>
      <c r="DX8" s="100"/>
      <c r="DY8" s="101"/>
      <c r="DZ8" s="101"/>
      <c r="EA8" s="101"/>
      <c r="EB8" s="101"/>
      <c r="EC8" s="103">
        <v>6812.1</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100"/>
      <c r="GM8" s="101"/>
      <c r="GN8" s="101"/>
      <c r="GO8" s="102"/>
      <c r="GP8" s="99"/>
      <c r="GQ8" s="100"/>
      <c r="GR8" s="102"/>
      <c r="GS8" s="1"/>
      <c r="GT8" s="99">
        <v>2.38483</v>
      </c>
      <c r="GU8" s="100"/>
      <c r="GV8" s="102"/>
      <c r="GW8" s="99"/>
      <c r="GX8" s="99"/>
      <c r="GY8" s="99"/>
      <c r="GZ8" s="99"/>
      <c r="HA8" s="99"/>
      <c r="HB8" s="1"/>
      <c r="HC8" s="99"/>
      <c r="HD8" s="99"/>
      <c r="HE8" s="99"/>
      <c r="HF8" s="99"/>
      <c r="HG8" s="99"/>
      <c r="HH8" s="99"/>
      <c r="HI8" s="100"/>
      <c r="HJ8" s="102"/>
      <c r="HK8" s="1"/>
      <c r="HL8" s="100">
        <v>2508.2813000000001</v>
      </c>
      <c r="HM8" s="101">
        <v>2446.5227500000001</v>
      </c>
      <c r="HN8" s="102">
        <v>914.12140999999997</v>
      </c>
    </row>
    <row r="9" spans="1:222" x14ac:dyDescent="0.3">
      <c r="A9" s="1"/>
      <c r="B9" s="98" t="s">
        <v>773</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c r="BS9" s="101"/>
      <c r="BT9" s="101">
        <v>36.281509999999997</v>
      </c>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6850.3268799999996</v>
      </c>
      <c r="DA9" s="101"/>
      <c r="DB9" s="102"/>
      <c r="DC9" s="100"/>
      <c r="DD9" s="101"/>
      <c r="DE9" s="101"/>
      <c r="DF9" s="101"/>
      <c r="DG9" s="101"/>
      <c r="DH9" s="101"/>
      <c r="DI9" s="101"/>
      <c r="DJ9" s="101"/>
      <c r="DK9" s="101"/>
      <c r="DL9" s="101"/>
      <c r="DM9" s="101"/>
      <c r="DN9" s="102"/>
      <c r="DO9" s="104"/>
      <c r="DP9" s="105"/>
      <c r="DQ9" s="105"/>
      <c r="DR9" s="106" t="s">
        <v>1406</v>
      </c>
      <c r="DS9" s="100">
        <v>2510.6661300000001</v>
      </c>
      <c r="DT9" s="101">
        <v>260.55748999999997</v>
      </c>
      <c r="DU9" s="101">
        <v>260.55748999999997</v>
      </c>
      <c r="DV9" s="102"/>
      <c r="DW9" s="99"/>
      <c r="DX9" s="100"/>
      <c r="DY9" s="101"/>
      <c r="DZ9" s="101"/>
      <c r="EA9" s="101"/>
      <c r="EB9" s="101"/>
      <c r="EC9" s="103">
        <v>6766.3</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100"/>
      <c r="GM9" s="101"/>
      <c r="GN9" s="101"/>
      <c r="GO9" s="102"/>
      <c r="GP9" s="99"/>
      <c r="GQ9" s="100"/>
      <c r="GR9" s="102"/>
      <c r="GS9" s="1"/>
      <c r="GT9" s="99">
        <v>2.38483</v>
      </c>
      <c r="GU9" s="100"/>
      <c r="GV9" s="102"/>
      <c r="GW9" s="99"/>
      <c r="GX9" s="99"/>
      <c r="GY9" s="99"/>
      <c r="GZ9" s="99"/>
      <c r="HA9" s="99"/>
      <c r="HB9" s="1"/>
      <c r="HC9" s="99"/>
      <c r="HD9" s="99"/>
      <c r="HE9" s="99"/>
      <c r="HF9" s="99"/>
      <c r="HG9" s="99"/>
      <c r="HH9" s="99"/>
      <c r="HI9" s="100"/>
      <c r="HJ9" s="102"/>
      <c r="HK9" s="1"/>
      <c r="HL9" s="100">
        <v>2508.2813000000001</v>
      </c>
      <c r="HM9" s="101">
        <v>2446.5227500000001</v>
      </c>
      <c r="HN9" s="102">
        <v>914.12140999999997</v>
      </c>
    </row>
    <row r="10" spans="1:222" x14ac:dyDescent="0.3">
      <c r="A10" s="1"/>
      <c r="B10" s="98" t="s">
        <v>774</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c r="BS10" s="101"/>
      <c r="BT10" s="101">
        <v>36.281509999999997</v>
      </c>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6778.6035499999998</v>
      </c>
      <c r="DA10" s="101"/>
      <c r="DB10" s="102"/>
      <c r="DC10" s="100"/>
      <c r="DD10" s="101"/>
      <c r="DE10" s="101"/>
      <c r="DF10" s="101"/>
      <c r="DG10" s="101"/>
      <c r="DH10" s="101"/>
      <c r="DI10" s="101"/>
      <c r="DJ10" s="101"/>
      <c r="DK10" s="101"/>
      <c r="DL10" s="101"/>
      <c r="DM10" s="101"/>
      <c r="DN10" s="102"/>
      <c r="DO10" s="104"/>
      <c r="DP10" s="105"/>
      <c r="DQ10" s="105"/>
      <c r="DR10" s="106" t="s">
        <v>1406</v>
      </c>
      <c r="DS10" s="100">
        <v>2510.6661300000001</v>
      </c>
      <c r="DT10" s="101">
        <v>260.55748999999997</v>
      </c>
      <c r="DU10" s="101">
        <v>260.55748999999997</v>
      </c>
      <c r="DV10" s="102"/>
      <c r="DW10" s="99"/>
      <c r="DX10" s="100"/>
      <c r="DY10" s="101"/>
      <c r="DZ10" s="101"/>
      <c r="EA10" s="101"/>
      <c r="EB10" s="101"/>
      <c r="EC10" s="103">
        <v>6693.2</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100"/>
      <c r="GM10" s="101"/>
      <c r="GN10" s="101"/>
      <c r="GO10" s="102"/>
      <c r="GP10" s="99"/>
      <c r="GQ10" s="100"/>
      <c r="GR10" s="102"/>
      <c r="GS10" s="1"/>
      <c r="GT10" s="99">
        <v>2.38483</v>
      </c>
      <c r="GU10" s="100"/>
      <c r="GV10" s="102"/>
      <c r="GW10" s="99"/>
      <c r="GX10" s="99"/>
      <c r="GY10" s="99"/>
      <c r="GZ10" s="99"/>
      <c r="HA10" s="99"/>
      <c r="HB10" s="1"/>
      <c r="HC10" s="99"/>
      <c r="HD10" s="99"/>
      <c r="HE10" s="99"/>
      <c r="HF10" s="99"/>
      <c r="HG10" s="99"/>
      <c r="HH10" s="99"/>
      <c r="HI10" s="100"/>
      <c r="HJ10" s="102"/>
      <c r="HK10" s="1"/>
      <c r="HL10" s="100">
        <v>2508.2813000000001</v>
      </c>
      <c r="HM10" s="101">
        <v>2446.5227500000001</v>
      </c>
      <c r="HN10" s="102">
        <v>1098.6077500000001</v>
      </c>
    </row>
    <row r="11" spans="1:222" x14ac:dyDescent="0.3">
      <c r="A11" s="1"/>
      <c r="B11" s="98" t="s">
        <v>775</v>
      </c>
      <c r="C11" s="99"/>
      <c r="D11" s="100"/>
      <c r="E11" s="101"/>
      <c r="F11" s="101">
        <v>8.8258700000000001</v>
      </c>
      <c r="G11" s="102">
        <v>8.5166900000000005</v>
      </c>
      <c r="H11" s="100"/>
      <c r="I11" s="102"/>
      <c r="J11" s="100"/>
      <c r="K11" s="102">
        <v>89.858999999999995</v>
      </c>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c r="BS11" s="101"/>
      <c r="BT11" s="101">
        <v>36.281509999999997</v>
      </c>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v>6597.1081400000003</v>
      </c>
      <c r="DA11" s="101"/>
      <c r="DB11" s="102"/>
      <c r="DC11" s="100"/>
      <c r="DD11" s="101"/>
      <c r="DE11" s="101"/>
      <c r="DF11" s="101"/>
      <c r="DG11" s="101"/>
      <c r="DH11" s="101"/>
      <c r="DI11" s="101"/>
      <c r="DJ11" s="101"/>
      <c r="DK11" s="101"/>
      <c r="DL11" s="101"/>
      <c r="DM11" s="101"/>
      <c r="DN11" s="102"/>
      <c r="DO11" s="104"/>
      <c r="DP11" s="105"/>
      <c r="DQ11" s="105"/>
      <c r="DR11" s="106" t="s">
        <v>1406</v>
      </c>
      <c r="DS11" s="100">
        <v>2600.52513</v>
      </c>
      <c r="DT11" s="101">
        <v>350.41649000000001</v>
      </c>
      <c r="DU11" s="101">
        <v>350.41649000000001</v>
      </c>
      <c r="DV11" s="102"/>
      <c r="DW11" s="99"/>
      <c r="DX11" s="100"/>
      <c r="DY11" s="101"/>
      <c r="DZ11" s="101"/>
      <c r="EA11" s="101"/>
      <c r="EB11" s="101"/>
      <c r="EC11" s="103">
        <v>6511.8</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100"/>
      <c r="GM11" s="101"/>
      <c r="GN11" s="101"/>
      <c r="GO11" s="102"/>
      <c r="GP11" s="99"/>
      <c r="GQ11" s="100"/>
      <c r="GR11" s="102"/>
      <c r="GS11" s="1"/>
      <c r="GT11" s="99">
        <v>2.38483</v>
      </c>
      <c r="GU11" s="100"/>
      <c r="GV11" s="102"/>
      <c r="GW11" s="99"/>
      <c r="GX11" s="99"/>
      <c r="GY11" s="99"/>
      <c r="GZ11" s="99"/>
      <c r="HA11" s="99"/>
      <c r="HB11" s="1"/>
      <c r="HC11" s="99"/>
      <c r="HD11" s="99"/>
      <c r="HE11" s="99"/>
      <c r="HF11" s="99"/>
      <c r="HG11" s="99"/>
      <c r="HH11" s="99"/>
      <c r="HI11" s="100"/>
      <c r="HJ11" s="102"/>
      <c r="HK11" s="1"/>
      <c r="HL11" s="100">
        <v>2598.1403</v>
      </c>
      <c r="HM11" s="101">
        <v>2536.38175</v>
      </c>
      <c r="HN11" s="102">
        <v>1098.6077500000001</v>
      </c>
    </row>
    <row r="12" spans="1:222" x14ac:dyDescent="0.3">
      <c r="A12" s="1"/>
      <c r="B12" s="98" t="s">
        <v>776</v>
      </c>
      <c r="C12" s="99"/>
      <c r="D12" s="100"/>
      <c r="E12" s="101"/>
      <c r="F12" s="101">
        <v>8.8258700000000001</v>
      </c>
      <c r="G12" s="102">
        <v>8.5166900000000005</v>
      </c>
      <c r="H12" s="100"/>
      <c r="I12" s="102"/>
      <c r="J12" s="100"/>
      <c r="K12" s="102">
        <v>89.858999999999995</v>
      </c>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c r="BS12" s="101"/>
      <c r="BT12" s="101">
        <v>36.281509999999997</v>
      </c>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v>6559.6610099999998</v>
      </c>
      <c r="DA12" s="101"/>
      <c r="DB12" s="102"/>
      <c r="DC12" s="100"/>
      <c r="DD12" s="101"/>
      <c r="DE12" s="101"/>
      <c r="DF12" s="101"/>
      <c r="DG12" s="101"/>
      <c r="DH12" s="101"/>
      <c r="DI12" s="101"/>
      <c r="DJ12" s="101"/>
      <c r="DK12" s="101"/>
      <c r="DL12" s="101"/>
      <c r="DM12" s="101"/>
      <c r="DN12" s="102"/>
      <c r="DO12" s="104"/>
      <c r="DP12" s="105"/>
      <c r="DQ12" s="105"/>
      <c r="DR12" s="106" t="s">
        <v>1406</v>
      </c>
      <c r="DS12" s="100">
        <v>2600.52513</v>
      </c>
      <c r="DT12" s="101">
        <v>350.41649000000001</v>
      </c>
      <c r="DU12" s="101">
        <v>350.41649000000001</v>
      </c>
      <c r="DV12" s="102"/>
      <c r="DW12" s="99"/>
      <c r="DX12" s="100"/>
      <c r="DY12" s="101"/>
      <c r="DZ12" s="101"/>
      <c r="EA12" s="101"/>
      <c r="EB12" s="101"/>
      <c r="EC12" s="103">
        <v>6474.1</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100"/>
      <c r="GM12" s="101"/>
      <c r="GN12" s="101"/>
      <c r="GO12" s="102"/>
      <c r="GP12" s="99"/>
      <c r="GQ12" s="100"/>
      <c r="GR12" s="102"/>
      <c r="GS12" s="1"/>
      <c r="GT12" s="99">
        <v>2.38483</v>
      </c>
      <c r="GU12" s="100"/>
      <c r="GV12" s="102"/>
      <c r="GW12" s="99"/>
      <c r="GX12" s="99"/>
      <c r="GY12" s="99"/>
      <c r="GZ12" s="99"/>
      <c r="HA12" s="99"/>
      <c r="HB12" s="1"/>
      <c r="HC12" s="99"/>
      <c r="HD12" s="99"/>
      <c r="HE12" s="99"/>
      <c r="HF12" s="99"/>
      <c r="HG12" s="99"/>
      <c r="HH12" s="99"/>
      <c r="HI12" s="100"/>
      <c r="HJ12" s="102"/>
      <c r="HK12" s="1"/>
      <c r="HL12" s="100">
        <v>2598.1403</v>
      </c>
      <c r="HM12" s="101">
        <v>2536.38175</v>
      </c>
      <c r="HN12" s="102">
        <v>1098.6077500000001</v>
      </c>
    </row>
    <row r="13" spans="1:222" x14ac:dyDescent="0.3">
      <c r="A13" s="1"/>
      <c r="B13" s="98" t="s">
        <v>777</v>
      </c>
      <c r="C13" s="99"/>
      <c r="D13" s="100"/>
      <c r="E13" s="101"/>
      <c r="F13" s="101">
        <v>8.8258700000000001</v>
      </c>
      <c r="G13" s="102">
        <v>8.5166900000000005</v>
      </c>
      <c r="H13" s="100"/>
      <c r="I13" s="102"/>
      <c r="J13" s="100"/>
      <c r="K13" s="102">
        <v>89.858999999999995</v>
      </c>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c r="BS13" s="101"/>
      <c r="BT13" s="101">
        <v>36.281509999999997</v>
      </c>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v>6646.6324199999999</v>
      </c>
      <c r="DA13" s="101"/>
      <c r="DB13" s="102"/>
      <c r="DC13" s="100"/>
      <c r="DD13" s="101"/>
      <c r="DE13" s="101"/>
      <c r="DF13" s="101"/>
      <c r="DG13" s="101"/>
      <c r="DH13" s="101"/>
      <c r="DI13" s="101"/>
      <c r="DJ13" s="101"/>
      <c r="DK13" s="101"/>
      <c r="DL13" s="101"/>
      <c r="DM13" s="101"/>
      <c r="DN13" s="102"/>
      <c r="DO13" s="104"/>
      <c r="DP13" s="105"/>
      <c r="DQ13" s="105"/>
      <c r="DR13" s="106" t="s">
        <v>1406</v>
      </c>
      <c r="DS13" s="100">
        <v>2600.52513</v>
      </c>
      <c r="DT13" s="101">
        <v>350.41649000000001</v>
      </c>
      <c r="DU13" s="101">
        <v>350.41649000000001</v>
      </c>
      <c r="DV13" s="102"/>
      <c r="DW13" s="99"/>
      <c r="DX13" s="100"/>
      <c r="DY13" s="101"/>
      <c r="DZ13" s="101"/>
      <c r="EA13" s="101"/>
      <c r="EB13" s="101"/>
      <c r="EC13" s="103">
        <v>6559.6</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100"/>
      <c r="GM13" s="101"/>
      <c r="GN13" s="101"/>
      <c r="GO13" s="102"/>
      <c r="GP13" s="99"/>
      <c r="GQ13" s="100"/>
      <c r="GR13" s="102"/>
      <c r="GS13" s="1"/>
      <c r="GT13" s="99">
        <v>2.38483</v>
      </c>
      <c r="GU13" s="100"/>
      <c r="GV13" s="102"/>
      <c r="GW13" s="99"/>
      <c r="GX13" s="99"/>
      <c r="GY13" s="99"/>
      <c r="GZ13" s="99"/>
      <c r="HA13" s="99"/>
      <c r="HB13" s="1"/>
      <c r="HC13" s="99"/>
      <c r="HD13" s="99"/>
      <c r="HE13" s="99"/>
      <c r="HF13" s="99"/>
      <c r="HG13" s="99"/>
      <c r="HH13" s="99"/>
      <c r="HI13" s="100"/>
      <c r="HJ13" s="102"/>
      <c r="HK13" s="1"/>
      <c r="HL13" s="100">
        <v>2598.1403</v>
      </c>
      <c r="HM13" s="101">
        <v>2536.38175</v>
      </c>
      <c r="HN13" s="102">
        <v>1098.6077500000001</v>
      </c>
    </row>
    <row r="14" spans="1:222" x14ac:dyDescent="0.3">
      <c r="A14" s="1"/>
      <c r="B14" s="98" t="s">
        <v>778</v>
      </c>
      <c r="C14" s="99"/>
      <c r="D14" s="100"/>
      <c r="E14" s="101"/>
      <c r="F14" s="101">
        <v>8.8258700000000001</v>
      </c>
      <c r="G14" s="102">
        <v>8.5166900000000005</v>
      </c>
      <c r="H14" s="100"/>
      <c r="I14" s="102"/>
      <c r="J14" s="100"/>
      <c r="K14" s="102">
        <v>89.858999999999995</v>
      </c>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v>36.281509999999997</v>
      </c>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v>6585.8406800000002</v>
      </c>
      <c r="DA14" s="101"/>
      <c r="DB14" s="102"/>
      <c r="DC14" s="100"/>
      <c r="DD14" s="101"/>
      <c r="DE14" s="101"/>
      <c r="DF14" s="101"/>
      <c r="DG14" s="101"/>
      <c r="DH14" s="101"/>
      <c r="DI14" s="101"/>
      <c r="DJ14" s="101"/>
      <c r="DK14" s="101"/>
      <c r="DL14" s="101"/>
      <c r="DM14" s="101"/>
      <c r="DN14" s="102"/>
      <c r="DO14" s="104"/>
      <c r="DP14" s="105"/>
      <c r="DQ14" s="105"/>
      <c r="DR14" s="106" t="s">
        <v>1406</v>
      </c>
      <c r="DS14" s="100">
        <v>2600.52513</v>
      </c>
      <c r="DT14" s="101">
        <v>350.41649000000001</v>
      </c>
      <c r="DU14" s="101">
        <v>350.41649000000001</v>
      </c>
      <c r="DV14" s="102"/>
      <c r="DW14" s="99"/>
      <c r="DX14" s="100"/>
      <c r="DY14" s="101"/>
      <c r="DZ14" s="101"/>
      <c r="EA14" s="101"/>
      <c r="EB14" s="101"/>
      <c r="EC14" s="103">
        <v>6498.9</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100"/>
      <c r="GM14" s="101"/>
      <c r="GN14" s="101"/>
      <c r="GO14" s="102"/>
      <c r="GP14" s="99"/>
      <c r="GQ14" s="100"/>
      <c r="GR14" s="102"/>
      <c r="GS14" s="1"/>
      <c r="GT14" s="99">
        <v>2.38483</v>
      </c>
      <c r="GU14" s="100"/>
      <c r="GV14" s="102"/>
      <c r="GW14" s="99"/>
      <c r="GX14" s="99"/>
      <c r="GY14" s="99"/>
      <c r="GZ14" s="99"/>
      <c r="HA14" s="99"/>
      <c r="HB14" s="1"/>
      <c r="HC14" s="99"/>
      <c r="HD14" s="99"/>
      <c r="HE14" s="99"/>
      <c r="HF14" s="99"/>
      <c r="HG14" s="99"/>
      <c r="HH14" s="99"/>
      <c r="HI14" s="100"/>
      <c r="HJ14" s="102"/>
      <c r="HK14" s="1"/>
      <c r="HL14" s="100">
        <v>2598.1403</v>
      </c>
      <c r="HM14" s="101">
        <v>2536.38175</v>
      </c>
      <c r="HN14" s="102">
        <v>1098.6077500000001</v>
      </c>
    </row>
    <row r="15" spans="1:222" x14ac:dyDescent="0.3">
      <c r="A15" s="1"/>
      <c r="B15" s="98" t="s">
        <v>779</v>
      </c>
      <c r="C15" s="99"/>
      <c r="D15" s="100"/>
      <c r="E15" s="101"/>
      <c r="F15" s="101">
        <v>8.8258700000000001</v>
      </c>
      <c r="G15" s="102">
        <v>8.5166900000000005</v>
      </c>
      <c r="H15" s="100"/>
      <c r="I15" s="102"/>
      <c r="J15" s="100"/>
      <c r="K15" s="102">
        <v>89.858999999999995</v>
      </c>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v>36.281509999999997</v>
      </c>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v>6475.4323999999997</v>
      </c>
      <c r="DA15" s="101"/>
      <c r="DB15" s="102"/>
      <c r="DC15" s="100"/>
      <c r="DD15" s="101"/>
      <c r="DE15" s="101"/>
      <c r="DF15" s="101"/>
      <c r="DG15" s="101"/>
      <c r="DH15" s="101"/>
      <c r="DI15" s="101"/>
      <c r="DJ15" s="101"/>
      <c r="DK15" s="101"/>
      <c r="DL15" s="101"/>
      <c r="DM15" s="101"/>
      <c r="DN15" s="102"/>
      <c r="DO15" s="104"/>
      <c r="DP15" s="105"/>
      <c r="DQ15" s="105"/>
      <c r="DR15" s="106" t="s">
        <v>1406</v>
      </c>
      <c r="DS15" s="100">
        <v>2600.52513</v>
      </c>
      <c r="DT15" s="101">
        <v>350.41649000000001</v>
      </c>
      <c r="DU15" s="101">
        <v>350.41649000000001</v>
      </c>
      <c r="DV15" s="102"/>
      <c r="DW15" s="99"/>
      <c r="DX15" s="100"/>
      <c r="DY15" s="101"/>
      <c r="DZ15" s="101"/>
      <c r="EA15" s="101"/>
      <c r="EB15" s="101"/>
      <c r="EC15" s="103">
        <v>6388.3</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100"/>
      <c r="GM15" s="101"/>
      <c r="GN15" s="101"/>
      <c r="GO15" s="102"/>
      <c r="GP15" s="99"/>
      <c r="GQ15" s="100"/>
      <c r="GR15" s="102"/>
      <c r="GS15" s="1"/>
      <c r="GT15" s="99">
        <v>2.38483</v>
      </c>
      <c r="GU15" s="100"/>
      <c r="GV15" s="102"/>
      <c r="GW15" s="99"/>
      <c r="GX15" s="99"/>
      <c r="GY15" s="99"/>
      <c r="GZ15" s="99"/>
      <c r="HA15" s="99"/>
      <c r="HB15" s="1"/>
      <c r="HC15" s="99"/>
      <c r="HD15" s="99"/>
      <c r="HE15" s="99"/>
      <c r="HF15" s="99"/>
      <c r="HG15" s="99"/>
      <c r="HH15" s="99"/>
      <c r="HI15" s="100"/>
      <c r="HJ15" s="102"/>
      <c r="HK15" s="1"/>
      <c r="HL15" s="100">
        <v>2598.1403</v>
      </c>
      <c r="HM15" s="101">
        <v>2536.38175</v>
      </c>
      <c r="HN15" s="102">
        <v>1098.6077500000001</v>
      </c>
    </row>
    <row r="16" spans="1:222" x14ac:dyDescent="0.3">
      <c r="A16" s="1"/>
      <c r="B16" s="98" t="s">
        <v>780</v>
      </c>
      <c r="C16" s="99"/>
      <c r="D16" s="100"/>
      <c r="E16" s="101"/>
      <c r="F16" s="101">
        <v>8.8258700000000001</v>
      </c>
      <c r="G16" s="102">
        <v>8.5166900000000005</v>
      </c>
      <c r="H16" s="100"/>
      <c r="I16" s="102"/>
      <c r="J16" s="100"/>
      <c r="K16" s="102">
        <v>89.858999999999995</v>
      </c>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v>36.281509999999997</v>
      </c>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v>6622.3110800000004</v>
      </c>
      <c r="DA16" s="101"/>
      <c r="DB16" s="102"/>
      <c r="DC16" s="100"/>
      <c r="DD16" s="101"/>
      <c r="DE16" s="101"/>
      <c r="DF16" s="101"/>
      <c r="DG16" s="101"/>
      <c r="DH16" s="101"/>
      <c r="DI16" s="101"/>
      <c r="DJ16" s="101"/>
      <c r="DK16" s="101"/>
      <c r="DL16" s="101"/>
      <c r="DM16" s="101"/>
      <c r="DN16" s="102"/>
      <c r="DO16" s="104"/>
      <c r="DP16" s="105"/>
      <c r="DQ16" s="105"/>
      <c r="DR16" s="106" t="s">
        <v>1406</v>
      </c>
      <c r="DS16" s="100">
        <v>2600.52513</v>
      </c>
      <c r="DT16" s="101">
        <v>350.41649000000001</v>
      </c>
      <c r="DU16" s="101">
        <v>350.41649000000001</v>
      </c>
      <c r="DV16" s="102"/>
      <c r="DW16" s="99"/>
      <c r="DX16" s="100"/>
      <c r="DY16" s="101"/>
      <c r="DZ16" s="101"/>
      <c r="EA16" s="101"/>
      <c r="EB16" s="101"/>
      <c r="EC16" s="103">
        <v>6534.8</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100"/>
      <c r="GM16" s="101"/>
      <c r="GN16" s="101"/>
      <c r="GO16" s="102"/>
      <c r="GP16" s="99"/>
      <c r="GQ16" s="100"/>
      <c r="GR16" s="102"/>
      <c r="GS16" s="1"/>
      <c r="GT16" s="99">
        <v>2.38483</v>
      </c>
      <c r="GU16" s="100"/>
      <c r="GV16" s="102"/>
      <c r="GW16" s="99"/>
      <c r="GX16" s="99"/>
      <c r="GY16" s="99"/>
      <c r="GZ16" s="99"/>
      <c r="HA16" s="99"/>
      <c r="HB16" s="1"/>
      <c r="HC16" s="99"/>
      <c r="HD16" s="99"/>
      <c r="HE16" s="99"/>
      <c r="HF16" s="99"/>
      <c r="HG16" s="99"/>
      <c r="HH16" s="99"/>
      <c r="HI16" s="100"/>
      <c r="HJ16" s="102"/>
      <c r="HK16" s="1"/>
      <c r="HL16" s="100">
        <v>2598.1403</v>
      </c>
      <c r="HM16" s="101">
        <v>2536.38175</v>
      </c>
      <c r="HN16" s="102">
        <v>1098.6077500000001</v>
      </c>
    </row>
    <row r="17" spans="1:222" x14ac:dyDescent="0.3">
      <c r="A17" s="1"/>
      <c r="B17" s="98" t="s">
        <v>781</v>
      </c>
      <c r="C17" s="99"/>
      <c r="D17" s="100"/>
      <c r="E17" s="101"/>
      <c r="F17" s="101">
        <v>8.8258700000000001</v>
      </c>
      <c r="G17" s="102">
        <v>8.5166900000000005</v>
      </c>
      <c r="H17" s="100"/>
      <c r="I17" s="102"/>
      <c r="J17" s="100"/>
      <c r="K17" s="102">
        <v>89.858999999999995</v>
      </c>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v>36.281509999999997</v>
      </c>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c r="CN17" s="100">
        <v>180.55348000000001</v>
      </c>
      <c r="CO17" s="101">
        <v>180.52450999999999</v>
      </c>
      <c r="CP17" s="101">
        <v>181.33356000000001</v>
      </c>
      <c r="CQ17" s="102">
        <v>181.02912000000001</v>
      </c>
      <c r="CR17" s="100"/>
      <c r="CS17" s="102"/>
      <c r="CT17" s="100"/>
      <c r="CU17" s="102"/>
      <c r="CV17" s="100"/>
      <c r="CW17" s="101"/>
      <c r="CX17" s="103"/>
      <c r="CY17" s="100"/>
      <c r="CZ17" s="101">
        <v>6452.6242000000002</v>
      </c>
      <c r="DA17" s="101"/>
      <c r="DB17" s="102"/>
      <c r="DC17" s="100"/>
      <c r="DD17" s="101"/>
      <c r="DE17" s="101"/>
      <c r="DF17" s="101"/>
      <c r="DG17" s="101"/>
      <c r="DH17" s="101"/>
      <c r="DI17" s="101"/>
      <c r="DJ17" s="101"/>
      <c r="DK17" s="101"/>
      <c r="DL17" s="101"/>
      <c r="DM17" s="101"/>
      <c r="DN17" s="102"/>
      <c r="DO17" s="104"/>
      <c r="DP17" s="105"/>
      <c r="DQ17" s="105"/>
      <c r="DR17" s="106" t="s">
        <v>1406</v>
      </c>
      <c r="DS17" s="100">
        <v>2600.52513</v>
      </c>
      <c r="DT17" s="101">
        <v>350.41649000000001</v>
      </c>
      <c r="DU17" s="101">
        <v>350.41649000000001</v>
      </c>
      <c r="DV17" s="102"/>
      <c r="DW17" s="99"/>
      <c r="DX17" s="100"/>
      <c r="DY17" s="101"/>
      <c r="DZ17" s="101"/>
      <c r="EA17" s="101"/>
      <c r="EB17" s="101"/>
      <c r="EC17" s="103">
        <v>6365.7</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100"/>
      <c r="GM17" s="101"/>
      <c r="GN17" s="101"/>
      <c r="GO17" s="102"/>
      <c r="GP17" s="99"/>
      <c r="GQ17" s="100"/>
      <c r="GR17" s="102"/>
      <c r="GS17" s="1"/>
      <c r="GT17" s="99">
        <v>2.38483</v>
      </c>
      <c r="GU17" s="100"/>
      <c r="GV17" s="102"/>
      <c r="GW17" s="99"/>
      <c r="GX17" s="99"/>
      <c r="GY17" s="99"/>
      <c r="GZ17" s="99"/>
      <c r="HA17" s="99"/>
      <c r="HB17" s="1"/>
      <c r="HC17" s="99"/>
      <c r="HD17" s="99"/>
      <c r="HE17" s="99"/>
      <c r="HF17" s="99"/>
      <c r="HG17" s="99"/>
      <c r="HH17" s="99"/>
      <c r="HI17" s="100"/>
      <c r="HJ17" s="102"/>
      <c r="HK17" s="1"/>
      <c r="HL17" s="100">
        <v>2598.1403</v>
      </c>
      <c r="HM17" s="101">
        <v>2536.38175</v>
      </c>
      <c r="HN17" s="102">
        <v>1098.6077500000001</v>
      </c>
    </row>
    <row r="18" spans="1:222" x14ac:dyDescent="0.3">
      <c r="A18" s="1"/>
      <c r="B18" s="98" t="s">
        <v>782</v>
      </c>
      <c r="C18" s="99"/>
      <c r="D18" s="100"/>
      <c r="E18" s="101"/>
      <c r="F18" s="101">
        <v>8.8258700000000001</v>
      </c>
      <c r="G18" s="102">
        <v>8.5166900000000005</v>
      </c>
      <c r="H18" s="100"/>
      <c r="I18" s="102"/>
      <c r="J18" s="100"/>
      <c r="K18" s="102">
        <v>89.858999999999995</v>
      </c>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v>36.281509999999997</v>
      </c>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c r="CN18" s="100">
        <v>180.55348000000001</v>
      </c>
      <c r="CO18" s="101">
        <v>180.52450999999999</v>
      </c>
      <c r="CP18" s="101">
        <v>181.33356000000001</v>
      </c>
      <c r="CQ18" s="102">
        <v>181.02912000000001</v>
      </c>
      <c r="CR18" s="100"/>
      <c r="CS18" s="102"/>
      <c r="CT18" s="100"/>
      <c r="CU18" s="102"/>
      <c r="CV18" s="100"/>
      <c r="CW18" s="101"/>
      <c r="CX18" s="103"/>
      <c r="CY18" s="100"/>
      <c r="CZ18" s="101">
        <v>6390.29493</v>
      </c>
      <c r="DA18" s="101"/>
      <c r="DB18" s="102"/>
      <c r="DC18" s="100"/>
      <c r="DD18" s="101"/>
      <c r="DE18" s="101"/>
      <c r="DF18" s="101"/>
      <c r="DG18" s="101"/>
      <c r="DH18" s="101"/>
      <c r="DI18" s="101"/>
      <c r="DJ18" s="101"/>
      <c r="DK18" s="101"/>
      <c r="DL18" s="101"/>
      <c r="DM18" s="101"/>
      <c r="DN18" s="102"/>
      <c r="DO18" s="104"/>
      <c r="DP18" s="105"/>
      <c r="DQ18" s="105"/>
      <c r="DR18" s="106" t="s">
        <v>1406</v>
      </c>
      <c r="DS18" s="100">
        <v>2600.52513</v>
      </c>
      <c r="DT18" s="101">
        <v>350.41649000000001</v>
      </c>
      <c r="DU18" s="101">
        <v>350.41649000000001</v>
      </c>
      <c r="DV18" s="102"/>
      <c r="DW18" s="99"/>
      <c r="DX18" s="100"/>
      <c r="DY18" s="101"/>
      <c r="DZ18" s="101"/>
      <c r="EA18" s="101"/>
      <c r="EB18" s="101"/>
      <c r="EC18" s="103">
        <v>6303.7</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100"/>
      <c r="GM18" s="101"/>
      <c r="GN18" s="101"/>
      <c r="GO18" s="102"/>
      <c r="GP18" s="99"/>
      <c r="GQ18" s="100"/>
      <c r="GR18" s="102"/>
      <c r="GS18" s="1"/>
      <c r="GT18" s="99">
        <v>2.38483</v>
      </c>
      <c r="GU18" s="100"/>
      <c r="GV18" s="102"/>
      <c r="GW18" s="99"/>
      <c r="GX18" s="99"/>
      <c r="GY18" s="99"/>
      <c r="GZ18" s="99"/>
      <c r="HA18" s="99"/>
      <c r="HB18" s="1"/>
      <c r="HC18" s="99"/>
      <c r="HD18" s="99"/>
      <c r="HE18" s="99"/>
      <c r="HF18" s="99"/>
      <c r="HG18" s="99"/>
      <c r="HH18" s="99"/>
      <c r="HI18" s="100"/>
      <c r="HJ18" s="102"/>
      <c r="HK18" s="1"/>
      <c r="HL18" s="100">
        <v>2598.1403</v>
      </c>
      <c r="HM18" s="101">
        <v>2536.38175</v>
      </c>
      <c r="HN18" s="102">
        <v>1098.6077500000001</v>
      </c>
    </row>
    <row r="19" spans="1:222" x14ac:dyDescent="0.3">
      <c r="A19" s="1"/>
      <c r="B19" s="98" t="s">
        <v>783</v>
      </c>
      <c r="C19" s="99"/>
      <c r="D19" s="100"/>
      <c r="E19" s="101"/>
      <c r="F19" s="101">
        <v>8.8258700000000001</v>
      </c>
      <c r="G19" s="102">
        <v>8.5166900000000005</v>
      </c>
      <c r="H19" s="100"/>
      <c r="I19" s="102"/>
      <c r="J19" s="100"/>
      <c r="K19" s="102">
        <v>89.858999999999995</v>
      </c>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213.71525</v>
      </c>
      <c r="AM19" s="102">
        <v>7.8466800000000001</v>
      </c>
      <c r="AN19" s="100"/>
      <c r="AO19" s="102"/>
      <c r="AP19" s="99"/>
      <c r="AQ19" s="100"/>
      <c r="AR19" s="102"/>
      <c r="AS19" s="99"/>
      <c r="AT19" s="99"/>
      <c r="AU19" s="99"/>
      <c r="AV19" s="100"/>
      <c r="AW19" s="101"/>
      <c r="AX19" s="102">
        <v>216.02771999999999</v>
      </c>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c r="CN19" s="100">
        <v>180.55348000000001</v>
      </c>
      <c r="CO19" s="101">
        <v>180.52450999999999</v>
      </c>
      <c r="CP19" s="101">
        <v>181.33356000000001</v>
      </c>
      <c r="CQ19" s="102">
        <v>181.02912000000001</v>
      </c>
      <c r="CR19" s="100"/>
      <c r="CS19" s="102"/>
      <c r="CT19" s="100"/>
      <c r="CU19" s="102"/>
      <c r="CV19" s="100"/>
      <c r="CW19" s="101"/>
      <c r="CX19" s="103"/>
      <c r="CY19" s="100"/>
      <c r="CZ19" s="101">
        <v>6257.4163799999997</v>
      </c>
      <c r="DA19" s="101"/>
      <c r="DB19" s="102"/>
      <c r="DC19" s="100"/>
      <c r="DD19" s="101"/>
      <c r="DE19" s="101"/>
      <c r="DF19" s="101"/>
      <c r="DG19" s="101"/>
      <c r="DH19" s="101"/>
      <c r="DI19" s="101"/>
      <c r="DJ19" s="101"/>
      <c r="DK19" s="101"/>
      <c r="DL19" s="101"/>
      <c r="DM19" s="101"/>
      <c r="DN19" s="102"/>
      <c r="DO19" s="104"/>
      <c r="DP19" s="105"/>
      <c r="DQ19" s="105"/>
      <c r="DR19" s="106" t="s">
        <v>1406</v>
      </c>
      <c r="DS19" s="100">
        <v>2780.2713399999998</v>
      </c>
      <c r="DT19" s="101">
        <v>530.16269999999997</v>
      </c>
      <c r="DU19" s="101">
        <v>530.16269999999997</v>
      </c>
      <c r="DV19" s="102"/>
      <c r="DW19" s="99"/>
      <c r="DX19" s="100"/>
      <c r="DY19" s="101"/>
      <c r="DZ19" s="101"/>
      <c r="EA19" s="101"/>
      <c r="EB19" s="101"/>
      <c r="EC19" s="103">
        <v>6171.8</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100"/>
      <c r="GM19" s="101"/>
      <c r="GN19" s="101"/>
      <c r="GO19" s="102"/>
      <c r="GP19" s="99"/>
      <c r="GQ19" s="100"/>
      <c r="GR19" s="102"/>
      <c r="GS19" s="1"/>
      <c r="GT19" s="99">
        <v>2.38483</v>
      </c>
      <c r="GU19" s="100"/>
      <c r="GV19" s="102"/>
      <c r="GW19" s="99"/>
      <c r="GX19" s="99"/>
      <c r="GY19" s="99"/>
      <c r="GZ19" s="99"/>
      <c r="HA19" s="99"/>
      <c r="HB19" s="1"/>
      <c r="HC19" s="99"/>
      <c r="HD19" s="99"/>
      <c r="HE19" s="99"/>
      <c r="HF19" s="99"/>
      <c r="HG19" s="99"/>
      <c r="HH19" s="99"/>
      <c r="HI19" s="100"/>
      <c r="HJ19" s="102"/>
      <c r="HK19" s="1"/>
      <c r="HL19" s="100">
        <v>2777.8865100000003</v>
      </c>
      <c r="HM19" s="101">
        <v>2716.1279600000003</v>
      </c>
      <c r="HN19" s="102">
        <v>882.58003000000008</v>
      </c>
    </row>
    <row r="20" spans="1:222" x14ac:dyDescent="0.3">
      <c r="A20" s="1"/>
      <c r="B20" s="98" t="s">
        <v>784</v>
      </c>
      <c r="C20" s="99"/>
      <c r="D20" s="100"/>
      <c r="E20" s="101"/>
      <c r="F20" s="101">
        <v>8.8258700000000001</v>
      </c>
      <c r="G20" s="102">
        <v>8.5166900000000005</v>
      </c>
      <c r="H20" s="100"/>
      <c r="I20" s="102"/>
      <c r="J20" s="100"/>
      <c r="K20" s="102">
        <v>89.858999999999995</v>
      </c>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213.71525</v>
      </c>
      <c r="AM20" s="102">
        <v>7.8466800000000001</v>
      </c>
      <c r="AN20" s="100"/>
      <c r="AO20" s="102"/>
      <c r="AP20" s="99"/>
      <c r="AQ20" s="100"/>
      <c r="AR20" s="102"/>
      <c r="AS20" s="99"/>
      <c r="AT20" s="99"/>
      <c r="AU20" s="99"/>
      <c r="AV20" s="100"/>
      <c r="AW20" s="101"/>
      <c r="AX20" s="102">
        <v>216.02771999999999</v>
      </c>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c r="CN20" s="100">
        <v>180.55348000000001</v>
      </c>
      <c r="CO20" s="101">
        <v>180.52450999999999</v>
      </c>
      <c r="CP20" s="101">
        <v>181.33356000000001</v>
      </c>
      <c r="CQ20" s="102">
        <v>181.02912000000001</v>
      </c>
      <c r="CR20" s="100"/>
      <c r="CS20" s="102"/>
      <c r="CT20" s="100"/>
      <c r="CU20" s="102"/>
      <c r="CV20" s="100"/>
      <c r="CW20" s="101"/>
      <c r="CX20" s="103"/>
      <c r="CY20" s="100"/>
      <c r="CZ20" s="101">
        <v>6170.5178999999998</v>
      </c>
      <c r="DA20" s="101"/>
      <c r="DB20" s="102"/>
      <c r="DC20" s="100"/>
      <c r="DD20" s="101"/>
      <c r="DE20" s="101"/>
      <c r="DF20" s="101"/>
      <c r="DG20" s="101"/>
      <c r="DH20" s="101"/>
      <c r="DI20" s="101"/>
      <c r="DJ20" s="101"/>
      <c r="DK20" s="101"/>
      <c r="DL20" s="101"/>
      <c r="DM20" s="101"/>
      <c r="DN20" s="102"/>
      <c r="DO20" s="104"/>
      <c r="DP20" s="105"/>
      <c r="DQ20" s="105"/>
      <c r="DR20" s="106" t="s">
        <v>1406</v>
      </c>
      <c r="DS20" s="100">
        <v>2780.2713399999998</v>
      </c>
      <c r="DT20" s="101">
        <v>530.16269999999997</v>
      </c>
      <c r="DU20" s="101">
        <v>530.16269999999997</v>
      </c>
      <c r="DV20" s="102"/>
      <c r="DW20" s="99"/>
      <c r="DX20" s="100"/>
      <c r="DY20" s="101"/>
      <c r="DZ20" s="101"/>
      <c r="EA20" s="101"/>
      <c r="EB20" s="101"/>
      <c r="EC20" s="103">
        <v>6086.6</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100"/>
      <c r="GM20" s="101"/>
      <c r="GN20" s="101"/>
      <c r="GO20" s="102"/>
      <c r="GP20" s="99"/>
      <c r="GQ20" s="100"/>
      <c r="GR20" s="102"/>
      <c r="GS20" s="1"/>
      <c r="GT20" s="99">
        <v>2.38483</v>
      </c>
      <c r="GU20" s="100"/>
      <c r="GV20" s="102"/>
      <c r="GW20" s="99"/>
      <c r="GX20" s="99"/>
      <c r="GY20" s="99"/>
      <c r="GZ20" s="99"/>
      <c r="HA20" s="99"/>
      <c r="HB20" s="1"/>
      <c r="HC20" s="99"/>
      <c r="HD20" s="99"/>
      <c r="HE20" s="99"/>
      <c r="HF20" s="99"/>
      <c r="HG20" s="99"/>
      <c r="HH20" s="99"/>
      <c r="HI20" s="100"/>
      <c r="HJ20" s="102"/>
      <c r="HK20" s="1"/>
      <c r="HL20" s="100">
        <v>2777.8865100000003</v>
      </c>
      <c r="HM20" s="101">
        <v>2716.1279600000003</v>
      </c>
      <c r="HN20" s="102">
        <v>793.04849999999988</v>
      </c>
    </row>
    <row r="21" spans="1:222" x14ac:dyDescent="0.3">
      <c r="A21" s="1"/>
      <c r="B21" s="98" t="s">
        <v>785</v>
      </c>
      <c r="C21" s="99"/>
      <c r="D21" s="100"/>
      <c r="E21" s="101"/>
      <c r="F21" s="101">
        <v>8.8258700000000001</v>
      </c>
      <c r="G21" s="102">
        <v>8.5166900000000005</v>
      </c>
      <c r="H21" s="100"/>
      <c r="I21" s="102"/>
      <c r="J21" s="100"/>
      <c r="K21" s="102">
        <v>89.858999999999995</v>
      </c>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213.71525</v>
      </c>
      <c r="AM21" s="102">
        <v>7.8466800000000001</v>
      </c>
      <c r="AN21" s="100"/>
      <c r="AO21" s="102"/>
      <c r="AP21" s="99"/>
      <c r="AQ21" s="100"/>
      <c r="AR21" s="102"/>
      <c r="AS21" s="99"/>
      <c r="AT21" s="99"/>
      <c r="AU21" s="99"/>
      <c r="AV21" s="100"/>
      <c r="AW21" s="101"/>
      <c r="AX21" s="102">
        <v>216.02771999999999</v>
      </c>
      <c r="AY21" s="100"/>
      <c r="AZ21" s="101"/>
      <c r="BA21" s="101"/>
      <c r="BB21" s="101"/>
      <c r="BC21" s="101"/>
      <c r="BD21" s="102"/>
      <c r="BE21" s="100"/>
      <c r="BF21" s="102"/>
      <c r="BG21" s="99"/>
      <c r="BH21" s="100"/>
      <c r="BI21" s="101"/>
      <c r="BJ21" s="102">
        <v>32.787799999999997</v>
      </c>
      <c r="BK21" s="100">
        <v>164.44227000000001</v>
      </c>
      <c r="BL21" s="101">
        <v>165.47058000000001</v>
      </c>
      <c r="BM21" s="101">
        <v>165.59853000000001</v>
      </c>
      <c r="BN21" s="101"/>
      <c r="BO21" s="101"/>
      <c r="BP21" s="101"/>
      <c r="BQ21" s="101"/>
      <c r="BR21" s="101"/>
      <c r="BS21" s="101"/>
      <c r="BT21" s="101">
        <v>110.49702000000001</v>
      </c>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c r="CN21" s="100">
        <v>180.55348000000001</v>
      </c>
      <c r="CO21" s="101">
        <v>180.52450999999999</v>
      </c>
      <c r="CP21" s="101">
        <v>181.33356000000001</v>
      </c>
      <c r="CQ21" s="102">
        <v>181.02912000000001</v>
      </c>
      <c r="CR21" s="100"/>
      <c r="CS21" s="102"/>
      <c r="CT21" s="100"/>
      <c r="CU21" s="102"/>
      <c r="CV21" s="100"/>
      <c r="CW21" s="101"/>
      <c r="CX21" s="103"/>
      <c r="CY21" s="100"/>
      <c r="CZ21" s="101">
        <v>6372.4880000000003</v>
      </c>
      <c r="DA21" s="101"/>
      <c r="DB21" s="102"/>
      <c r="DC21" s="100"/>
      <c r="DD21" s="101"/>
      <c r="DE21" s="101"/>
      <c r="DF21" s="101"/>
      <c r="DG21" s="101"/>
      <c r="DH21" s="101"/>
      <c r="DI21" s="101"/>
      <c r="DJ21" s="101"/>
      <c r="DK21" s="101"/>
      <c r="DL21" s="101"/>
      <c r="DM21" s="101"/>
      <c r="DN21" s="102"/>
      <c r="DO21" s="104"/>
      <c r="DP21" s="105"/>
      <c r="DQ21" s="105"/>
      <c r="DR21" s="106" t="s">
        <v>1406</v>
      </c>
      <c r="DS21" s="100">
        <v>2923.5561600000001</v>
      </c>
      <c r="DT21" s="101">
        <v>673.44752000000005</v>
      </c>
      <c r="DU21" s="101">
        <v>673.44752000000005</v>
      </c>
      <c r="DV21" s="102"/>
      <c r="DW21" s="99"/>
      <c r="DX21" s="100"/>
      <c r="DY21" s="101"/>
      <c r="DZ21" s="101"/>
      <c r="EA21" s="101"/>
      <c r="EB21" s="101"/>
      <c r="EC21" s="103">
        <v>6283</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100"/>
      <c r="GM21" s="101"/>
      <c r="GN21" s="101"/>
      <c r="GO21" s="102"/>
      <c r="GP21" s="99"/>
      <c r="GQ21" s="100"/>
      <c r="GR21" s="102"/>
      <c r="GS21" s="1"/>
      <c r="GT21" s="99">
        <v>2.38483</v>
      </c>
      <c r="GU21" s="100"/>
      <c r="GV21" s="102"/>
      <c r="GW21" s="99"/>
      <c r="GX21" s="99"/>
      <c r="GY21" s="99"/>
      <c r="GZ21" s="99"/>
      <c r="HA21" s="99"/>
      <c r="HB21" s="1"/>
      <c r="HC21" s="99"/>
      <c r="HD21" s="99"/>
      <c r="HE21" s="99"/>
      <c r="HF21" s="99"/>
      <c r="HG21" s="99"/>
      <c r="HH21" s="99"/>
      <c r="HI21" s="100"/>
      <c r="HJ21" s="102"/>
      <c r="HK21" s="1"/>
      <c r="HL21" s="100">
        <v>2921.1713300000006</v>
      </c>
      <c r="HM21" s="101">
        <v>2859.4127800000006</v>
      </c>
      <c r="HN21" s="102">
        <v>793.04849999999988</v>
      </c>
    </row>
    <row r="22" spans="1:222" x14ac:dyDescent="0.3">
      <c r="A22" s="1"/>
      <c r="B22" s="98" t="s">
        <v>786</v>
      </c>
      <c r="C22" s="99"/>
      <c r="D22" s="100"/>
      <c r="E22" s="101"/>
      <c r="F22" s="101">
        <v>8.8258700000000001</v>
      </c>
      <c r="G22" s="102">
        <v>8.5166900000000005</v>
      </c>
      <c r="H22" s="100"/>
      <c r="I22" s="102"/>
      <c r="J22" s="100"/>
      <c r="K22" s="102">
        <v>89.858999999999995</v>
      </c>
      <c r="L22" s="100"/>
      <c r="M22" s="101"/>
      <c r="N22" s="101"/>
      <c r="O22" s="101">
        <v>182.37953999999999</v>
      </c>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v>213.71525</v>
      </c>
      <c r="AM22" s="102">
        <v>7.8466800000000001</v>
      </c>
      <c r="AN22" s="100"/>
      <c r="AO22" s="102"/>
      <c r="AP22" s="99"/>
      <c r="AQ22" s="100"/>
      <c r="AR22" s="102"/>
      <c r="AS22" s="99"/>
      <c r="AT22" s="99"/>
      <c r="AU22" s="99"/>
      <c r="AV22" s="100"/>
      <c r="AW22" s="101"/>
      <c r="AX22" s="102">
        <v>216.02771999999999</v>
      </c>
      <c r="AY22" s="100"/>
      <c r="AZ22" s="101"/>
      <c r="BA22" s="101"/>
      <c r="BB22" s="101"/>
      <c r="BC22" s="101"/>
      <c r="BD22" s="102"/>
      <c r="BE22" s="100"/>
      <c r="BF22" s="102"/>
      <c r="BG22" s="99"/>
      <c r="BH22" s="100"/>
      <c r="BI22" s="101"/>
      <c r="BJ22" s="102">
        <v>32.787799999999997</v>
      </c>
      <c r="BK22" s="100">
        <v>164.44227000000001</v>
      </c>
      <c r="BL22" s="101">
        <v>165.47058000000001</v>
      </c>
      <c r="BM22" s="101">
        <v>165.59853000000001</v>
      </c>
      <c r="BN22" s="101"/>
      <c r="BO22" s="101"/>
      <c r="BP22" s="101"/>
      <c r="BQ22" s="101"/>
      <c r="BR22" s="101"/>
      <c r="BS22" s="101"/>
      <c r="BT22" s="101">
        <v>110.49702000000001</v>
      </c>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c r="CN22" s="100">
        <v>180.55348000000001</v>
      </c>
      <c r="CO22" s="101">
        <v>180.52450999999999</v>
      </c>
      <c r="CP22" s="101">
        <v>181.33356000000001</v>
      </c>
      <c r="CQ22" s="102">
        <v>181.02912000000001</v>
      </c>
      <c r="CR22" s="100"/>
      <c r="CS22" s="102"/>
      <c r="CT22" s="100"/>
      <c r="CU22" s="102"/>
      <c r="CV22" s="100"/>
      <c r="CW22" s="101"/>
      <c r="CX22" s="103"/>
      <c r="CY22" s="100"/>
      <c r="CZ22" s="101">
        <v>6367.9636700000001</v>
      </c>
      <c r="DA22" s="101"/>
      <c r="DB22" s="102"/>
      <c r="DC22" s="100"/>
      <c r="DD22" s="101"/>
      <c r="DE22" s="101"/>
      <c r="DF22" s="101"/>
      <c r="DG22" s="101"/>
      <c r="DH22" s="101"/>
      <c r="DI22" s="101"/>
      <c r="DJ22" s="101"/>
      <c r="DK22" s="101"/>
      <c r="DL22" s="101"/>
      <c r="DM22" s="101"/>
      <c r="DN22" s="102"/>
      <c r="DO22" s="104"/>
      <c r="DP22" s="105"/>
      <c r="DQ22" s="105"/>
      <c r="DR22" s="106" t="s">
        <v>1407</v>
      </c>
      <c r="DS22" s="100">
        <v>3105.9357</v>
      </c>
      <c r="DT22" s="101">
        <v>855.82705999999996</v>
      </c>
      <c r="DU22" s="101">
        <v>855.82705999999996</v>
      </c>
      <c r="DV22" s="102"/>
      <c r="DW22" s="99"/>
      <c r="DX22" s="100"/>
      <c r="DY22" s="101"/>
      <c r="DZ22" s="101"/>
      <c r="EA22" s="101"/>
      <c r="EB22" s="101"/>
      <c r="EC22" s="103">
        <v>6277.5</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100"/>
      <c r="GM22" s="101"/>
      <c r="GN22" s="101"/>
      <c r="GO22" s="102"/>
      <c r="GP22" s="99"/>
      <c r="GQ22" s="100"/>
      <c r="GR22" s="102"/>
      <c r="GS22" s="1"/>
      <c r="GT22" s="99">
        <v>2.38483</v>
      </c>
      <c r="GU22" s="100"/>
      <c r="GV22" s="102"/>
      <c r="GW22" s="99"/>
      <c r="GX22" s="99"/>
      <c r="GY22" s="99"/>
      <c r="GZ22" s="99"/>
      <c r="HA22" s="99"/>
      <c r="HB22" s="1"/>
      <c r="HC22" s="99"/>
      <c r="HD22" s="99"/>
      <c r="HE22" s="99"/>
      <c r="HF22" s="99"/>
      <c r="HG22" s="99"/>
      <c r="HH22" s="99"/>
      <c r="HI22" s="100"/>
      <c r="HJ22" s="102"/>
      <c r="HK22" s="1"/>
      <c r="HL22" s="100">
        <v>3103.5508700000005</v>
      </c>
      <c r="HM22" s="101">
        <v>3041.7923200000005</v>
      </c>
      <c r="HN22" s="102">
        <v>882.58003000000008</v>
      </c>
    </row>
    <row r="23" spans="1:222" x14ac:dyDescent="0.3">
      <c r="A23" s="1"/>
      <c r="B23" s="98" t="s">
        <v>787</v>
      </c>
      <c r="C23" s="99"/>
      <c r="D23" s="100"/>
      <c r="E23" s="101"/>
      <c r="F23" s="101">
        <v>8.8258700000000001</v>
      </c>
      <c r="G23" s="102">
        <v>8.5166900000000005</v>
      </c>
      <c r="H23" s="100"/>
      <c r="I23" s="102"/>
      <c r="J23" s="100"/>
      <c r="K23" s="102">
        <v>89.858999999999995</v>
      </c>
      <c r="L23" s="100"/>
      <c r="M23" s="101"/>
      <c r="N23" s="101"/>
      <c r="O23" s="101">
        <v>182.37953999999999</v>
      </c>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v>213.71525</v>
      </c>
      <c r="AM23" s="102">
        <v>7.8466800000000001</v>
      </c>
      <c r="AN23" s="100"/>
      <c r="AO23" s="102"/>
      <c r="AP23" s="99"/>
      <c r="AQ23" s="100"/>
      <c r="AR23" s="102"/>
      <c r="AS23" s="99"/>
      <c r="AT23" s="99"/>
      <c r="AU23" s="99"/>
      <c r="AV23" s="100"/>
      <c r="AW23" s="101"/>
      <c r="AX23" s="102">
        <v>216.02771999999999</v>
      </c>
      <c r="AY23" s="100"/>
      <c r="AZ23" s="101"/>
      <c r="BA23" s="101"/>
      <c r="BB23" s="101"/>
      <c r="BC23" s="101"/>
      <c r="BD23" s="102"/>
      <c r="BE23" s="100"/>
      <c r="BF23" s="102"/>
      <c r="BG23" s="99"/>
      <c r="BH23" s="100"/>
      <c r="BI23" s="101"/>
      <c r="BJ23" s="102">
        <v>32.787799999999997</v>
      </c>
      <c r="BK23" s="100">
        <v>164.44227000000001</v>
      </c>
      <c r="BL23" s="101">
        <v>165.47058000000001</v>
      </c>
      <c r="BM23" s="101">
        <v>165.59853000000001</v>
      </c>
      <c r="BN23" s="101"/>
      <c r="BO23" s="101"/>
      <c r="BP23" s="101"/>
      <c r="BQ23" s="101"/>
      <c r="BR23" s="101"/>
      <c r="BS23" s="101"/>
      <c r="BT23" s="101">
        <v>110.49702000000001</v>
      </c>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c r="CN23" s="100">
        <v>180.55348000000001</v>
      </c>
      <c r="CO23" s="101">
        <v>180.52450999999999</v>
      </c>
      <c r="CP23" s="101">
        <v>181.33356000000001</v>
      </c>
      <c r="CQ23" s="102">
        <v>181.02912000000001</v>
      </c>
      <c r="CR23" s="100"/>
      <c r="CS23" s="102"/>
      <c r="CT23" s="100"/>
      <c r="CU23" s="102"/>
      <c r="CV23" s="100"/>
      <c r="CW23" s="101"/>
      <c r="CX23" s="103"/>
      <c r="CY23" s="100"/>
      <c r="CZ23" s="101">
        <v>6593.3971700000002</v>
      </c>
      <c r="DA23" s="101"/>
      <c r="DB23" s="102"/>
      <c r="DC23" s="100"/>
      <c r="DD23" s="101"/>
      <c r="DE23" s="101"/>
      <c r="DF23" s="101"/>
      <c r="DG23" s="101"/>
      <c r="DH23" s="101"/>
      <c r="DI23" s="101"/>
      <c r="DJ23" s="101"/>
      <c r="DK23" s="101"/>
      <c r="DL23" s="101"/>
      <c r="DM23" s="101"/>
      <c r="DN23" s="102"/>
      <c r="DO23" s="104"/>
      <c r="DP23" s="105"/>
      <c r="DQ23" s="105"/>
      <c r="DR23" s="106" t="s">
        <v>1407</v>
      </c>
      <c r="DS23" s="100">
        <v>3105.9357</v>
      </c>
      <c r="DT23" s="101">
        <v>855.82705999999996</v>
      </c>
      <c r="DU23" s="101">
        <v>855.82705999999996</v>
      </c>
      <c r="DV23" s="102"/>
      <c r="DW23" s="99"/>
      <c r="DX23" s="100"/>
      <c r="DY23" s="101"/>
      <c r="DZ23" s="101"/>
      <c r="EA23" s="101"/>
      <c r="EB23" s="101"/>
      <c r="EC23" s="103">
        <v>6501.9</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100"/>
      <c r="GM23" s="101"/>
      <c r="GN23" s="101"/>
      <c r="GO23" s="102"/>
      <c r="GP23" s="99"/>
      <c r="GQ23" s="100"/>
      <c r="GR23" s="102"/>
      <c r="GS23" s="1"/>
      <c r="GT23" s="99">
        <v>2.38483</v>
      </c>
      <c r="GU23" s="100"/>
      <c r="GV23" s="102"/>
      <c r="GW23" s="99"/>
      <c r="GX23" s="99"/>
      <c r="GY23" s="99"/>
      <c r="GZ23" s="99"/>
      <c r="HA23" s="99"/>
      <c r="HB23" s="1"/>
      <c r="HC23" s="99"/>
      <c r="HD23" s="99"/>
      <c r="HE23" s="99"/>
      <c r="HF23" s="99"/>
      <c r="HG23" s="99"/>
      <c r="HH23" s="99"/>
      <c r="HI23" s="100"/>
      <c r="HJ23" s="102"/>
      <c r="HK23" s="1"/>
      <c r="HL23" s="100">
        <v>3103.5508700000005</v>
      </c>
      <c r="HM23" s="101">
        <v>3041.7923200000005</v>
      </c>
      <c r="HN23" s="102">
        <v>882.58003000000008</v>
      </c>
    </row>
    <row r="24" spans="1:222" x14ac:dyDescent="0.3">
      <c r="A24" s="1"/>
      <c r="B24" s="98" t="s">
        <v>788</v>
      </c>
      <c r="C24" s="99"/>
      <c r="D24" s="100"/>
      <c r="E24" s="101"/>
      <c r="F24" s="101">
        <v>8.8258700000000001</v>
      </c>
      <c r="G24" s="102">
        <v>8.5166900000000005</v>
      </c>
      <c r="H24" s="100"/>
      <c r="I24" s="102"/>
      <c r="J24" s="100"/>
      <c r="K24" s="102">
        <v>89.858999999999995</v>
      </c>
      <c r="L24" s="100"/>
      <c r="M24" s="101"/>
      <c r="N24" s="101"/>
      <c r="O24" s="101">
        <v>182.37953999999999</v>
      </c>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c r="AL24" s="100">
        <v>213.71525</v>
      </c>
      <c r="AM24" s="102">
        <v>7.8466800000000001</v>
      </c>
      <c r="AN24" s="100"/>
      <c r="AO24" s="102"/>
      <c r="AP24" s="99"/>
      <c r="AQ24" s="100"/>
      <c r="AR24" s="102"/>
      <c r="AS24" s="99"/>
      <c r="AT24" s="99"/>
      <c r="AU24" s="99"/>
      <c r="AV24" s="100"/>
      <c r="AW24" s="101"/>
      <c r="AX24" s="102">
        <v>216.02771999999999</v>
      </c>
      <c r="AY24" s="100"/>
      <c r="AZ24" s="101"/>
      <c r="BA24" s="101"/>
      <c r="BB24" s="101"/>
      <c r="BC24" s="101"/>
      <c r="BD24" s="102"/>
      <c r="BE24" s="100"/>
      <c r="BF24" s="102"/>
      <c r="BG24" s="99"/>
      <c r="BH24" s="100"/>
      <c r="BI24" s="101"/>
      <c r="BJ24" s="102">
        <v>32.787799999999997</v>
      </c>
      <c r="BK24" s="100">
        <v>164.44227000000001</v>
      </c>
      <c r="BL24" s="101">
        <v>165.47058000000001</v>
      </c>
      <c r="BM24" s="101">
        <v>165.59853000000001</v>
      </c>
      <c r="BN24" s="101"/>
      <c r="BO24" s="101"/>
      <c r="BP24" s="101"/>
      <c r="BQ24" s="101"/>
      <c r="BR24" s="101"/>
      <c r="BS24" s="101"/>
      <c r="BT24" s="101">
        <v>36.281509999999997</v>
      </c>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c r="CN24" s="100">
        <v>180.55348000000001</v>
      </c>
      <c r="CO24" s="101">
        <v>180.52450999999999</v>
      </c>
      <c r="CP24" s="101">
        <v>181.33356000000001</v>
      </c>
      <c r="CQ24" s="102">
        <v>181.02912000000001</v>
      </c>
      <c r="CR24" s="100"/>
      <c r="CS24" s="102"/>
      <c r="CT24" s="100"/>
      <c r="CU24" s="102"/>
      <c r="CV24" s="100"/>
      <c r="CW24" s="101"/>
      <c r="CX24" s="103"/>
      <c r="CY24" s="100"/>
      <c r="CZ24" s="101">
        <v>6724.8893099999996</v>
      </c>
      <c r="DA24" s="101"/>
      <c r="DB24" s="102"/>
      <c r="DC24" s="100"/>
      <c r="DD24" s="101"/>
      <c r="DE24" s="101"/>
      <c r="DF24" s="101"/>
      <c r="DG24" s="101"/>
      <c r="DH24" s="101"/>
      <c r="DI24" s="101"/>
      <c r="DJ24" s="101"/>
      <c r="DK24" s="101"/>
      <c r="DL24" s="101"/>
      <c r="DM24" s="101"/>
      <c r="DN24" s="102"/>
      <c r="DO24" s="104"/>
      <c r="DP24" s="105"/>
      <c r="DQ24" s="105"/>
      <c r="DR24" s="106" t="s">
        <v>1407</v>
      </c>
      <c r="DS24" s="100">
        <v>3031.72019</v>
      </c>
      <c r="DT24" s="101">
        <v>781.61154999999997</v>
      </c>
      <c r="DU24" s="101">
        <v>781.61154999999997</v>
      </c>
      <c r="DV24" s="102"/>
      <c r="DW24" s="99"/>
      <c r="DX24" s="100"/>
      <c r="DY24" s="101"/>
      <c r="DZ24" s="101"/>
      <c r="EA24" s="101"/>
      <c r="EB24" s="101"/>
      <c r="EC24" s="103">
        <v>6634</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100"/>
      <c r="GM24" s="101"/>
      <c r="GN24" s="101"/>
      <c r="GO24" s="102"/>
      <c r="GP24" s="99"/>
      <c r="GQ24" s="100"/>
      <c r="GR24" s="102"/>
      <c r="GS24" s="1"/>
      <c r="GT24" s="99">
        <v>2.38483</v>
      </c>
      <c r="GU24" s="100"/>
      <c r="GV24" s="102"/>
      <c r="GW24" s="99"/>
      <c r="GX24" s="99"/>
      <c r="GY24" s="99"/>
      <c r="GZ24" s="99"/>
      <c r="HA24" s="99"/>
      <c r="HB24" s="1"/>
      <c r="HC24" s="99"/>
      <c r="HD24" s="99"/>
      <c r="HE24" s="99"/>
      <c r="HF24" s="99"/>
      <c r="HG24" s="99"/>
      <c r="HH24" s="99"/>
      <c r="HI24" s="100"/>
      <c r="HJ24" s="102"/>
      <c r="HK24" s="1"/>
      <c r="HL24" s="100">
        <v>3029.3353600000005</v>
      </c>
      <c r="HM24" s="101">
        <v>2967.5768100000005</v>
      </c>
      <c r="HN24" s="102">
        <v>882.58003000000008</v>
      </c>
    </row>
    <row r="25" spans="1:222" x14ac:dyDescent="0.3">
      <c r="A25" s="1"/>
      <c r="B25" s="98" t="s">
        <v>789</v>
      </c>
      <c r="C25" s="99"/>
      <c r="D25" s="100"/>
      <c r="E25" s="101"/>
      <c r="F25" s="101">
        <v>8.8258700000000001</v>
      </c>
      <c r="G25" s="102">
        <v>8.5166900000000005</v>
      </c>
      <c r="H25" s="100"/>
      <c r="I25" s="102"/>
      <c r="J25" s="100"/>
      <c r="K25" s="102">
        <v>89.858999999999995</v>
      </c>
      <c r="L25" s="100"/>
      <c r="M25" s="101"/>
      <c r="N25" s="101"/>
      <c r="O25" s="101">
        <v>182.37953999999999</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v>32.787799999999997</v>
      </c>
      <c r="BK25" s="100">
        <v>164.44227000000001</v>
      </c>
      <c r="BL25" s="101">
        <v>165.47058000000001</v>
      </c>
      <c r="BM25" s="101">
        <v>165.59853000000001</v>
      </c>
      <c r="BN25" s="101"/>
      <c r="BO25" s="101"/>
      <c r="BP25" s="101"/>
      <c r="BQ25" s="101"/>
      <c r="BR25" s="101"/>
      <c r="BS25" s="101"/>
      <c r="BT25" s="101">
        <v>36.281509999999997</v>
      </c>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c r="CN25" s="100">
        <v>180.55348000000001</v>
      </c>
      <c r="CO25" s="101">
        <v>180.52450999999999</v>
      </c>
      <c r="CP25" s="101">
        <v>181.33356000000001</v>
      </c>
      <c r="CQ25" s="102">
        <v>181.02912000000001</v>
      </c>
      <c r="CR25" s="100"/>
      <c r="CS25" s="102"/>
      <c r="CT25" s="100"/>
      <c r="CU25" s="102"/>
      <c r="CV25" s="100"/>
      <c r="CW25" s="101"/>
      <c r="CX25" s="103"/>
      <c r="CY25" s="100"/>
      <c r="CZ25" s="101">
        <v>6814.4177300000001</v>
      </c>
      <c r="DA25" s="101"/>
      <c r="DB25" s="102"/>
      <c r="DC25" s="100"/>
      <c r="DD25" s="101"/>
      <c r="DE25" s="101"/>
      <c r="DF25" s="101"/>
      <c r="DG25" s="101"/>
      <c r="DH25" s="101"/>
      <c r="DI25" s="101"/>
      <c r="DJ25" s="101"/>
      <c r="DK25" s="101"/>
      <c r="DL25" s="101"/>
      <c r="DM25" s="101"/>
      <c r="DN25" s="102"/>
      <c r="DO25" s="104"/>
      <c r="DP25" s="105"/>
      <c r="DQ25" s="105"/>
      <c r="DR25" s="106" t="s">
        <v>1407</v>
      </c>
      <c r="DS25" s="100">
        <v>2815.69247</v>
      </c>
      <c r="DT25" s="101">
        <v>565.58383000000003</v>
      </c>
      <c r="DU25" s="101">
        <v>565.58383000000003</v>
      </c>
      <c r="DV25" s="102"/>
      <c r="DW25" s="99"/>
      <c r="DX25" s="100"/>
      <c r="DY25" s="101"/>
      <c r="DZ25" s="101"/>
      <c r="EA25" s="101"/>
      <c r="EB25" s="101"/>
      <c r="EC25" s="103">
        <v>6724.6</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100"/>
      <c r="GM25" s="101"/>
      <c r="GN25" s="101"/>
      <c r="GO25" s="102"/>
      <c r="GP25" s="99"/>
      <c r="GQ25" s="100"/>
      <c r="GR25" s="102"/>
      <c r="GS25" s="1"/>
      <c r="GT25" s="99">
        <v>2.38483</v>
      </c>
      <c r="GU25" s="100"/>
      <c r="GV25" s="102"/>
      <c r="GW25" s="99"/>
      <c r="GX25" s="99"/>
      <c r="GY25" s="99"/>
      <c r="GZ25" s="99"/>
      <c r="HA25" s="99"/>
      <c r="HB25" s="1"/>
      <c r="HC25" s="99"/>
      <c r="HD25" s="99"/>
      <c r="HE25" s="99"/>
      <c r="HF25" s="99"/>
      <c r="HG25" s="99"/>
      <c r="HH25" s="99"/>
      <c r="HI25" s="100"/>
      <c r="HJ25" s="102"/>
      <c r="HK25" s="1"/>
      <c r="HL25" s="100">
        <v>2813.3076400000004</v>
      </c>
      <c r="HM25" s="101">
        <v>2751.5490900000004</v>
      </c>
      <c r="HN25" s="102">
        <v>882.58003000000008</v>
      </c>
    </row>
    <row r="26" spans="1:222" x14ac:dyDescent="0.3">
      <c r="A26" s="1"/>
      <c r="B26" s="98" t="s">
        <v>790</v>
      </c>
      <c r="C26" s="99"/>
      <c r="D26" s="100"/>
      <c r="E26" s="101"/>
      <c r="F26" s="101">
        <v>8.8258700000000001</v>
      </c>
      <c r="G26" s="102">
        <v>8.5166900000000005</v>
      </c>
      <c r="H26" s="100"/>
      <c r="I26" s="102"/>
      <c r="J26" s="100"/>
      <c r="K26" s="102">
        <v>89.858999999999995</v>
      </c>
      <c r="L26" s="100"/>
      <c r="M26" s="101"/>
      <c r="N26" s="101"/>
      <c r="O26" s="101">
        <v>182.37953999999999</v>
      </c>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v>32.787799999999997</v>
      </c>
      <c r="BK26" s="100">
        <v>164.44227000000001</v>
      </c>
      <c r="BL26" s="101">
        <v>165.47058000000001</v>
      </c>
      <c r="BM26" s="101">
        <v>165.59853000000001</v>
      </c>
      <c r="BN26" s="101"/>
      <c r="BO26" s="101"/>
      <c r="BP26" s="101"/>
      <c r="BQ26" s="101"/>
      <c r="BR26" s="101"/>
      <c r="BS26" s="101"/>
      <c r="BT26" s="101">
        <v>36.281509999999997</v>
      </c>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c r="CN26" s="100">
        <v>180.55348000000001</v>
      </c>
      <c r="CO26" s="101">
        <v>180.52450999999999</v>
      </c>
      <c r="CP26" s="101">
        <v>181.33356000000001</v>
      </c>
      <c r="CQ26" s="102">
        <v>181.02912000000001</v>
      </c>
      <c r="CR26" s="100"/>
      <c r="CS26" s="102"/>
      <c r="CT26" s="100"/>
      <c r="CU26" s="102"/>
      <c r="CV26" s="100"/>
      <c r="CW26" s="101"/>
      <c r="CX26" s="103"/>
      <c r="CY26" s="100"/>
      <c r="CZ26" s="101">
        <v>6826.2953200000002</v>
      </c>
      <c r="DA26" s="101"/>
      <c r="DB26" s="102"/>
      <c r="DC26" s="100"/>
      <c r="DD26" s="101"/>
      <c r="DE26" s="101"/>
      <c r="DF26" s="101"/>
      <c r="DG26" s="101"/>
      <c r="DH26" s="101"/>
      <c r="DI26" s="101"/>
      <c r="DJ26" s="101"/>
      <c r="DK26" s="101"/>
      <c r="DL26" s="101"/>
      <c r="DM26" s="101"/>
      <c r="DN26" s="102"/>
      <c r="DO26" s="104"/>
      <c r="DP26" s="105"/>
      <c r="DQ26" s="105"/>
      <c r="DR26" s="106" t="s">
        <v>1407</v>
      </c>
      <c r="DS26" s="100">
        <v>2815.69247</v>
      </c>
      <c r="DT26" s="101">
        <v>565.58383000000003</v>
      </c>
      <c r="DU26" s="101">
        <v>565.58383000000003</v>
      </c>
      <c r="DV26" s="102"/>
      <c r="DW26" s="99"/>
      <c r="DX26" s="100"/>
      <c r="DY26" s="101"/>
      <c r="DZ26" s="101"/>
      <c r="EA26" s="101"/>
      <c r="EB26" s="101"/>
      <c r="EC26" s="103">
        <v>6736.5</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100"/>
      <c r="GM26" s="101"/>
      <c r="GN26" s="101"/>
      <c r="GO26" s="102"/>
      <c r="GP26" s="99"/>
      <c r="GQ26" s="100"/>
      <c r="GR26" s="102"/>
      <c r="GS26" s="1"/>
      <c r="GT26" s="99">
        <v>2.38483</v>
      </c>
      <c r="GU26" s="100"/>
      <c r="GV26" s="102"/>
      <c r="GW26" s="99"/>
      <c r="GX26" s="99"/>
      <c r="GY26" s="99"/>
      <c r="GZ26" s="99"/>
      <c r="HA26" s="99"/>
      <c r="HB26" s="1"/>
      <c r="HC26" s="99"/>
      <c r="HD26" s="99"/>
      <c r="HE26" s="99"/>
      <c r="HF26" s="99"/>
      <c r="HG26" s="99"/>
      <c r="HH26" s="99"/>
      <c r="HI26" s="100"/>
      <c r="HJ26" s="102"/>
      <c r="HK26" s="1"/>
      <c r="HL26" s="100">
        <v>2813.3076400000004</v>
      </c>
      <c r="HM26" s="101">
        <v>2751.5490900000004</v>
      </c>
      <c r="HN26" s="102">
        <v>882.58003000000008</v>
      </c>
    </row>
    <row r="27" spans="1:222" x14ac:dyDescent="0.3">
      <c r="A27" s="1"/>
      <c r="B27" s="98" t="s">
        <v>791</v>
      </c>
      <c r="C27" s="99"/>
      <c r="D27" s="100"/>
      <c r="E27" s="101"/>
      <c r="F27" s="101">
        <v>8.8258700000000001</v>
      </c>
      <c r="G27" s="102">
        <v>8.5166900000000005</v>
      </c>
      <c r="H27" s="100"/>
      <c r="I27" s="102"/>
      <c r="J27" s="100"/>
      <c r="K27" s="102">
        <v>89.858999999999995</v>
      </c>
      <c r="L27" s="100"/>
      <c r="M27" s="101"/>
      <c r="N27" s="101"/>
      <c r="O27" s="101">
        <v>182.37953999999999</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v>32.787799999999997</v>
      </c>
      <c r="BK27" s="100">
        <v>164.44227000000001</v>
      </c>
      <c r="BL27" s="101">
        <v>165.47058000000001</v>
      </c>
      <c r="BM27" s="101">
        <v>165.59853000000001</v>
      </c>
      <c r="BN27" s="101"/>
      <c r="BO27" s="101"/>
      <c r="BP27" s="101"/>
      <c r="BQ27" s="101"/>
      <c r="BR27" s="101"/>
      <c r="BS27" s="101"/>
      <c r="BT27" s="101">
        <v>36.281509999999997</v>
      </c>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c r="CN27" s="100">
        <v>180.55348000000001</v>
      </c>
      <c r="CO27" s="101">
        <v>180.52450999999999</v>
      </c>
      <c r="CP27" s="101">
        <v>181.33356000000001</v>
      </c>
      <c r="CQ27" s="102">
        <v>181.02912000000001</v>
      </c>
      <c r="CR27" s="100"/>
      <c r="CS27" s="102"/>
      <c r="CT27" s="100"/>
      <c r="CU27" s="102"/>
      <c r="CV27" s="100"/>
      <c r="CW27" s="101"/>
      <c r="CX27" s="103"/>
      <c r="CY27" s="100"/>
      <c r="CZ27" s="101">
        <v>6844.5839599999999</v>
      </c>
      <c r="DA27" s="101"/>
      <c r="DB27" s="102"/>
      <c r="DC27" s="100"/>
      <c r="DD27" s="101"/>
      <c r="DE27" s="101"/>
      <c r="DF27" s="101"/>
      <c r="DG27" s="101"/>
      <c r="DH27" s="101"/>
      <c r="DI27" s="101"/>
      <c r="DJ27" s="101"/>
      <c r="DK27" s="101"/>
      <c r="DL27" s="101"/>
      <c r="DM27" s="101"/>
      <c r="DN27" s="102"/>
      <c r="DO27" s="104"/>
      <c r="DP27" s="105"/>
      <c r="DQ27" s="105"/>
      <c r="DR27" s="106" t="s">
        <v>1407</v>
      </c>
      <c r="DS27" s="100">
        <v>2815.69247</v>
      </c>
      <c r="DT27" s="101">
        <v>565.58383000000003</v>
      </c>
      <c r="DU27" s="101">
        <v>565.58383000000003</v>
      </c>
      <c r="DV27" s="102"/>
      <c r="DW27" s="99"/>
      <c r="DX27" s="100"/>
      <c r="DY27" s="101"/>
      <c r="DZ27" s="101"/>
      <c r="EA27" s="101"/>
      <c r="EB27" s="101"/>
      <c r="EC27" s="103">
        <v>6755.1</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100"/>
      <c r="GM27" s="101"/>
      <c r="GN27" s="101"/>
      <c r="GO27" s="102"/>
      <c r="GP27" s="99"/>
      <c r="GQ27" s="100"/>
      <c r="GR27" s="102"/>
      <c r="GS27" s="1"/>
      <c r="GT27" s="99">
        <v>2.38483</v>
      </c>
      <c r="GU27" s="100"/>
      <c r="GV27" s="102"/>
      <c r="GW27" s="99"/>
      <c r="GX27" s="99"/>
      <c r="GY27" s="99"/>
      <c r="GZ27" s="99"/>
      <c r="HA27" s="99"/>
      <c r="HB27" s="1"/>
      <c r="HC27" s="99"/>
      <c r="HD27" s="99"/>
      <c r="HE27" s="99"/>
      <c r="HF27" s="99"/>
      <c r="HG27" s="99"/>
      <c r="HH27" s="99"/>
      <c r="HI27" s="100"/>
      <c r="HJ27" s="102"/>
      <c r="HK27" s="1"/>
      <c r="HL27" s="100">
        <v>2813.3076400000004</v>
      </c>
      <c r="HM27" s="101">
        <v>2751.5490900000004</v>
      </c>
      <c r="HN27" s="102">
        <v>882.58003000000008</v>
      </c>
    </row>
    <row r="28" spans="1:222" x14ac:dyDescent="0.3">
      <c r="A28" s="1"/>
      <c r="B28" s="98" t="s">
        <v>792</v>
      </c>
      <c r="C28" s="99"/>
      <c r="D28" s="100"/>
      <c r="E28" s="101"/>
      <c r="F28" s="101">
        <v>8.8258700000000001</v>
      </c>
      <c r="G28" s="102">
        <v>8.5166900000000005</v>
      </c>
      <c r="H28" s="100"/>
      <c r="I28" s="102"/>
      <c r="J28" s="100"/>
      <c r="K28" s="102">
        <v>89.858999999999995</v>
      </c>
      <c r="L28" s="100"/>
      <c r="M28" s="101"/>
      <c r="N28" s="101"/>
      <c r="O28" s="101">
        <v>182.37953999999999</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v>36.281509999999997</v>
      </c>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v>7019.3036300000003</v>
      </c>
      <c r="DA28" s="101"/>
      <c r="DB28" s="102"/>
      <c r="DC28" s="100"/>
      <c r="DD28" s="101"/>
      <c r="DE28" s="101"/>
      <c r="DF28" s="101"/>
      <c r="DG28" s="101"/>
      <c r="DH28" s="101"/>
      <c r="DI28" s="101"/>
      <c r="DJ28" s="101"/>
      <c r="DK28" s="101"/>
      <c r="DL28" s="101"/>
      <c r="DM28" s="101"/>
      <c r="DN28" s="102"/>
      <c r="DO28" s="104"/>
      <c r="DP28" s="105"/>
      <c r="DQ28" s="105"/>
      <c r="DR28" s="106" t="s">
        <v>1407</v>
      </c>
      <c r="DS28" s="100">
        <v>2782.9046699999999</v>
      </c>
      <c r="DT28" s="101">
        <v>532.79602999999997</v>
      </c>
      <c r="DU28" s="101">
        <v>532.79602999999997</v>
      </c>
      <c r="DV28" s="102"/>
      <c r="DW28" s="99"/>
      <c r="DX28" s="100"/>
      <c r="DY28" s="101"/>
      <c r="DZ28" s="101"/>
      <c r="EA28" s="101"/>
      <c r="EB28" s="101"/>
      <c r="EC28" s="103">
        <v>6929.7</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100"/>
      <c r="GM28" s="101"/>
      <c r="GN28" s="101"/>
      <c r="GO28" s="102"/>
      <c r="GP28" s="99"/>
      <c r="GQ28" s="100"/>
      <c r="GR28" s="102"/>
      <c r="GS28" s="1"/>
      <c r="GT28" s="99">
        <v>2.38483</v>
      </c>
      <c r="GU28" s="100"/>
      <c r="GV28" s="102"/>
      <c r="GW28" s="99"/>
      <c r="GX28" s="99"/>
      <c r="GY28" s="99"/>
      <c r="GZ28" s="99"/>
      <c r="HA28" s="99"/>
      <c r="HB28" s="1"/>
      <c r="HC28" s="99"/>
      <c r="HD28" s="99"/>
      <c r="HE28" s="99"/>
      <c r="HF28" s="99"/>
      <c r="HG28" s="99"/>
      <c r="HH28" s="99"/>
      <c r="HI28" s="100"/>
      <c r="HJ28" s="102"/>
      <c r="HK28" s="1"/>
      <c r="HL28" s="100">
        <v>2780.5198400000004</v>
      </c>
      <c r="HM28" s="101">
        <v>2718.7612900000004</v>
      </c>
      <c r="HN28" s="102">
        <v>882.58003000000008</v>
      </c>
    </row>
    <row r="29" spans="1:222" x14ac:dyDescent="0.3">
      <c r="A29" s="1"/>
      <c r="B29" s="98" t="s">
        <v>793</v>
      </c>
      <c r="C29" s="99"/>
      <c r="D29" s="100"/>
      <c r="E29" s="101"/>
      <c r="F29" s="101">
        <v>8.8258700000000001</v>
      </c>
      <c r="G29" s="102">
        <v>8.5166900000000005</v>
      </c>
      <c r="H29" s="100"/>
      <c r="I29" s="102"/>
      <c r="J29" s="100"/>
      <c r="K29" s="102">
        <v>89.858999999999995</v>
      </c>
      <c r="L29" s="100"/>
      <c r="M29" s="101"/>
      <c r="N29" s="101"/>
      <c r="O29" s="101">
        <v>182.37953999999999</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v>36.281509999999997</v>
      </c>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v>191.19621000000001</v>
      </c>
      <c r="CN29" s="100">
        <v>180.55348000000001</v>
      </c>
      <c r="CO29" s="101">
        <v>180.52450999999999</v>
      </c>
      <c r="CP29" s="101">
        <v>181.33356000000001</v>
      </c>
      <c r="CQ29" s="102">
        <v>181.02912000000001</v>
      </c>
      <c r="CR29" s="100"/>
      <c r="CS29" s="102"/>
      <c r="CT29" s="100"/>
      <c r="CU29" s="102"/>
      <c r="CV29" s="100"/>
      <c r="CW29" s="101"/>
      <c r="CX29" s="103"/>
      <c r="CY29" s="100"/>
      <c r="CZ29" s="101">
        <v>6982.9429399999999</v>
      </c>
      <c r="DA29" s="101"/>
      <c r="DB29" s="102"/>
      <c r="DC29" s="100"/>
      <c r="DD29" s="101"/>
      <c r="DE29" s="101"/>
      <c r="DF29" s="101"/>
      <c r="DG29" s="101"/>
      <c r="DH29" s="101"/>
      <c r="DI29" s="101"/>
      <c r="DJ29" s="101"/>
      <c r="DK29" s="101"/>
      <c r="DL29" s="101"/>
      <c r="DM29" s="101"/>
      <c r="DN29" s="102"/>
      <c r="DO29" s="104"/>
      <c r="DP29" s="105"/>
      <c r="DQ29" s="105"/>
      <c r="DR29" s="106" t="s">
        <v>1407</v>
      </c>
      <c r="DS29" s="100">
        <v>2974.10088</v>
      </c>
      <c r="DT29" s="101">
        <v>723.99224000000004</v>
      </c>
      <c r="DU29" s="101">
        <v>723.99224000000004</v>
      </c>
      <c r="DV29" s="102"/>
      <c r="DW29" s="99"/>
      <c r="DX29" s="100"/>
      <c r="DY29" s="101"/>
      <c r="DZ29" s="101"/>
      <c r="EA29" s="101"/>
      <c r="EB29" s="101"/>
      <c r="EC29" s="103">
        <v>6893.7</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100"/>
      <c r="GM29" s="101"/>
      <c r="GN29" s="101"/>
      <c r="GO29" s="102"/>
      <c r="GP29" s="99"/>
      <c r="GQ29" s="100"/>
      <c r="GR29" s="102"/>
      <c r="GS29" s="1"/>
      <c r="GT29" s="99">
        <v>2.38483</v>
      </c>
      <c r="GU29" s="100"/>
      <c r="GV29" s="102"/>
      <c r="GW29" s="99"/>
      <c r="GX29" s="99"/>
      <c r="GY29" s="99"/>
      <c r="GZ29" s="99"/>
      <c r="HA29" s="99"/>
      <c r="HB29" s="1"/>
      <c r="HC29" s="99"/>
      <c r="HD29" s="99"/>
      <c r="HE29" s="99"/>
      <c r="HF29" s="99"/>
      <c r="HG29" s="99"/>
      <c r="HH29" s="99"/>
      <c r="HI29" s="100"/>
      <c r="HJ29" s="102"/>
      <c r="HK29" s="1"/>
      <c r="HL29" s="100">
        <v>2971.7160500000005</v>
      </c>
      <c r="HM29" s="101">
        <v>2909.9575000000004</v>
      </c>
      <c r="HN29" s="102">
        <v>1098.6077500000001</v>
      </c>
    </row>
    <row r="30" spans="1:222" x14ac:dyDescent="0.3">
      <c r="A30" s="1"/>
      <c r="B30" s="98" t="s">
        <v>794</v>
      </c>
      <c r="C30" s="99"/>
      <c r="D30" s="100"/>
      <c r="E30" s="101"/>
      <c r="F30" s="101">
        <v>8.8258700000000001</v>
      </c>
      <c r="G30" s="102">
        <v>8.5166900000000005</v>
      </c>
      <c r="H30" s="100"/>
      <c r="I30" s="102"/>
      <c r="J30" s="100"/>
      <c r="K30" s="102">
        <v>89.858999999999995</v>
      </c>
      <c r="L30" s="100"/>
      <c r="M30" s="101"/>
      <c r="N30" s="101"/>
      <c r="O30" s="101">
        <v>182.37953999999999</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v>36.281509999999997</v>
      </c>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v>180.55348000000001</v>
      </c>
      <c r="CO30" s="101">
        <v>180.52450999999999</v>
      </c>
      <c r="CP30" s="101">
        <v>181.33356000000001</v>
      </c>
      <c r="CQ30" s="102">
        <v>181.02912000000001</v>
      </c>
      <c r="CR30" s="100"/>
      <c r="CS30" s="102"/>
      <c r="CT30" s="100"/>
      <c r="CU30" s="102"/>
      <c r="CV30" s="100"/>
      <c r="CW30" s="101"/>
      <c r="CX30" s="103"/>
      <c r="CY30" s="100"/>
      <c r="CZ30" s="101">
        <v>7044.2391399999997</v>
      </c>
      <c r="DA30" s="101"/>
      <c r="DB30" s="102"/>
      <c r="DC30" s="100"/>
      <c r="DD30" s="101"/>
      <c r="DE30" s="101"/>
      <c r="DF30" s="101"/>
      <c r="DG30" s="101"/>
      <c r="DH30" s="101"/>
      <c r="DI30" s="101"/>
      <c r="DJ30" s="101"/>
      <c r="DK30" s="101"/>
      <c r="DL30" s="101"/>
      <c r="DM30" s="101"/>
      <c r="DN30" s="102"/>
      <c r="DO30" s="104"/>
      <c r="DP30" s="105"/>
      <c r="DQ30" s="105"/>
      <c r="DR30" s="106" t="s">
        <v>1407</v>
      </c>
      <c r="DS30" s="100">
        <v>2974.10088</v>
      </c>
      <c r="DT30" s="101">
        <v>723.99224000000004</v>
      </c>
      <c r="DU30" s="101">
        <v>723.99224000000004</v>
      </c>
      <c r="DV30" s="102"/>
      <c r="DW30" s="99"/>
      <c r="DX30" s="100"/>
      <c r="DY30" s="101"/>
      <c r="DZ30" s="101"/>
      <c r="EA30" s="101"/>
      <c r="EB30" s="101"/>
      <c r="EC30" s="103">
        <v>6955.7</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100"/>
      <c r="GM30" s="101"/>
      <c r="GN30" s="101"/>
      <c r="GO30" s="102"/>
      <c r="GP30" s="99"/>
      <c r="GQ30" s="100"/>
      <c r="GR30" s="102"/>
      <c r="GS30" s="1"/>
      <c r="GT30" s="99">
        <v>2.38483</v>
      </c>
      <c r="GU30" s="100"/>
      <c r="GV30" s="102"/>
      <c r="GW30" s="99"/>
      <c r="GX30" s="99"/>
      <c r="GY30" s="99"/>
      <c r="GZ30" s="99"/>
      <c r="HA30" s="99"/>
      <c r="HB30" s="1"/>
      <c r="HC30" s="99"/>
      <c r="HD30" s="99"/>
      <c r="HE30" s="99"/>
      <c r="HF30" s="99"/>
      <c r="HG30" s="99"/>
      <c r="HH30" s="99"/>
      <c r="HI30" s="100"/>
      <c r="HJ30" s="102"/>
      <c r="HK30" s="1"/>
      <c r="HL30" s="100">
        <v>2971.7160500000005</v>
      </c>
      <c r="HM30" s="101">
        <v>2909.9575000000004</v>
      </c>
      <c r="HN30" s="102">
        <v>1098.6077500000001</v>
      </c>
    </row>
    <row r="31" spans="1:222" x14ac:dyDescent="0.3">
      <c r="A31" s="1"/>
      <c r="B31" s="98" t="s">
        <v>795</v>
      </c>
      <c r="C31" s="99"/>
      <c r="D31" s="100"/>
      <c r="E31" s="101"/>
      <c r="F31" s="101">
        <v>8.8258700000000001</v>
      </c>
      <c r="G31" s="102">
        <v>8.5166900000000005</v>
      </c>
      <c r="H31" s="100"/>
      <c r="I31" s="102"/>
      <c r="J31" s="100"/>
      <c r="K31" s="102">
        <v>89.858999999999995</v>
      </c>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v>36.281509999999997</v>
      </c>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v>180.55348000000001</v>
      </c>
      <c r="CO31" s="101">
        <v>180.52450999999999</v>
      </c>
      <c r="CP31" s="101">
        <v>181.33356000000001</v>
      </c>
      <c r="CQ31" s="102">
        <v>181.02912000000001</v>
      </c>
      <c r="CR31" s="100"/>
      <c r="CS31" s="102"/>
      <c r="CT31" s="100"/>
      <c r="CU31" s="102"/>
      <c r="CV31" s="100"/>
      <c r="CW31" s="101"/>
      <c r="CX31" s="103"/>
      <c r="CY31" s="100"/>
      <c r="CZ31" s="101">
        <v>6972.6266400000004</v>
      </c>
      <c r="DA31" s="101"/>
      <c r="DB31" s="102"/>
      <c r="DC31" s="100"/>
      <c r="DD31" s="101"/>
      <c r="DE31" s="101"/>
      <c r="DF31" s="101"/>
      <c r="DG31" s="101"/>
      <c r="DH31" s="101"/>
      <c r="DI31" s="101"/>
      <c r="DJ31" s="101"/>
      <c r="DK31" s="101"/>
      <c r="DL31" s="101"/>
      <c r="DM31" s="101"/>
      <c r="DN31" s="102"/>
      <c r="DO31" s="104"/>
      <c r="DP31" s="105"/>
      <c r="DQ31" s="105"/>
      <c r="DR31" s="106" t="s">
        <v>1407</v>
      </c>
      <c r="DS31" s="100">
        <v>2791.7213400000001</v>
      </c>
      <c r="DT31" s="101">
        <v>541.61270000000002</v>
      </c>
      <c r="DU31" s="101">
        <v>541.61270000000002</v>
      </c>
      <c r="DV31" s="102"/>
      <c r="DW31" s="99"/>
      <c r="DX31" s="100"/>
      <c r="DY31" s="101"/>
      <c r="DZ31" s="101"/>
      <c r="EA31" s="101"/>
      <c r="EB31" s="101"/>
      <c r="EC31" s="103">
        <v>6885.9</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100"/>
      <c r="GM31" s="101"/>
      <c r="GN31" s="101"/>
      <c r="GO31" s="102"/>
      <c r="GP31" s="99"/>
      <c r="GQ31" s="100"/>
      <c r="GR31" s="102"/>
      <c r="GS31" s="1"/>
      <c r="GT31" s="99">
        <v>2.38483</v>
      </c>
      <c r="GU31" s="100"/>
      <c r="GV31" s="102"/>
      <c r="GW31" s="99"/>
      <c r="GX31" s="99"/>
      <c r="GY31" s="99"/>
      <c r="GZ31" s="99"/>
      <c r="HA31" s="99"/>
      <c r="HB31" s="1"/>
      <c r="HC31" s="99"/>
      <c r="HD31" s="99"/>
      <c r="HE31" s="99"/>
      <c r="HF31" s="99"/>
      <c r="HG31" s="99"/>
      <c r="HH31" s="99"/>
      <c r="HI31" s="100"/>
      <c r="HJ31" s="102"/>
      <c r="HK31" s="1"/>
      <c r="HL31" s="100">
        <v>2789.3365100000001</v>
      </c>
      <c r="HM31" s="101">
        <v>2727.5779600000001</v>
      </c>
      <c r="HN31" s="102">
        <v>1098.6077500000001</v>
      </c>
    </row>
    <row r="32" spans="1:222" x14ac:dyDescent="0.3">
      <c r="A32" s="1"/>
      <c r="B32" s="98" t="s">
        <v>796</v>
      </c>
      <c r="C32" s="99"/>
      <c r="D32" s="100"/>
      <c r="E32" s="101"/>
      <c r="F32" s="101">
        <v>8.8258700000000001</v>
      </c>
      <c r="G32" s="102">
        <v>8.5166900000000005</v>
      </c>
      <c r="H32" s="100"/>
      <c r="I32" s="102"/>
      <c r="J32" s="100"/>
      <c r="K32" s="102">
        <v>89.858999999999995</v>
      </c>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v>36.281509999999997</v>
      </c>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v>181.33356000000001</v>
      </c>
      <c r="CQ32" s="102">
        <v>181.02912000000001</v>
      </c>
      <c r="CR32" s="100"/>
      <c r="CS32" s="102"/>
      <c r="CT32" s="100"/>
      <c r="CU32" s="102"/>
      <c r="CV32" s="100"/>
      <c r="CW32" s="101"/>
      <c r="CX32" s="103"/>
      <c r="CY32" s="100"/>
      <c r="CZ32" s="101">
        <v>7133.8540400000002</v>
      </c>
      <c r="DA32" s="101"/>
      <c r="DB32" s="102"/>
      <c r="DC32" s="100"/>
      <c r="DD32" s="101"/>
      <c r="DE32" s="101"/>
      <c r="DF32" s="101"/>
      <c r="DG32" s="101"/>
      <c r="DH32" s="101"/>
      <c r="DI32" s="101"/>
      <c r="DJ32" s="101"/>
      <c r="DK32" s="101"/>
      <c r="DL32" s="101"/>
      <c r="DM32" s="101"/>
      <c r="DN32" s="102"/>
      <c r="DO32" s="104"/>
      <c r="DP32" s="105"/>
      <c r="DQ32" s="105"/>
      <c r="DR32" s="106" t="s">
        <v>1407</v>
      </c>
      <c r="DS32" s="100">
        <v>2791.7213400000001</v>
      </c>
      <c r="DT32" s="101">
        <v>541.61270000000002</v>
      </c>
      <c r="DU32" s="101">
        <v>541.61270000000002</v>
      </c>
      <c r="DV32" s="102"/>
      <c r="DW32" s="99"/>
      <c r="DX32" s="100"/>
      <c r="DY32" s="101"/>
      <c r="DZ32" s="101"/>
      <c r="EA32" s="101"/>
      <c r="EB32" s="101"/>
      <c r="EC32" s="103">
        <v>7046.7</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100"/>
      <c r="GM32" s="101"/>
      <c r="GN32" s="101"/>
      <c r="GO32" s="102"/>
      <c r="GP32" s="99"/>
      <c r="GQ32" s="100"/>
      <c r="GR32" s="102"/>
      <c r="GS32" s="1"/>
      <c r="GT32" s="99">
        <v>2.38483</v>
      </c>
      <c r="GU32" s="100"/>
      <c r="GV32" s="102"/>
      <c r="GW32" s="99"/>
      <c r="GX32" s="99"/>
      <c r="GY32" s="99"/>
      <c r="GZ32" s="99"/>
      <c r="HA32" s="99"/>
      <c r="HB32" s="1"/>
      <c r="HC32" s="99"/>
      <c r="HD32" s="99"/>
      <c r="HE32" s="99"/>
      <c r="HF32" s="99"/>
      <c r="HG32" s="99"/>
      <c r="HH32" s="99"/>
      <c r="HI32" s="100"/>
      <c r="HJ32" s="102"/>
      <c r="HK32" s="1"/>
      <c r="HL32" s="100">
        <v>2789.3365100000001</v>
      </c>
      <c r="HM32" s="101">
        <v>2727.5779600000001</v>
      </c>
      <c r="HN32" s="102">
        <v>1098.6077500000001</v>
      </c>
    </row>
    <row r="33" spans="1:222" x14ac:dyDescent="0.3">
      <c r="A33" s="1"/>
      <c r="B33" s="98" t="s">
        <v>797</v>
      </c>
      <c r="C33" s="99"/>
      <c r="D33" s="100"/>
      <c r="E33" s="101"/>
      <c r="F33" s="101">
        <v>8.8258700000000001</v>
      </c>
      <c r="G33" s="102">
        <v>8.5166900000000005</v>
      </c>
      <c r="H33" s="100"/>
      <c r="I33" s="102"/>
      <c r="J33" s="100"/>
      <c r="K33" s="102">
        <v>89.858999999999995</v>
      </c>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v>36.281509999999997</v>
      </c>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v>181.33356000000001</v>
      </c>
      <c r="CQ33" s="102">
        <v>181.02912000000001</v>
      </c>
      <c r="CR33" s="100"/>
      <c r="CS33" s="102"/>
      <c r="CT33" s="100"/>
      <c r="CU33" s="102"/>
      <c r="CV33" s="100"/>
      <c r="CW33" s="101"/>
      <c r="CX33" s="103"/>
      <c r="CY33" s="100"/>
      <c r="CZ33" s="101">
        <v>7007.2349800000002</v>
      </c>
      <c r="DA33" s="101"/>
      <c r="DB33" s="102"/>
      <c r="DC33" s="100"/>
      <c r="DD33" s="101"/>
      <c r="DE33" s="101"/>
      <c r="DF33" s="101"/>
      <c r="DG33" s="101"/>
      <c r="DH33" s="101"/>
      <c r="DI33" s="101"/>
      <c r="DJ33" s="101"/>
      <c r="DK33" s="101"/>
      <c r="DL33" s="101"/>
      <c r="DM33" s="101"/>
      <c r="DN33" s="102"/>
      <c r="DO33" s="104"/>
      <c r="DP33" s="105"/>
      <c r="DQ33" s="105"/>
      <c r="DR33" s="106" t="s">
        <v>1407</v>
      </c>
      <c r="DS33" s="100">
        <v>2791.7213400000001</v>
      </c>
      <c r="DT33" s="101">
        <v>541.61270000000002</v>
      </c>
      <c r="DU33" s="101">
        <v>541.61270000000002</v>
      </c>
      <c r="DV33" s="102"/>
      <c r="DW33" s="99"/>
      <c r="DX33" s="100"/>
      <c r="DY33" s="101"/>
      <c r="DZ33" s="101"/>
      <c r="EA33" s="101"/>
      <c r="EB33" s="101"/>
      <c r="EC33" s="103">
        <v>6921.2</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100"/>
      <c r="GM33" s="101"/>
      <c r="GN33" s="101"/>
      <c r="GO33" s="102"/>
      <c r="GP33" s="99"/>
      <c r="GQ33" s="100"/>
      <c r="GR33" s="102"/>
      <c r="GS33" s="1"/>
      <c r="GT33" s="99">
        <v>2.38483</v>
      </c>
      <c r="GU33" s="100"/>
      <c r="GV33" s="102"/>
      <c r="GW33" s="99"/>
      <c r="GX33" s="99"/>
      <c r="GY33" s="99"/>
      <c r="GZ33" s="99"/>
      <c r="HA33" s="99"/>
      <c r="HB33" s="1"/>
      <c r="HC33" s="99"/>
      <c r="HD33" s="99"/>
      <c r="HE33" s="99"/>
      <c r="HF33" s="99"/>
      <c r="HG33" s="99"/>
      <c r="HH33" s="99"/>
      <c r="HI33" s="100"/>
      <c r="HJ33" s="102"/>
      <c r="HK33" s="1"/>
      <c r="HL33" s="100">
        <v>2789.3365100000001</v>
      </c>
      <c r="HM33" s="101">
        <v>2727.5779600000001</v>
      </c>
      <c r="HN33" s="102">
        <v>1098.6077500000001</v>
      </c>
    </row>
    <row r="34" spans="1:222" x14ac:dyDescent="0.3">
      <c r="A34" s="1"/>
      <c r="B34" s="98" t="s">
        <v>798</v>
      </c>
      <c r="C34" s="99"/>
      <c r="D34" s="100"/>
      <c r="E34" s="101"/>
      <c r="F34" s="101">
        <v>8.8258700000000001</v>
      </c>
      <c r="G34" s="102">
        <v>8.5166900000000005</v>
      </c>
      <c r="H34" s="100"/>
      <c r="I34" s="102"/>
      <c r="J34" s="100"/>
      <c r="K34" s="102">
        <v>89.858999999999995</v>
      </c>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v>36.281509999999997</v>
      </c>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v>6999.4678299999996</v>
      </c>
      <c r="DA34" s="101"/>
      <c r="DB34" s="102"/>
      <c r="DC34" s="100"/>
      <c r="DD34" s="101"/>
      <c r="DE34" s="101"/>
      <c r="DF34" s="101"/>
      <c r="DG34" s="101"/>
      <c r="DH34" s="101"/>
      <c r="DI34" s="101"/>
      <c r="DJ34" s="101"/>
      <c r="DK34" s="101"/>
      <c r="DL34" s="101"/>
      <c r="DM34" s="101"/>
      <c r="DN34" s="102"/>
      <c r="DO34" s="104"/>
      <c r="DP34" s="105"/>
      <c r="DQ34" s="105"/>
      <c r="DR34" s="106" t="s">
        <v>1407</v>
      </c>
      <c r="DS34" s="100">
        <v>2600.52513</v>
      </c>
      <c r="DT34" s="101">
        <v>350.41649000000001</v>
      </c>
      <c r="DU34" s="101">
        <v>350.41649000000001</v>
      </c>
      <c r="DV34" s="102"/>
      <c r="DW34" s="99"/>
      <c r="DX34" s="100"/>
      <c r="DY34" s="101"/>
      <c r="DZ34" s="101"/>
      <c r="EA34" s="101"/>
      <c r="EB34" s="101"/>
      <c r="EC34" s="103">
        <v>6913.1</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100"/>
      <c r="GM34" s="101"/>
      <c r="GN34" s="101"/>
      <c r="GO34" s="102"/>
      <c r="GP34" s="99"/>
      <c r="GQ34" s="100"/>
      <c r="GR34" s="102"/>
      <c r="GS34" s="1"/>
      <c r="GT34" s="99">
        <v>2.38483</v>
      </c>
      <c r="GU34" s="100"/>
      <c r="GV34" s="102"/>
      <c r="GW34" s="99"/>
      <c r="GX34" s="99"/>
      <c r="GY34" s="99"/>
      <c r="GZ34" s="99"/>
      <c r="HA34" s="99"/>
      <c r="HB34" s="1"/>
      <c r="HC34" s="99"/>
      <c r="HD34" s="99"/>
      <c r="HE34" s="99"/>
      <c r="HF34" s="99"/>
      <c r="HG34" s="99"/>
      <c r="HH34" s="99"/>
      <c r="HI34" s="100"/>
      <c r="HJ34" s="102"/>
      <c r="HK34" s="1"/>
      <c r="HL34" s="100">
        <v>2598.1403</v>
      </c>
      <c r="HM34" s="101">
        <v>2536.38175</v>
      </c>
      <c r="HN34" s="102">
        <v>1098.6077500000001</v>
      </c>
    </row>
    <row r="35" spans="1:222" x14ac:dyDescent="0.3">
      <c r="A35" s="1"/>
      <c r="B35" s="98" t="s">
        <v>799</v>
      </c>
      <c r="C35" s="99"/>
      <c r="D35" s="100"/>
      <c r="E35" s="101"/>
      <c r="F35" s="101">
        <v>8.8258700000000001</v>
      </c>
      <c r="G35" s="102">
        <v>8.5166900000000005</v>
      </c>
      <c r="H35" s="100"/>
      <c r="I35" s="102"/>
      <c r="J35" s="100"/>
      <c r="K35" s="102">
        <v>89.858999999999995</v>
      </c>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v>36.281509999999997</v>
      </c>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v>7081.8556699999999</v>
      </c>
      <c r="DA35" s="101"/>
      <c r="DB35" s="102"/>
      <c r="DC35" s="100"/>
      <c r="DD35" s="101"/>
      <c r="DE35" s="101"/>
      <c r="DF35" s="101"/>
      <c r="DG35" s="101"/>
      <c r="DH35" s="101"/>
      <c r="DI35" s="101"/>
      <c r="DJ35" s="101"/>
      <c r="DK35" s="101"/>
      <c r="DL35" s="101"/>
      <c r="DM35" s="101"/>
      <c r="DN35" s="102"/>
      <c r="DO35" s="104"/>
      <c r="DP35" s="105"/>
      <c r="DQ35" s="105"/>
      <c r="DR35" s="106" t="s">
        <v>1407</v>
      </c>
      <c r="DS35" s="100">
        <v>2600.52513</v>
      </c>
      <c r="DT35" s="101">
        <v>350.41649000000001</v>
      </c>
      <c r="DU35" s="101">
        <v>350.41649000000001</v>
      </c>
      <c r="DV35" s="102"/>
      <c r="DW35" s="99"/>
      <c r="DX35" s="100"/>
      <c r="DY35" s="101"/>
      <c r="DZ35" s="101"/>
      <c r="EA35" s="101"/>
      <c r="EB35" s="101"/>
      <c r="EC35" s="103">
        <v>6994.6</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100"/>
      <c r="GM35" s="101"/>
      <c r="GN35" s="101"/>
      <c r="GO35" s="102"/>
      <c r="GP35" s="99"/>
      <c r="GQ35" s="100"/>
      <c r="GR35" s="102"/>
      <c r="GS35" s="1"/>
      <c r="GT35" s="99">
        <v>2.38483</v>
      </c>
      <c r="GU35" s="100"/>
      <c r="GV35" s="102"/>
      <c r="GW35" s="99"/>
      <c r="GX35" s="99"/>
      <c r="GY35" s="99"/>
      <c r="GZ35" s="99"/>
      <c r="HA35" s="99"/>
      <c r="HB35" s="1"/>
      <c r="HC35" s="99"/>
      <c r="HD35" s="99"/>
      <c r="HE35" s="99"/>
      <c r="HF35" s="99"/>
      <c r="HG35" s="99"/>
      <c r="HH35" s="99"/>
      <c r="HI35" s="100"/>
      <c r="HJ35" s="102"/>
      <c r="HK35" s="1"/>
      <c r="HL35" s="100">
        <v>2598.1403</v>
      </c>
      <c r="HM35" s="101">
        <v>2536.38175</v>
      </c>
      <c r="HN35" s="102">
        <v>1098.6077500000001</v>
      </c>
    </row>
    <row r="36" spans="1:222" x14ac:dyDescent="0.3">
      <c r="A36" s="1"/>
      <c r="B36" s="98" t="s">
        <v>800</v>
      </c>
      <c r="C36" s="99"/>
      <c r="D36" s="100"/>
      <c r="E36" s="101"/>
      <c r="F36" s="101">
        <v>8.8258700000000001</v>
      </c>
      <c r="G36" s="102">
        <v>8.5166900000000005</v>
      </c>
      <c r="H36" s="100"/>
      <c r="I36" s="102"/>
      <c r="J36" s="100"/>
      <c r="K36" s="102">
        <v>89.858999999999995</v>
      </c>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v>36.281509999999997</v>
      </c>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v>6915.8514699999996</v>
      </c>
      <c r="DA36" s="101"/>
      <c r="DB36" s="102"/>
      <c r="DC36" s="100"/>
      <c r="DD36" s="101"/>
      <c r="DE36" s="101"/>
      <c r="DF36" s="101"/>
      <c r="DG36" s="101"/>
      <c r="DH36" s="101"/>
      <c r="DI36" s="101"/>
      <c r="DJ36" s="101"/>
      <c r="DK36" s="101"/>
      <c r="DL36" s="101"/>
      <c r="DM36" s="101"/>
      <c r="DN36" s="102"/>
      <c r="DO36" s="104"/>
      <c r="DP36" s="105"/>
      <c r="DQ36" s="105"/>
      <c r="DR36" s="106" t="s">
        <v>1407</v>
      </c>
      <c r="DS36" s="100">
        <v>2600.52513</v>
      </c>
      <c r="DT36" s="101">
        <v>350.41649000000001</v>
      </c>
      <c r="DU36" s="101">
        <v>350.41649000000001</v>
      </c>
      <c r="DV36" s="102"/>
      <c r="DW36" s="99"/>
      <c r="DX36" s="100"/>
      <c r="DY36" s="101"/>
      <c r="DZ36" s="101"/>
      <c r="EA36" s="101"/>
      <c r="EB36" s="101"/>
      <c r="EC36" s="103">
        <v>6829.1</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100"/>
      <c r="GM36" s="101"/>
      <c r="GN36" s="101"/>
      <c r="GO36" s="102"/>
      <c r="GP36" s="99"/>
      <c r="GQ36" s="100"/>
      <c r="GR36" s="102"/>
      <c r="GS36" s="1"/>
      <c r="GT36" s="99">
        <v>2.38483</v>
      </c>
      <c r="GU36" s="100"/>
      <c r="GV36" s="102"/>
      <c r="GW36" s="99"/>
      <c r="GX36" s="99"/>
      <c r="GY36" s="99"/>
      <c r="GZ36" s="99"/>
      <c r="HA36" s="99"/>
      <c r="HB36" s="1"/>
      <c r="HC36" s="99"/>
      <c r="HD36" s="99"/>
      <c r="HE36" s="99"/>
      <c r="HF36" s="99"/>
      <c r="HG36" s="99"/>
      <c r="HH36" s="99"/>
      <c r="HI36" s="100"/>
      <c r="HJ36" s="102"/>
      <c r="HK36" s="1"/>
      <c r="HL36" s="100">
        <v>2598.1403</v>
      </c>
      <c r="HM36" s="101">
        <v>2536.38175</v>
      </c>
      <c r="HN36" s="102">
        <v>1098.6077500000001</v>
      </c>
    </row>
    <row r="37" spans="1:222" x14ac:dyDescent="0.3">
      <c r="A37" s="1"/>
      <c r="B37" s="98" t="s">
        <v>801</v>
      </c>
      <c r="C37" s="99"/>
      <c r="D37" s="100"/>
      <c r="E37" s="101"/>
      <c r="F37" s="101">
        <v>8.8258700000000001</v>
      </c>
      <c r="G37" s="102">
        <v>8.5166900000000005</v>
      </c>
      <c r="H37" s="100"/>
      <c r="I37" s="102"/>
      <c r="J37" s="100"/>
      <c r="K37" s="102">
        <v>89.858999999999995</v>
      </c>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v>36.281509999999997</v>
      </c>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v>6928.47235</v>
      </c>
      <c r="DA37" s="101"/>
      <c r="DB37" s="102"/>
      <c r="DC37" s="100"/>
      <c r="DD37" s="101"/>
      <c r="DE37" s="101"/>
      <c r="DF37" s="101"/>
      <c r="DG37" s="101"/>
      <c r="DH37" s="101"/>
      <c r="DI37" s="101"/>
      <c r="DJ37" s="101"/>
      <c r="DK37" s="101"/>
      <c r="DL37" s="101"/>
      <c r="DM37" s="101"/>
      <c r="DN37" s="102"/>
      <c r="DO37" s="104"/>
      <c r="DP37" s="105"/>
      <c r="DQ37" s="105"/>
      <c r="DR37" s="106" t="s">
        <v>1407</v>
      </c>
      <c r="DS37" s="100">
        <v>2600.52513</v>
      </c>
      <c r="DT37" s="101">
        <v>350.41649000000001</v>
      </c>
      <c r="DU37" s="101">
        <v>350.41649000000001</v>
      </c>
      <c r="DV37" s="102"/>
      <c r="DW37" s="99"/>
      <c r="DX37" s="100"/>
      <c r="DY37" s="101"/>
      <c r="DZ37" s="101"/>
      <c r="EA37" s="101"/>
      <c r="EB37" s="101"/>
      <c r="EC37" s="103">
        <v>6841.2</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100"/>
      <c r="GM37" s="101"/>
      <c r="GN37" s="101"/>
      <c r="GO37" s="102"/>
      <c r="GP37" s="99"/>
      <c r="GQ37" s="100"/>
      <c r="GR37" s="102"/>
      <c r="GS37" s="1"/>
      <c r="GT37" s="99">
        <v>2.38483</v>
      </c>
      <c r="GU37" s="100"/>
      <c r="GV37" s="102"/>
      <c r="GW37" s="99"/>
      <c r="GX37" s="99"/>
      <c r="GY37" s="99"/>
      <c r="GZ37" s="99"/>
      <c r="HA37" s="99"/>
      <c r="HB37" s="1"/>
      <c r="HC37" s="99"/>
      <c r="HD37" s="99"/>
      <c r="HE37" s="99"/>
      <c r="HF37" s="99"/>
      <c r="HG37" s="99"/>
      <c r="HH37" s="99"/>
      <c r="HI37" s="100"/>
      <c r="HJ37" s="102"/>
      <c r="HK37" s="1"/>
      <c r="HL37" s="100">
        <v>2598.1403</v>
      </c>
      <c r="HM37" s="101">
        <v>2536.38175</v>
      </c>
      <c r="HN37" s="102">
        <v>1098.6077500000001</v>
      </c>
    </row>
    <row r="38" spans="1:222" x14ac:dyDescent="0.3">
      <c r="A38" s="1"/>
      <c r="B38" s="98" t="s">
        <v>802</v>
      </c>
      <c r="C38" s="99"/>
      <c r="D38" s="100"/>
      <c r="E38" s="101"/>
      <c r="F38" s="101">
        <v>8.8258700000000001</v>
      </c>
      <c r="G38" s="102">
        <v>8.5166900000000005</v>
      </c>
      <c r="H38" s="100"/>
      <c r="I38" s="102"/>
      <c r="J38" s="100"/>
      <c r="K38" s="102">
        <v>89.858999999999995</v>
      </c>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v>36.281509999999997</v>
      </c>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v>7003.2604899999997</v>
      </c>
      <c r="DA38" s="101"/>
      <c r="DB38" s="102"/>
      <c r="DC38" s="100"/>
      <c r="DD38" s="101"/>
      <c r="DE38" s="101"/>
      <c r="DF38" s="101"/>
      <c r="DG38" s="101"/>
      <c r="DH38" s="101"/>
      <c r="DI38" s="101"/>
      <c r="DJ38" s="101"/>
      <c r="DK38" s="101"/>
      <c r="DL38" s="101"/>
      <c r="DM38" s="101"/>
      <c r="DN38" s="102"/>
      <c r="DO38" s="104"/>
      <c r="DP38" s="105"/>
      <c r="DQ38" s="105"/>
      <c r="DR38" s="106" t="s">
        <v>1407</v>
      </c>
      <c r="DS38" s="100">
        <v>2600.52513</v>
      </c>
      <c r="DT38" s="101">
        <v>350.41649000000001</v>
      </c>
      <c r="DU38" s="101">
        <v>350.41649000000001</v>
      </c>
      <c r="DV38" s="102"/>
      <c r="DW38" s="99"/>
      <c r="DX38" s="100"/>
      <c r="DY38" s="101"/>
      <c r="DZ38" s="101"/>
      <c r="EA38" s="101"/>
      <c r="EB38" s="101"/>
      <c r="EC38" s="103">
        <v>6921.2</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100"/>
      <c r="GM38" s="101"/>
      <c r="GN38" s="101"/>
      <c r="GO38" s="102"/>
      <c r="GP38" s="99"/>
      <c r="GQ38" s="100"/>
      <c r="GR38" s="102"/>
      <c r="GS38" s="1"/>
      <c r="GT38" s="99">
        <v>2.38483</v>
      </c>
      <c r="GU38" s="100"/>
      <c r="GV38" s="102"/>
      <c r="GW38" s="99"/>
      <c r="GX38" s="99"/>
      <c r="GY38" s="99"/>
      <c r="GZ38" s="99"/>
      <c r="HA38" s="99"/>
      <c r="HB38" s="1"/>
      <c r="HC38" s="99"/>
      <c r="HD38" s="99"/>
      <c r="HE38" s="99"/>
      <c r="HF38" s="99"/>
      <c r="HG38" s="99"/>
      <c r="HH38" s="99"/>
      <c r="HI38" s="100"/>
      <c r="HJ38" s="102"/>
      <c r="HK38" s="1"/>
      <c r="HL38" s="100">
        <v>2598.1403</v>
      </c>
      <c r="HM38" s="101">
        <v>2536.38175</v>
      </c>
      <c r="HN38" s="102">
        <v>1098.6077500000001</v>
      </c>
    </row>
    <row r="39" spans="1:222" x14ac:dyDescent="0.3">
      <c r="A39" s="1"/>
      <c r="B39" s="98" t="s">
        <v>803</v>
      </c>
      <c r="C39" s="99"/>
      <c r="D39" s="100"/>
      <c r="E39" s="101"/>
      <c r="F39" s="101">
        <v>8.8258700000000001</v>
      </c>
      <c r="G39" s="102">
        <v>8.5166900000000005</v>
      </c>
      <c r="H39" s="100"/>
      <c r="I39" s="102"/>
      <c r="J39" s="100"/>
      <c r="K39" s="102">
        <v>89.858999999999995</v>
      </c>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v>36.281509999999997</v>
      </c>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v>6854.9891299999999</v>
      </c>
      <c r="DA39" s="101"/>
      <c r="DB39" s="102"/>
      <c r="DC39" s="100"/>
      <c r="DD39" s="101"/>
      <c r="DE39" s="101"/>
      <c r="DF39" s="101"/>
      <c r="DG39" s="101"/>
      <c r="DH39" s="101"/>
      <c r="DI39" s="101"/>
      <c r="DJ39" s="101"/>
      <c r="DK39" s="101"/>
      <c r="DL39" s="101"/>
      <c r="DM39" s="101"/>
      <c r="DN39" s="102"/>
      <c r="DO39" s="104"/>
      <c r="DP39" s="105"/>
      <c r="DQ39" s="105"/>
      <c r="DR39" s="106" t="s">
        <v>1407</v>
      </c>
      <c r="DS39" s="100">
        <v>2600.52513</v>
      </c>
      <c r="DT39" s="101">
        <v>350.41649000000001</v>
      </c>
      <c r="DU39" s="101">
        <v>350.41649000000001</v>
      </c>
      <c r="DV39" s="102"/>
      <c r="DW39" s="99"/>
      <c r="DX39" s="100"/>
      <c r="DY39" s="101"/>
      <c r="DZ39" s="101"/>
      <c r="EA39" s="101"/>
      <c r="EB39" s="101"/>
      <c r="EC39" s="103">
        <v>6764.6</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100"/>
      <c r="GM39" s="101"/>
      <c r="GN39" s="101"/>
      <c r="GO39" s="102"/>
      <c r="GP39" s="99"/>
      <c r="GQ39" s="100"/>
      <c r="GR39" s="102"/>
      <c r="GS39" s="1"/>
      <c r="GT39" s="99">
        <v>2.38483</v>
      </c>
      <c r="GU39" s="100"/>
      <c r="GV39" s="102"/>
      <c r="GW39" s="99"/>
      <c r="GX39" s="99"/>
      <c r="GY39" s="99"/>
      <c r="GZ39" s="99"/>
      <c r="HA39" s="99"/>
      <c r="HB39" s="1"/>
      <c r="HC39" s="99"/>
      <c r="HD39" s="99"/>
      <c r="HE39" s="99"/>
      <c r="HF39" s="99"/>
      <c r="HG39" s="99"/>
      <c r="HH39" s="99"/>
      <c r="HI39" s="100"/>
      <c r="HJ39" s="102"/>
      <c r="HK39" s="1"/>
      <c r="HL39" s="100">
        <v>2598.1403</v>
      </c>
      <c r="HM39" s="101">
        <v>2536.38175</v>
      </c>
      <c r="HN39" s="102">
        <v>1098.6077500000001</v>
      </c>
    </row>
    <row r="40" spans="1:222" x14ac:dyDescent="0.3">
      <c r="A40" s="1"/>
      <c r="B40" s="98" t="s">
        <v>804</v>
      </c>
      <c r="C40" s="99"/>
      <c r="D40" s="100"/>
      <c r="E40" s="101"/>
      <c r="F40" s="101">
        <v>8.8258700000000001</v>
      </c>
      <c r="G40" s="102">
        <v>8.5166900000000005</v>
      </c>
      <c r="H40" s="100"/>
      <c r="I40" s="102"/>
      <c r="J40" s="100"/>
      <c r="K40" s="102">
        <v>89.858999999999995</v>
      </c>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v>36.281509999999997</v>
      </c>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v>6748.6440899999998</v>
      </c>
      <c r="DA40" s="101"/>
      <c r="DB40" s="102"/>
      <c r="DC40" s="100"/>
      <c r="DD40" s="101"/>
      <c r="DE40" s="101"/>
      <c r="DF40" s="101"/>
      <c r="DG40" s="101"/>
      <c r="DH40" s="101"/>
      <c r="DI40" s="101"/>
      <c r="DJ40" s="101"/>
      <c r="DK40" s="101"/>
      <c r="DL40" s="101"/>
      <c r="DM40" s="101"/>
      <c r="DN40" s="102"/>
      <c r="DO40" s="104"/>
      <c r="DP40" s="105"/>
      <c r="DQ40" s="105"/>
      <c r="DR40" s="106" t="s">
        <v>1407</v>
      </c>
      <c r="DS40" s="100">
        <v>2600.52513</v>
      </c>
      <c r="DT40" s="101">
        <v>350.41649000000001</v>
      </c>
      <c r="DU40" s="101">
        <v>350.41649000000001</v>
      </c>
      <c r="DV40" s="102"/>
      <c r="DW40" s="99"/>
      <c r="DX40" s="100"/>
      <c r="DY40" s="101"/>
      <c r="DZ40" s="101"/>
      <c r="EA40" s="101"/>
      <c r="EB40" s="101"/>
      <c r="EC40" s="103">
        <v>6658.3</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100"/>
      <c r="GM40" s="101"/>
      <c r="GN40" s="101"/>
      <c r="GO40" s="102"/>
      <c r="GP40" s="99"/>
      <c r="GQ40" s="100"/>
      <c r="GR40" s="102"/>
      <c r="GS40" s="1"/>
      <c r="GT40" s="99">
        <v>2.38483</v>
      </c>
      <c r="GU40" s="100"/>
      <c r="GV40" s="102"/>
      <c r="GW40" s="99"/>
      <c r="GX40" s="99"/>
      <c r="GY40" s="99"/>
      <c r="GZ40" s="99"/>
      <c r="HA40" s="99"/>
      <c r="HB40" s="1"/>
      <c r="HC40" s="99"/>
      <c r="HD40" s="99"/>
      <c r="HE40" s="99"/>
      <c r="HF40" s="99"/>
      <c r="HG40" s="99"/>
      <c r="HH40" s="99"/>
      <c r="HI40" s="100"/>
      <c r="HJ40" s="102"/>
      <c r="HK40" s="1"/>
      <c r="HL40" s="100">
        <v>2598.1403</v>
      </c>
      <c r="HM40" s="101">
        <v>2536.38175</v>
      </c>
      <c r="HN40" s="102">
        <v>1098.6077500000001</v>
      </c>
    </row>
    <row r="41" spans="1:222" x14ac:dyDescent="0.3">
      <c r="A41" s="1"/>
      <c r="B41" s="98" t="s">
        <v>805</v>
      </c>
      <c r="C41" s="99"/>
      <c r="D41" s="100"/>
      <c r="E41" s="101"/>
      <c r="F41" s="101">
        <v>8.8258700000000001</v>
      </c>
      <c r="G41" s="102">
        <v>8.5166900000000005</v>
      </c>
      <c r="H41" s="100"/>
      <c r="I41" s="102"/>
      <c r="J41" s="100"/>
      <c r="K41" s="102">
        <v>89.858999999999995</v>
      </c>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v>36.281509999999997</v>
      </c>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v>6759.4348099999997</v>
      </c>
      <c r="DA41" s="101"/>
      <c r="DB41" s="102"/>
      <c r="DC41" s="100"/>
      <c r="DD41" s="101"/>
      <c r="DE41" s="101"/>
      <c r="DF41" s="101"/>
      <c r="DG41" s="101"/>
      <c r="DH41" s="101"/>
      <c r="DI41" s="101"/>
      <c r="DJ41" s="101"/>
      <c r="DK41" s="101"/>
      <c r="DL41" s="101"/>
      <c r="DM41" s="101"/>
      <c r="DN41" s="102"/>
      <c r="DO41" s="104"/>
      <c r="DP41" s="105"/>
      <c r="DQ41" s="105"/>
      <c r="DR41" s="106" t="s">
        <v>1407</v>
      </c>
      <c r="DS41" s="100">
        <v>2600.52513</v>
      </c>
      <c r="DT41" s="101">
        <v>350.41649000000001</v>
      </c>
      <c r="DU41" s="101">
        <v>350.41649000000001</v>
      </c>
      <c r="DV41" s="102"/>
      <c r="DW41" s="99"/>
      <c r="DX41" s="100"/>
      <c r="DY41" s="101"/>
      <c r="DZ41" s="101"/>
      <c r="EA41" s="101"/>
      <c r="EB41" s="101"/>
      <c r="EC41" s="103">
        <v>6670.9</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100"/>
      <c r="GM41" s="101"/>
      <c r="GN41" s="101"/>
      <c r="GO41" s="102"/>
      <c r="GP41" s="99"/>
      <c r="GQ41" s="100"/>
      <c r="GR41" s="102"/>
      <c r="GS41" s="1"/>
      <c r="GT41" s="99">
        <v>2.38483</v>
      </c>
      <c r="GU41" s="100"/>
      <c r="GV41" s="102"/>
      <c r="GW41" s="99"/>
      <c r="GX41" s="99"/>
      <c r="GY41" s="99"/>
      <c r="GZ41" s="99"/>
      <c r="HA41" s="99"/>
      <c r="HB41" s="1"/>
      <c r="HC41" s="99"/>
      <c r="HD41" s="99"/>
      <c r="HE41" s="99"/>
      <c r="HF41" s="99"/>
      <c r="HG41" s="99"/>
      <c r="HH41" s="99"/>
      <c r="HI41" s="100"/>
      <c r="HJ41" s="102"/>
      <c r="HK41" s="1"/>
      <c r="HL41" s="100">
        <v>2598.1403</v>
      </c>
      <c r="HM41" s="101">
        <v>2536.38175</v>
      </c>
      <c r="HN41" s="102">
        <v>1098.6077500000001</v>
      </c>
    </row>
    <row r="42" spans="1:222" x14ac:dyDescent="0.3">
      <c r="A42" s="1"/>
      <c r="B42" s="98" t="s">
        <v>806</v>
      </c>
      <c r="C42" s="99"/>
      <c r="D42" s="100"/>
      <c r="E42" s="101"/>
      <c r="F42" s="101">
        <v>8.8258700000000001</v>
      </c>
      <c r="G42" s="102">
        <v>8.5166900000000005</v>
      </c>
      <c r="H42" s="100"/>
      <c r="I42" s="102"/>
      <c r="J42" s="100"/>
      <c r="K42" s="102">
        <v>89.858999999999995</v>
      </c>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v>36.281509999999997</v>
      </c>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v>6826.7535699999999</v>
      </c>
      <c r="DA42" s="101"/>
      <c r="DB42" s="102"/>
      <c r="DC42" s="100"/>
      <c r="DD42" s="101"/>
      <c r="DE42" s="101"/>
      <c r="DF42" s="101"/>
      <c r="DG42" s="101"/>
      <c r="DH42" s="101"/>
      <c r="DI42" s="101"/>
      <c r="DJ42" s="101"/>
      <c r="DK42" s="101"/>
      <c r="DL42" s="101"/>
      <c r="DM42" s="101"/>
      <c r="DN42" s="102"/>
      <c r="DO42" s="104"/>
      <c r="DP42" s="105"/>
      <c r="DQ42" s="105"/>
      <c r="DR42" s="106" t="s">
        <v>1408</v>
      </c>
      <c r="DS42" s="100">
        <v>2600.52513</v>
      </c>
      <c r="DT42" s="101">
        <v>350.41649000000001</v>
      </c>
      <c r="DU42" s="101">
        <v>350.41649000000001</v>
      </c>
      <c r="DV42" s="102"/>
      <c r="DW42" s="99"/>
      <c r="DX42" s="100"/>
      <c r="DY42" s="101"/>
      <c r="DZ42" s="101"/>
      <c r="EA42" s="101"/>
      <c r="EB42" s="101"/>
      <c r="EC42" s="103">
        <v>6738.9</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100"/>
      <c r="GM42" s="101"/>
      <c r="GN42" s="101"/>
      <c r="GO42" s="102"/>
      <c r="GP42" s="99"/>
      <c r="GQ42" s="100"/>
      <c r="GR42" s="102"/>
      <c r="GS42" s="1"/>
      <c r="GT42" s="99">
        <v>2.38483</v>
      </c>
      <c r="GU42" s="100"/>
      <c r="GV42" s="102"/>
      <c r="GW42" s="99"/>
      <c r="GX42" s="99"/>
      <c r="GY42" s="99"/>
      <c r="GZ42" s="99"/>
      <c r="HA42" s="99"/>
      <c r="HB42" s="1"/>
      <c r="HC42" s="99"/>
      <c r="HD42" s="99"/>
      <c r="HE42" s="99"/>
      <c r="HF42" s="99"/>
      <c r="HG42" s="99"/>
      <c r="HH42" s="99"/>
      <c r="HI42" s="100"/>
      <c r="HJ42" s="102"/>
      <c r="HK42" s="1"/>
      <c r="HL42" s="100">
        <v>2598.1403</v>
      </c>
      <c r="HM42" s="101">
        <v>2536.38175</v>
      </c>
      <c r="HN42" s="102">
        <v>1098.6077500000001</v>
      </c>
    </row>
    <row r="43" spans="1:222" x14ac:dyDescent="0.3">
      <c r="A43" s="1"/>
      <c r="B43" s="98" t="s">
        <v>807</v>
      </c>
      <c r="C43" s="99"/>
      <c r="D43" s="100"/>
      <c r="E43" s="101"/>
      <c r="F43" s="101">
        <v>8.8258700000000001</v>
      </c>
      <c r="G43" s="102">
        <v>8.5166900000000005</v>
      </c>
      <c r="H43" s="100"/>
      <c r="I43" s="102"/>
      <c r="J43" s="100"/>
      <c r="K43" s="102">
        <v>89.858999999999995</v>
      </c>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v>36.281509999999997</v>
      </c>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v>7215.6764400000002</v>
      </c>
      <c r="DA43" s="101"/>
      <c r="DB43" s="102"/>
      <c r="DC43" s="100"/>
      <c r="DD43" s="101"/>
      <c r="DE43" s="101"/>
      <c r="DF43" s="101"/>
      <c r="DG43" s="101"/>
      <c r="DH43" s="101"/>
      <c r="DI43" s="101"/>
      <c r="DJ43" s="101"/>
      <c r="DK43" s="101"/>
      <c r="DL43" s="101"/>
      <c r="DM43" s="101"/>
      <c r="DN43" s="102"/>
      <c r="DO43" s="104"/>
      <c r="DP43" s="105"/>
      <c r="DQ43" s="105"/>
      <c r="DR43" s="106" t="s">
        <v>1408</v>
      </c>
      <c r="DS43" s="100">
        <v>2600.52513</v>
      </c>
      <c r="DT43" s="101">
        <v>350.41649000000001</v>
      </c>
      <c r="DU43" s="101">
        <v>350.41649000000001</v>
      </c>
      <c r="DV43" s="102"/>
      <c r="DW43" s="99"/>
      <c r="DX43" s="100"/>
      <c r="DY43" s="101"/>
      <c r="DZ43" s="101"/>
      <c r="EA43" s="101"/>
      <c r="EB43" s="101"/>
      <c r="EC43" s="103">
        <v>7127.9</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100"/>
      <c r="GM43" s="101"/>
      <c r="GN43" s="101"/>
      <c r="GO43" s="102"/>
      <c r="GP43" s="99"/>
      <c r="GQ43" s="100"/>
      <c r="GR43" s="102"/>
      <c r="GS43" s="1"/>
      <c r="GT43" s="99">
        <v>2.38483</v>
      </c>
      <c r="GU43" s="100"/>
      <c r="GV43" s="102"/>
      <c r="GW43" s="99"/>
      <c r="GX43" s="99"/>
      <c r="GY43" s="99"/>
      <c r="GZ43" s="99"/>
      <c r="HA43" s="99"/>
      <c r="HB43" s="1"/>
      <c r="HC43" s="99"/>
      <c r="HD43" s="99"/>
      <c r="HE43" s="99"/>
      <c r="HF43" s="99"/>
      <c r="HG43" s="99"/>
      <c r="HH43" s="99"/>
      <c r="HI43" s="100"/>
      <c r="HJ43" s="102"/>
      <c r="HK43" s="1"/>
      <c r="HL43" s="100">
        <v>2598.1403</v>
      </c>
      <c r="HM43" s="101">
        <v>2536.38175</v>
      </c>
      <c r="HN43" s="102">
        <v>1098.6077500000001</v>
      </c>
    </row>
    <row r="44" spans="1:222" x14ac:dyDescent="0.3">
      <c r="A44" s="1"/>
      <c r="B44" s="98" t="s">
        <v>808</v>
      </c>
      <c r="C44" s="99"/>
      <c r="D44" s="100"/>
      <c r="E44" s="101"/>
      <c r="F44" s="101">
        <v>8.8258700000000001</v>
      </c>
      <c r="G44" s="102">
        <v>8.5166900000000005</v>
      </c>
      <c r="H44" s="100"/>
      <c r="I44" s="102"/>
      <c r="J44" s="100"/>
      <c r="K44" s="102">
        <v>89.858999999999995</v>
      </c>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v>36.281509999999997</v>
      </c>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v>7488.0916900000002</v>
      </c>
      <c r="DA44" s="101"/>
      <c r="DB44" s="102"/>
      <c r="DC44" s="100"/>
      <c r="DD44" s="101"/>
      <c r="DE44" s="101"/>
      <c r="DF44" s="101"/>
      <c r="DG44" s="101"/>
      <c r="DH44" s="101"/>
      <c r="DI44" s="101"/>
      <c r="DJ44" s="101"/>
      <c r="DK44" s="101"/>
      <c r="DL44" s="101"/>
      <c r="DM44" s="101"/>
      <c r="DN44" s="102"/>
      <c r="DO44" s="104"/>
      <c r="DP44" s="105"/>
      <c r="DQ44" s="105"/>
      <c r="DR44" s="106" t="s">
        <v>1408</v>
      </c>
      <c r="DS44" s="100">
        <v>2600.52513</v>
      </c>
      <c r="DT44" s="101">
        <v>350.41649000000001</v>
      </c>
      <c r="DU44" s="101">
        <v>350.41649000000001</v>
      </c>
      <c r="DV44" s="102"/>
      <c r="DW44" s="99"/>
      <c r="DX44" s="100"/>
      <c r="DY44" s="101"/>
      <c r="DZ44" s="101"/>
      <c r="EA44" s="101"/>
      <c r="EB44" s="101"/>
      <c r="EC44" s="103">
        <v>7399.3</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100"/>
      <c r="GM44" s="101"/>
      <c r="GN44" s="101"/>
      <c r="GO44" s="102"/>
      <c r="GP44" s="99"/>
      <c r="GQ44" s="100"/>
      <c r="GR44" s="102"/>
      <c r="GS44" s="1"/>
      <c r="GT44" s="99">
        <v>2.38483</v>
      </c>
      <c r="GU44" s="100"/>
      <c r="GV44" s="102"/>
      <c r="GW44" s="99"/>
      <c r="GX44" s="99"/>
      <c r="GY44" s="99"/>
      <c r="GZ44" s="99"/>
      <c r="HA44" s="99"/>
      <c r="HB44" s="1"/>
      <c r="HC44" s="99"/>
      <c r="HD44" s="99"/>
      <c r="HE44" s="99"/>
      <c r="HF44" s="99"/>
      <c r="HG44" s="99"/>
      <c r="HH44" s="99"/>
      <c r="HI44" s="100"/>
      <c r="HJ44" s="102"/>
      <c r="HK44" s="1"/>
      <c r="HL44" s="100">
        <v>2598.1403</v>
      </c>
      <c r="HM44" s="101">
        <v>2536.38175</v>
      </c>
      <c r="HN44" s="102">
        <v>1098.6077500000001</v>
      </c>
    </row>
    <row r="45" spans="1:222" x14ac:dyDescent="0.3">
      <c r="A45" s="1"/>
      <c r="B45" s="98" t="s">
        <v>809</v>
      </c>
      <c r="C45" s="99"/>
      <c r="D45" s="100"/>
      <c r="E45" s="101"/>
      <c r="F45" s="101">
        <v>8.8258700000000001</v>
      </c>
      <c r="G45" s="102">
        <v>8.5166900000000005</v>
      </c>
      <c r="H45" s="100"/>
      <c r="I45" s="102"/>
      <c r="J45" s="100"/>
      <c r="K45" s="102">
        <v>89.858999999999995</v>
      </c>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213.71525</v>
      </c>
      <c r="AM45" s="102">
        <v>7.8466800000000001</v>
      </c>
      <c r="AN45" s="100"/>
      <c r="AO45" s="102"/>
      <c r="AP45" s="99"/>
      <c r="AQ45" s="100"/>
      <c r="AR45" s="102"/>
      <c r="AS45" s="99"/>
      <c r="AT45" s="99"/>
      <c r="AU45" s="99"/>
      <c r="AV45" s="100"/>
      <c r="AW45" s="101"/>
      <c r="AX45" s="102">
        <v>216.02771999999999</v>
      </c>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v>36.281509999999997</v>
      </c>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v>7605.6034200000004</v>
      </c>
      <c r="DA45" s="101"/>
      <c r="DB45" s="102"/>
      <c r="DC45" s="100"/>
      <c r="DD45" s="101"/>
      <c r="DE45" s="101"/>
      <c r="DF45" s="101"/>
      <c r="DG45" s="101"/>
      <c r="DH45" s="101"/>
      <c r="DI45" s="101"/>
      <c r="DJ45" s="101"/>
      <c r="DK45" s="101"/>
      <c r="DL45" s="101"/>
      <c r="DM45" s="101"/>
      <c r="DN45" s="102"/>
      <c r="DO45" s="104"/>
      <c r="DP45" s="105"/>
      <c r="DQ45" s="105"/>
      <c r="DR45" s="106" t="s">
        <v>1408</v>
      </c>
      <c r="DS45" s="100">
        <v>2816.55285</v>
      </c>
      <c r="DT45" s="101">
        <v>566.44421</v>
      </c>
      <c r="DU45" s="101">
        <v>566.44421</v>
      </c>
      <c r="DV45" s="102"/>
      <c r="DW45" s="99"/>
      <c r="DX45" s="100"/>
      <c r="DY45" s="101"/>
      <c r="DZ45" s="101"/>
      <c r="EA45" s="101"/>
      <c r="EB45" s="101"/>
      <c r="EC45" s="103">
        <v>7517</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100"/>
      <c r="GM45" s="101"/>
      <c r="GN45" s="101"/>
      <c r="GO45" s="102"/>
      <c r="GP45" s="99"/>
      <c r="GQ45" s="100"/>
      <c r="GR45" s="102"/>
      <c r="GS45" s="1"/>
      <c r="GT45" s="99">
        <v>2.38483</v>
      </c>
      <c r="GU45" s="100"/>
      <c r="GV45" s="102"/>
      <c r="GW45" s="99"/>
      <c r="GX45" s="99"/>
      <c r="GY45" s="99"/>
      <c r="GZ45" s="99"/>
      <c r="HA45" s="99"/>
      <c r="HB45" s="1"/>
      <c r="HC45" s="99"/>
      <c r="HD45" s="99"/>
      <c r="HE45" s="99"/>
      <c r="HF45" s="99"/>
      <c r="HG45" s="99"/>
      <c r="HH45" s="99"/>
      <c r="HI45" s="100"/>
      <c r="HJ45" s="102"/>
      <c r="HK45" s="1"/>
      <c r="HL45" s="100">
        <v>2814.1680200000005</v>
      </c>
      <c r="HM45" s="101">
        <v>2752.4094700000005</v>
      </c>
      <c r="HN45" s="102">
        <v>882.58003000000008</v>
      </c>
    </row>
    <row r="46" spans="1:222" x14ac:dyDescent="0.3">
      <c r="A46" s="1"/>
      <c r="B46" s="98" t="s">
        <v>810</v>
      </c>
      <c r="C46" s="99"/>
      <c r="D46" s="100"/>
      <c r="E46" s="101"/>
      <c r="F46" s="101">
        <v>8.8258700000000001</v>
      </c>
      <c r="G46" s="102">
        <v>8.5166900000000005</v>
      </c>
      <c r="H46" s="100"/>
      <c r="I46" s="102"/>
      <c r="J46" s="100"/>
      <c r="K46" s="102">
        <v>89.858999999999995</v>
      </c>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213.71525</v>
      </c>
      <c r="AM46" s="102">
        <v>7.8466800000000001</v>
      </c>
      <c r="AN46" s="100"/>
      <c r="AO46" s="102"/>
      <c r="AP46" s="99"/>
      <c r="AQ46" s="100"/>
      <c r="AR46" s="102"/>
      <c r="AS46" s="99"/>
      <c r="AT46" s="99"/>
      <c r="AU46" s="99"/>
      <c r="AV46" s="100"/>
      <c r="AW46" s="101"/>
      <c r="AX46" s="102">
        <v>216.02771999999999</v>
      </c>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v>36.281509999999997</v>
      </c>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7588.9649600000002</v>
      </c>
      <c r="DA46" s="101"/>
      <c r="DB46" s="102"/>
      <c r="DC46" s="100"/>
      <c r="DD46" s="101"/>
      <c r="DE46" s="101"/>
      <c r="DF46" s="101"/>
      <c r="DG46" s="101"/>
      <c r="DH46" s="101"/>
      <c r="DI46" s="101"/>
      <c r="DJ46" s="101"/>
      <c r="DK46" s="101"/>
      <c r="DL46" s="101"/>
      <c r="DM46" s="101"/>
      <c r="DN46" s="102"/>
      <c r="DO46" s="104"/>
      <c r="DP46" s="105"/>
      <c r="DQ46" s="105"/>
      <c r="DR46" s="106" t="s">
        <v>1408</v>
      </c>
      <c r="DS46" s="100">
        <v>2816.55285</v>
      </c>
      <c r="DT46" s="101">
        <v>566.44421</v>
      </c>
      <c r="DU46" s="101">
        <v>566.44421</v>
      </c>
      <c r="DV46" s="102"/>
      <c r="DW46" s="99"/>
      <c r="DX46" s="100"/>
      <c r="DY46" s="101"/>
      <c r="DZ46" s="101"/>
      <c r="EA46" s="101"/>
      <c r="EB46" s="101"/>
      <c r="EC46" s="103">
        <v>7501.4</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100"/>
      <c r="GM46" s="101"/>
      <c r="GN46" s="101"/>
      <c r="GO46" s="102"/>
      <c r="GP46" s="99"/>
      <c r="GQ46" s="100"/>
      <c r="GR46" s="102"/>
      <c r="GS46" s="1"/>
      <c r="GT46" s="99">
        <v>2.38483</v>
      </c>
      <c r="GU46" s="100"/>
      <c r="GV46" s="102"/>
      <c r="GW46" s="99"/>
      <c r="GX46" s="99"/>
      <c r="GY46" s="99"/>
      <c r="GZ46" s="99"/>
      <c r="HA46" s="99"/>
      <c r="HB46" s="1"/>
      <c r="HC46" s="99"/>
      <c r="HD46" s="99"/>
      <c r="HE46" s="99"/>
      <c r="HF46" s="99"/>
      <c r="HG46" s="99"/>
      <c r="HH46" s="99"/>
      <c r="HI46" s="100"/>
      <c r="HJ46" s="102"/>
      <c r="HK46" s="1"/>
      <c r="HL46" s="100">
        <v>2814.1680200000005</v>
      </c>
      <c r="HM46" s="101">
        <v>2752.4094700000005</v>
      </c>
      <c r="HN46" s="102">
        <v>882.58003000000008</v>
      </c>
    </row>
    <row r="47" spans="1:222" x14ac:dyDescent="0.3">
      <c r="A47" s="1"/>
      <c r="B47" s="98" t="s">
        <v>811</v>
      </c>
      <c r="C47" s="99"/>
      <c r="D47" s="100"/>
      <c r="E47" s="101"/>
      <c r="F47" s="101">
        <v>8.8258700000000001</v>
      </c>
      <c r="G47" s="102">
        <v>8.5166900000000005</v>
      </c>
      <c r="H47" s="100"/>
      <c r="I47" s="102"/>
      <c r="J47" s="100"/>
      <c r="K47" s="102">
        <v>89.858999999999995</v>
      </c>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213.71525</v>
      </c>
      <c r="AM47" s="102">
        <v>7.8466800000000001</v>
      </c>
      <c r="AN47" s="100"/>
      <c r="AO47" s="102"/>
      <c r="AP47" s="99"/>
      <c r="AQ47" s="100"/>
      <c r="AR47" s="102"/>
      <c r="AS47" s="99"/>
      <c r="AT47" s="99"/>
      <c r="AU47" s="99"/>
      <c r="AV47" s="100"/>
      <c r="AW47" s="101"/>
      <c r="AX47" s="102">
        <v>216.02771999999999</v>
      </c>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v>36.281509999999997</v>
      </c>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7623.8820599999999</v>
      </c>
      <c r="DA47" s="101"/>
      <c r="DB47" s="102"/>
      <c r="DC47" s="100"/>
      <c r="DD47" s="101"/>
      <c r="DE47" s="101"/>
      <c r="DF47" s="101"/>
      <c r="DG47" s="101"/>
      <c r="DH47" s="101"/>
      <c r="DI47" s="101"/>
      <c r="DJ47" s="101"/>
      <c r="DK47" s="101"/>
      <c r="DL47" s="101"/>
      <c r="DM47" s="101"/>
      <c r="DN47" s="102"/>
      <c r="DO47" s="104"/>
      <c r="DP47" s="105"/>
      <c r="DQ47" s="105"/>
      <c r="DR47" s="106" t="s">
        <v>1408</v>
      </c>
      <c r="DS47" s="100">
        <v>2816.55285</v>
      </c>
      <c r="DT47" s="101">
        <v>566.44421</v>
      </c>
      <c r="DU47" s="101">
        <v>566.44421</v>
      </c>
      <c r="DV47" s="102"/>
      <c r="DW47" s="99"/>
      <c r="DX47" s="100"/>
      <c r="DY47" s="101"/>
      <c r="DZ47" s="101"/>
      <c r="EA47" s="101"/>
      <c r="EB47" s="101"/>
      <c r="EC47" s="103">
        <v>7533.9</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100"/>
      <c r="GM47" s="101"/>
      <c r="GN47" s="101"/>
      <c r="GO47" s="102"/>
      <c r="GP47" s="99"/>
      <c r="GQ47" s="100"/>
      <c r="GR47" s="102"/>
      <c r="GS47" s="1"/>
      <c r="GT47" s="99">
        <v>2.38483</v>
      </c>
      <c r="GU47" s="100"/>
      <c r="GV47" s="102"/>
      <c r="GW47" s="99"/>
      <c r="GX47" s="99"/>
      <c r="GY47" s="99"/>
      <c r="GZ47" s="99"/>
      <c r="HA47" s="99"/>
      <c r="HB47" s="1"/>
      <c r="HC47" s="99"/>
      <c r="HD47" s="99"/>
      <c r="HE47" s="99"/>
      <c r="HF47" s="99"/>
      <c r="HG47" s="99"/>
      <c r="HH47" s="99"/>
      <c r="HI47" s="100"/>
      <c r="HJ47" s="102"/>
      <c r="HK47" s="1"/>
      <c r="HL47" s="100">
        <v>2814.1680200000005</v>
      </c>
      <c r="HM47" s="101">
        <v>2752.4094700000005</v>
      </c>
      <c r="HN47" s="102">
        <v>882.58003000000008</v>
      </c>
    </row>
    <row r="48" spans="1:222" x14ac:dyDescent="0.3">
      <c r="A48" s="1"/>
      <c r="B48" s="98" t="s">
        <v>812</v>
      </c>
      <c r="C48" s="99"/>
      <c r="D48" s="100"/>
      <c r="E48" s="101"/>
      <c r="F48" s="101">
        <v>8.8258700000000001</v>
      </c>
      <c r="G48" s="102">
        <v>8.5166900000000005</v>
      </c>
      <c r="H48" s="100"/>
      <c r="I48" s="102"/>
      <c r="J48" s="100"/>
      <c r="K48" s="102">
        <v>89.858999999999995</v>
      </c>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213.71525</v>
      </c>
      <c r="AM48" s="102">
        <v>7.8466800000000001</v>
      </c>
      <c r="AN48" s="100"/>
      <c r="AO48" s="102"/>
      <c r="AP48" s="99"/>
      <c r="AQ48" s="100"/>
      <c r="AR48" s="102"/>
      <c r="AS48" s="99"/>
      <c r="AT48" s="99"/>
      <c r="AU48" s="99"/>
      <c r="AV48" s="100"/>
      <c r="AW48" s="101"/>
      <c r="AX48" s="102">
        <v>216.02771999999999</v>
      </c>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v>36.281509999999997</v>
      </c>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7580.1269000000002</v>
      </c>
      <c r="DA48" s="101"/>
      <c r="DB48" s="102"/>
      <c r="DC48" s="100"/>
      <c r="DD48" s="101"/>
      <c r="DE48" s="101"/>
      <c r="DF48" s="101"/>
      <c r="DG48" s="101"/>
      <c r="DH48" s="101"/>
      <c r="DI48" s="101"/>
      <c r="DJ48" s="101"/>
      <c r="DK48" s="101"/>
      <c r="DL48" s="101"/>
      <c r="DM48" s="101"/>
      <c r="DN48" s="102"/>
      <c r="DO48" s="104"/>
      <c r="DP48" s="105"/>
      <c r="DQ48" s="105"/>
      <c r="DR48" s="106" t="s">
        <v>1408</v>
      </c>
      <c r="DS48" s="100">
        <v>2816.55285</v>
      </c>
      <c r="DT48" s="101">
        <v>566.44421</v>
      </c>
      <c r="DU48" s="101">
        <v>566.44421</v>
      </c>
      <c r="DV48" s="102"/>
      <c r="DW48" s="99"/>
      <c r="DX48" s="100"/>
      <c r="DY48" s="101"/>
      <c r="DZ48" s="101"/>
      <c r="EA48" s="101"/>
      <c r="EB48" s="101"/>
      <c r="EC48" s="103">
        <v>7489.8</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100"/>
      <c r="GM48" s="101"/>
      <c r="GN48" s="101"/>
      <c r="GO48" s="102"/>
      <c r="GP48" s="99"/>
      <c r="GQ48" s="100"/>
      <c r="GR48" s="102"/>
      <c r="GS48" s="1"/>
      <c r="GT48" s="99">
        <v>2.38483</v>
      </c>
      <c r="GU48" s="100"/>
      <c r="GV48" s="102"/>
      <c r="GW48" s="99"/>
      <c r="GX48" s="99"/>
      <c r="GY48" s="99"/>
      <c r="GZ48" s="99"/>
      <c r="HA48" s="99"/>
      <c r="HB48" s="1"/>
      <c r="HC48" s="99"/>
      <c r="HD48" s="99"/>
      <c r="HE48" s="99"/>
      <c r="HF48" s="99"/>
      <c r="HG48" s="99"/>
      <c r="HH48" s="99"/>
      <c r="HI48" s="100"/>
      <c r="HJ48" s="102"/>
      <c r="HK48" s="1"/>
      <c r="HL48" s="100">
        <v>2814.1680200000005</v>
      </c>
      <c r="HM48" s="101">
        <v>2752.4094700000005</v>
      </c>
      <c r="HN48" s="102">
        <v>882.58003000000008</v>
      </c>
    </row>
    <row r="49" spans="1:222" x14ac:dyDescent="0.3">
      <c r="A49" s="1"/>
      <c r="B49" s="98" t="s">
        <v>813</v>
      </c>
      <c r="C49" s="99"/>
      <c r="D49" s="100"/>
      <c r="E49" s="101"/>
      <c r="F49" s="101">
        <v>8.8258700000000001</v>
      </c>
      <c r="G49" s="102">
        <v>8.5166900000000005</v>
      </c>
      <c r="H49" s="100"/>
      <c r="I49" s="102"/>
      <c r="J49" s="100"/>
      <c r="K49" s="102">
        <v>89.858999999999995</v>
      </c>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213.71525</v>
      </c>
      <c r="AM49" s="102">
        <v>7.8466800000000001</v>
      </c>
      <c r="AN49" s="100"/>
      <c r="AO49" s="102"/>
      <c r="AP49" s="99"/>
      <c r="AQ49" s="100"/>
      <c r="AR49" s="102"/>
      <c r="AS49" s="99"/>
      <c r="AT49" s="99"/>
      <c r="AU49" s="99"/>
      <c r="AV49" s="100"/>
      <c r="AW49" s="101"/>
      <c r="AX49" s="102">
        <v>216.02771999999999</v>
      </c>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v>36.281509999999997</v>
      </c>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7492.6973600000001</v>
      </c>
      <c r="DA49" s="101"/>
      <c r="DB49" s="102"/>
      <c r="DC49" s="100"/>
      <c r="DD49" s="101"/>
      <c r="DE49" s="101"/>
      <c r="DF49" s="101"/>
      <c r="DG49" s="101"/>
      <c r="DH49" s="101"/>
      <c r="DI49" s="101"/>
      <c r="DJ49" s="101"/>
      <c r="DK49" s="101"/>
      <c r="DL49" s="101"/>
      <c r="DM49" s="101"/>
      <c r="DN49" s="102"/>
      <c r="DO49" s="104"/>
      <c r="DP49" s="105"/>
      <c r="DQ49" s="105"/>
      <c r="DR49" s="106" t="s">
        <v>1408</v>
      </c>
      <c r="DS49" s="100">
        <v>2816.55285</v>
      </c>
      <c r="DT49" s="101">
        <v>566.44421</v>
      </c>
      <c r="DU49" s="101">
        <v>566.44421</v>
      </c>
      <c r="DV49" s="102"/>
      <c r="DW49" s="99"/>
      <c r="DX49" s="100"/>
      <c r="DY49" s="101"/>
      <c r="DZ49" s="101"/>
      <c r="EA49" s="101"/>
      <c r="EB49" s="101"/>
      <c r="EC49" s="103">
        <v>7402.4</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100"/>
      <c r="GM49" s="101"/>
      <c r="GN49" s="101"/>
      <c r="GO49" s="102"/>
      <c r="GP49" s="99"/>
      <c r="GQ49" s="100"/>
      <c r="GR49" s="102"/>
      <c r="GS49" s="1"/>
      <c r="GT49" s="99">
        <v>2.38483</v>
      </c>
      <c r="GU49" s="100"/>
      <c r="GV49" s="102"/>
      <c r="GW49" s="99"/>
      <c r="GX49" s="99"/>
      <c r="GY49" s="99"/>
      <c r="GZ49" s="99"/>
      <c r="HA49" s="99"/>
      <c r="HB49" s="1"/>
      <c r="HC49" s="99"/>
      <c r="HD49" s="99"/>
      <c r="HE49" s="99"/>
      <c r="HF49" s="99"/>
      <c r="HG49" s="99"/>
      <c r="HH49" s="99"/>
      <c r="HI49" s="100"/>
      <c r="HJ49" s="102"/>
      <c r="HK49" s="1"/>
      <c r="HL49" s="100">
        <v>2814.1680200000005</v>
      </c>
      <c r="HM49" s="101">
        <v>2752.4094700000005</v>
      </c>
      <c r="HN49" s="102">
        <v>882.58003000000008</v>
      </c>
    </row>
    <row r="50" spans="1:222" x14ac:dyDescent="0.3">
      <c r="A50" s="1"/>
      <c r="B50" s="98" t="s">
        <v>814</v>
      </c>
      <c r="C50" s="99"/>
      <c r="D50" s="100"/>
      <c r="E50" s="101"/>
      <c r="F50" s="101">
        <v>8.8258700000000001</v>
      </c>
      <c r="G50" s="102">
        <v>8.5166900000000005</v>
      </c>
      <c r="H50" s="100"/>
      <c r="I50" s="102"/>
      <c r="J50" s="100"/>
      <c r="K50" s="102">
        <v>89.858999999999995</v>
      </c>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213.71525</v>
      </c>
      <c r="AM50" s="102">
        <v>7.8466800000000001</v>
      </c>
      <c r="AN50" s="100"/>
      <c r="AO50" s="102"/>
      <c r="AP50" s="99"/>
      <c r="AQ50" s="100"/>
      <c r="AR50" s="102"/>
      <c r="AS50" s="99"/>
      <c r="AT50" s="99"/>
      <c r="AU50" s="99"/>
      <c r="AV50" s="100"/>
      <c r="AW50" s="101"/>
      <c r="AX50" s="102">
        <v>216.02771999999999</v>
      </c>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v>36.281509999999997</v>
      </c>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7351.4632799999999</v>
      </c>
      <c r="DA50" s="101"/>
      <c r="DB50" s="102"/>
      <c r="DC50" s="100"/>
      <c r="DD50" s="101"/>
      <c r="DE50" s="101"/>
      <c r="DF50" s="101"/>
      <c r="DG50" s="101"/>
      <c r="DH50" s="101"/>
      <c r="DI50" s="101"/>
      <c r="DJ50" s="101"/>
      <c r="DK50" s="101"/>
      <c r="DL50" s="101"/>
      <c r="DM50" s="101"/>
      <c r="DN50" s="102"/>
      <c r="DO50" s="104"/>
      <c r="DP50" s="105"/>
      <c r="DQ50" s="105"/>
      <c r="DR50" s="106" t="s">
        <v>1408</v>
      </c>
      <c r="DS50" s="100">
        <v>2816.55285</v>
      </c>
      <c r="DT50" s="101">
        <v>566.44421</v>
      </c>
      <c r="DU50" s="101">
        <v>566.44421</v>
      </c>
      <c r="DV50" s="102"/>
      <c r="DW50" s="99"/>
      <c r="DX50" s="100"/>
      <c r="DY50" s="101"/>
      <c r="DZ50" s="101"/>
      <c r="EA50" s="101"/>
      <c r="EB50" s="101"/>
      <c r="EC50" s="103">
        <v>7260.9</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100"/>
      <c r="GM50" s="101"/>
      <c r="GN50" s="101"/>
      <c r="GO50" s="102"/>
      <c r="GP50" s="99"/>
      <c r="GQ50" s="100"/>
      <c r="GR50" s="102"/>
      <c r="GS50" s="1"/>
      <c r="GT50" s="99">
        <v>2.38483</v>
      </c>
      <c r="GU50" s="100"/>
      <c r="GV50" s="102"/>
      <c r="GW50" s="99"/>
      <c r="GX50" s="99"/>
      <c r="GY50" s="99"/>
      <c r="GZ50" s="99"/>
      <c r="HA50" s="99"/>
      <c r="HB50" s="1"/>
      <c r="HC50" s="99"/>
      <c r="HD50" s="99"/>
      <c r="HE50" s="99"/>
      <c r="HF50" s="99"/>
      <c r="HG50" s="99"/>
      <c r="HH50" s="99"/>
      <c r="HI50" s="100"/>
      <c r="HJ50" s="102"/>
      <c r="HK50" s="1"/>
      <c r="HL50" s="100">
        <v>2814.1680200000005</v>
      </c>
      <c r="HM50" s="101">
        <v>2752.4094700000005</v>
      </c>
      <c r="HN50" s="102">
        <v>882.58003000000008</v>
      </c>
    </row>
    <row r="51" spans="1:222" x14ac:dyDescent="0.3">
      <c r="A51" s="1"/>
      <c r="B51" s="98" t="s">
        <v>815</v>
      </c>
      <c r="C51" s="99"/>
      <c r="D51" s="100"/>
      <c r="E51" s="101"/>
      <c r="F51" s="101">
        <v>8.8258700000000001</v>
      </c>
      <c r="G51" s="102">
        <v>8.5166900000000005</v>
      </c>
      <c r="H51" s="100"/>
      <c r="I51" s="102"/>
      <c r="J51" s="100"/>
      <c r="K51" s="102">
        <v>89.858999999999995</v>
      </c>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213.71525</v>
      </c>
      <c r="AM51" s="102">
        <v>7.8466800000000001</v>
      </c>
      <c r="AN51" s="100"/>
      <c r="AO51" s="102"/>
      <c r="AP51" s="99"/>
      <c r="AQ51" s="100"/>
      <c r="AR51" s="102"/>
      <c r="AS51" s="99"/>
      <c r="AT51" s="99"/>
      <c r="AU51" s="99"/>
      <c r="AV51" s="100"/>
      <c r="AW51" s="101"/>
      <c r="AX51" s="102">
        <v>216.02771999999999</v>
      </c>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v>36.281509999999997</v>
      </c>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7358.1195399999997</v>
      </c>
      <c r="DA51" s="101"/>
      <c r="DB51" s="102"/>
      <c r="DC51" s="100"/>
      <c r="DD51" s="101"/>
      <c r="DE51" s="101"/>
      <c r="DF51" s="101"/>
      <c r="DG51" s="101"/>
      <c r="DH51" s="101"/>
      <c r="DI51" s="101"/>
      <c r="DJ51" s="101"/>
      <c r="DK51" s="101"/>
      <c r="DL51" s="101"/>
      <c r="DM51" s="101"/>
      <c r="DN51" s="102"/>
      <c r="DO51" s="104"/>
      <c r="DP51" s="105"/>
      <c r="DQ51" s="105"/>
      <c r="DR51" s="106" t="s">
        <v>1408</v>
      </c>
      <c r="DS51" s="100">
        <v>2816.55285</v>
      </c>
      <c r="DT51" s="101">
        <v>566.44421</v>
      </c>
      <c r="DU51" s="101">
        <v>566.44421</v>
      </c>
      <c r="DV51" s="102"/>
      <c r="DW51" s="99"/>
      <c r="DX51" s="100"/>
      <c r="DY51" s="101"/>
      <c r="DZ51" s="101"/>
      <c r="EA51" s="101"/>
      <c r="EB51" s="101"/>
      <c r="EC51" s="103">
        <v>7266.6</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100"/>
      <c r="GM51" s="101"/>
      <c r="GN51" s="101"/>
      <c r="GO51" s="102"/>
      <c r="GP51" s="99"/>
      <c r="GQ51" s="100"/>
      <c r="GR51" s="102"/>
      <c r="GS51" s="1"/>
      <c r="GT51" s="99">
        <v>2.38483</v>
      </c>
      <c r="GU51" s="100"/>
      <c r="GV51" s="102"/>
      <c r="GW51" s="99"/>
      <c r="GX51" s="99"/>
      <c r="GY51" s="99"/>
      <c r="GZ51" s="99"/>
      <c r="HA51" s="99"/>
      <c r="HB51" s="1"/>
      <c r="HC51" s="99"/>
      <c r="HD51" s="99"/>
      <c r="HE51" s="99"/>
      <c r="HF51" s="99"/>
      <c r="HG51" s="99"/>
      <c r="HH51" s="99"/>
      <c r="HI51" s="100"/>
      <c r="HJ51" s="102"/>
      <c r="HK51" s="1"/>
      <c r="HL51" s="100">
        <v>2814.1680200000005</v>
      </c>
      <c r="HM51" s="101">
        <v>2752.4094700000005</v>
      </c>
      <c r="HN51" s="102">
        <v>882.58003000000008</v>
      </c>
    </row>
    <row r="52" spans="1:222" x14ac:dyDescent="0.3">
      <c r="A52" s="1"/>
      <c r="B52" s="98" t="s">
        <v>816</v>
      </c>
      <c r="C52" s="99"/>
      <c r="D52" s="100"/>
      <c r="E52" s="101"/>
      <c r="F52" s="101">
        <v>8.8258700000000001</v>
      </c>
      <c r="G52" s="102">
        <v>8.5166900000000005</v>
      </c>
      <c r="H52" s="100"/>
      <c r="I52" s="102"/>
      <c r="J52" s="100"/>
      <c r="K52" s="102">
        <v>89.858999999999995</v>
      </c>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213.71525</v>
      </c>
      <c r="AM52" s="102">
        <v>7.8466800000000001</v>
      </c>
      <c r="AN52" s="100"/>
      <c r="AO52" s="102"/>
      <c r="AP52" s="99"/>
      <c r="AQ52" s="100"/>
      <c r="AR52" s="102"/>
      <c r="AS52" s="99"/>
      <c r="AT52" s="99"/>
      <c r="AU52" s="99"/>
      <c r="AV52" s="100"/>
      <c r="AW52" s="101"/>
      <c r="AX52" s="102">
        <v>216.02771999999999</v>
      </c>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v>36.281509999999997</v>
      </c>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7160.9756299999999</v>
      </c>
      <c r="DA52" s="101"/>
      <c r="DB52" s="102"/>
      <c r="DC52" s="100"/>
      <c r="DD52" s="101"/>
      <c r="DE52" s="101"/>
      <c r="DF52" s="101"/>
      <c r="DG52" s="101"/>
      <c r="DH52" s="101"/>
      <c r="DI52" s="101"/>
      <c r="DJ52" s="101"/>
      <c r="DK52" s="101"/>
      <c r="DL52" s="101"/>
      <c r="DM52" s="101"/>
      <c r="DN52" s="102"/>
      <c r="DO52" s="104"/>
      <c r="DP52" s="105"/>
      <c r="DQ52" s="105"/>
      <c r="DR52" s="106" t="s">
        <v>1406</v>
      </c>
      <c r="DS52" s="100">
        <v>2816.55285</v>
      </c>
      <c r="DT52" s="101">
        <v>566.44421</v>
      </c>
      <c r="DU52" s="101">
        <v>566.44421</v>
      </c>
      <c r="DV52" s="102"/>
      <c r="DW52" s="99"/>
      <c r="DX52" s="100"/>
      <c r="DY52" s="101"/>
      <c r="DZ52" s="101"/>
      <c r="EA52" s="101"/>
      <c r="EB52" s="101"/>
      <c r="EC52" s="103">
        <v>7069.9</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100"/>
      <c r="GM52" s="101"/>
      <c r="GN52" s="101"/>
      <c r="GO52" s="102"/>
      <c r="GP52" s="99"/>
      <c r="GQ52" s="100"/>
      <c r="GR52" s="102"/>
      <c r="GS52" s="1"/>
      <c r="GT52" s="99">
        <v>2.38483</v>
      </c>
      <c r="GU52" s="100"/>
      <c r="GV52" s="102"/>
      <c r="GW52" s="99"/>
      <c r="GX52" s="99"/>
      <c r="GY52" s="99"/>
      <c r="GZ52" s="99"/>
      <c r="HA52" s="99"/>
      <c r="HB52" s="1"/>
      <c r="HC52" s="99"/>
      <c r="HD52" s="99"/>
      <c r="HE52" s="99"/>
      <c r="HF52" s="99"/>
      <c r="HG52" s="99"/>
      <c r="HH52" s="99"/>
      <c r="HI52" s="100"/>
      <c r="HJ52" s="102"/>
      <c r="HK52" s="1"/>
      <c r="HL52" s="100">
        <v>2814.1680200000005</v>
      </c>
      <c r="HM52" s="101">
        <v>2752.4094700000005</v>
      </c>
      <c r="HN52" s="102">
        <v>882.58003000000008</v>
      </c>
    </row>
    <row r="53" spans="1:222" x14ac:dyDescent="0.3">
      <c r="A53" s="1"/>
      <c r="B53" s="98" t="s">
        <v>817</v>
      </c>
      <c r="C53" s="99"/>
      <c r="D53" s="100"/>
      <c r="E53" s="101"/>
      <c r="F53" s="101">
        <v>8.8258700000000001</v>
      </c>
      <c r="G53" s="102">
        <v>8.5166900000000005</v>
      </c>
      <c r="H53" s="100"/>
      <c r="I53" s="102"/>
      <c r="J53" s="100"/>
      <c r="K53" s="102">
        <v>89.858999999999995</v>
      </c>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v>36.281509999999997</v>
      </c>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v>6906.70111</v>
      </c>
      <c r="DA53" s="101"/>
      <c r="DB53" s="102"/>
      <c r="DC53" s="100"/>
      <c r="DD53" s="101"/>
      <c r="DE53" s="101"/>
      <c r="DF53" s="101"/>
      <c r="DG53" s="101"/>
      <c r="DH53" s="101"/>
      <c r="DI53" s="101"/>
      <c r="DJ53" s="101"/>
      <c r="DK53" s="101"/>
      <c r="DL53" s="101"/>
      <c r="DM53" s="101"/>
      <c r="DN53" s="102"/>
      <c r="DO53" s="104"/>
      <c r="DP53" s="105"/>
      <c r="DQ53" s="105"/>
      <c r="DR53" s="106" t="s">
        <v>1406</v>
      </c>
      <c r="DS53" s="100">
        <v>2600.52513</v>
      </c>
      <c r="DT53" s="101">
        <v>350.41649000000001</v>
      </c>
      <c r="DU53" s="101">
        <v>350.41649000000001</v>
      </c>
      <c r="DV53" s="102"/>
      <c r="DW53" s="99"/>
      <c r="DX53" s="100"/>
      <c r="DY53" s="101"/>
      <c r="DZ53" s="101"/>
      <c r="EA53" s="101"/>
      <c r="EB53" s="101"/>
      <c r="EC53" s="103">
        <v>6815.4</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100"/>
      <c r="GM53" s="101"/>
      <c r="GN53" s="101"/>
      <c r="GO53" s="102"/>
      <c r="GP53" s="99"/>
      <c r="GQ53" s="100"/>
      <c r="GR53" s="102"/>
      <c r="GS53" s="1"/>
      <c r="GT53" s="99">
        <v>2.38483</v>
      </c>
      <c r="GU53" s="100"/>
      <c r="GV53" s="102"/>
      <c r="GW53" s="99"/>
      <c r="GX53" s="99"/>
      <c r="GY53" s="99"/>
      <c r="GZ53" s="99"/>
      <c r="HA53" s="99"/>
      <c r="HB53" s="1"/>
      <c r="HC53" s="99"/>
      <c r="HD53" s="99"/>
      <c r="HE53" s="99"/>
      <c r="HF53" s="99"/>
      <c r="HG53" s="99"/>
      <c r="HH53" s="99"/>
      <c r="HI53" s="100"/>
      <c r="HJ53" s="102"/>
      <c r="HK53" s="1"/>
      <c r="HL53" s="100">
        <v>2598.1403</v>
      </c>
      <c r="HM53" s="101">
        <v>2536.38175</v>
      </c>
      <c r="HN53" s="102">
        <v>882.58003000000008</v>
      </c>
    </row>
    <row r="54" spans="1:222" x14ac:dyDescent="0.3">
      <c r="A54" s="1"/>
      <c r="B54" s="98" t="s">
        <v>1409</v>
      </c>
      <c r="C54" s="99"/>
      <c r="D54" s="100"/>
      <c r="E54" s="101"/>
      <c r="F54" s="101">
        <v>8.8258700000000001</v>
      </c>
      <c r="G54" s="102">
        <v>8.5166900000000005</v>
      </c>
      <c r="H54" s="100"/>
      <c r="I54" s="102"/>
      <c r="J54" s="100"/>
      <c r="K54" s="102">
        <v>89.858999999999995</v>
      </c>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v>36.281509999999997</v>
      </c>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v>6826.1244800000004</v>
      </c>
      <c r="DA54" s="101"/>
      <c r="DB54" s="102"/>
      <c r="DC54" s="100"/>
      <c r="DD54" s="101"/>
      <c r="DE54" s="101"/>
      <c r="DF54" s="101"/>
      <c r="DG54" s="101"/>
      <c r="DH54" s="101"/>
      <c r="DI54" s="101"/>
      <c r="DJ54" s="101"/>
      <c r="DK54" s="101"/>
      <c r="DL54" s="101"/>
      <c r="DM54" s="101"/>
      <c r="DN54" s="102"/>
      <c r="DO54" s="104"/>
      <c r="DP54" s="105"/>
      <c r="DQ54" s="105"/>
      <c r="DR54" s="106" t="s">
        <v>1406</v>
      </c>
      <c r="DS54" s="100">
        <v>2600.52513</v>
      </c>
      <c r="DT54" s="101">
        <v>350.41649000000001</v>
      </c>
      <c r="DU54" s="101">
        <v>350.41649000000001</v>
      </c>
      <c r="DV54" s="102"/>
      <c r="DW54" s="99"/>
      <c r="DX54" s="100"/>
      <c r="DY54" s="101"/>
      <c r="DZ54" s="101"/>
      <c r="EA54" s="101"/>
      <c r="EB54" s="101"/>
      <c r="EC54" s="103">
        <v>6734.37</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100"/>
      <c r="GM54" s="101"/>
      <c r="GN54" s="101"/>
      <c r="GO54" s="102"/>
      <c r="GP54" s="99"/>
      <c r="GQ54" s="100"/>
      <c r="GR54" s="102"/>
      <c r="GS54" s="1"/>
      <c r="GT54" s="99">
        <v>2.38483</v>
      </c>
      <c r="GU54" s="100"/>
      <c r="GV54" s="102"/>
      <c r="GW54" s="99"/>
      <c r="GX54" s="99"/>
      <c r="GY54" s="99"/>
      <c r="GZ54" s="99"/>
      <c r="HA54" s="99"/>
      <c r="HB54" s="1"/>
      <c r="HC54" s="99"/>
      <c r="HD54" s="99"/>
      <c r="HE54" s="99"/>
      <c r="HF54" s="99"/>
      <c r="HG54" s="99"/>
      <c r="HH54" s="99"/>
      <c r="HI54" s="100"/>
      <c r="HJ54" s="102"/>
      <c r="HK54" s="1"/>
      <c r="HL54" s="100">
        <v>2598.1403</v>
      </c>
      <c r="HM54" s="101">
        <v>2536.38175</v>
      </c>
      <c r="HN54" s="102">
        <v>882.58003000000008</v>
      </c>
    </row>
    <row r="55" spans="1:222" x14ac:dyDescent="0.3">
      <c r="A55" s="1"/>
      <c r="B55" s="107" t="s">
        <v>907</v>
      </c>
      <c r="C55" s="108">
        <v>0</v>
      </c>
      <c r="D55" s="109">
        <v>0</v>
      </c>
      <c r="E55" s="110">
        <v>0</v>
      </c>
      <c r="F55" s="110">
        <v>211.82087999999999</v>
      </c>
      <c r="G55" s="111">
        <v>204.40056000000001</v>
      </c>
      <c r="H55" s="109">
        <v>0</v>
      </c>
      <c r="I55" s="111">
        <v>0</v>
      </c>
      <c r="J55" s="109">
        <v>0</v>
      </c>
      <c r="K55" s="111">
        <v>1976.8979999999999</v>
      </c>
      <c r="L55" s="109">
        <v>0</v>
      </c>
      <c r="M55" s="110">
        <v>0</v>
      </c>
      <c r="N55" s="110">
        <v>0</v>
      </c>
      <c r="O55" s="110">
        <v>820.70793000000003</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1512.1940400000001</v>
      </c>
      <c r="AY55" s="109">
        <v>0</v>
      </c>
      <c r="AZ55" s="110">
        <v>0</v>
      </c>
      <c r="BA55" s="110">
        <v>0</v>
      </c>
      <c r="BB55" s="110">
        <v>0</v>
      </c>
      <c r="BC55" s="110">
        <v>0</v>
      </c>
      <c r="BD55" s="111">
        <v>0</v>
      </c>
      <c r="BE55" s="109">
        <v>0</v>
      </c>
      <c r="BF55" s="111">
        <v>0</v>
      </c>
      <c r="BG55" s="108">
        <v>0</v>
      </c>
      <c r="BH55" s="109">
        <v>0</v>
      </c>
      <c r="BI55" s="110">
        <v>0</v>
      </c>
      <c r="BJ55" s="111">
        <v>114.7573</v>
      </c>
      <c r="BK55" s="109">
        <v>3946.6144800000002</v>
      </c>
      <c r="BL55" s="110">
        <v>3971.2939200000001</v>
      </c>
      <c r="BM55" s="110">
        <v>3974.36472</v>
      </c>
      <c r="BN55" s="110">
        <v>0</v>
      </c>
      <c r="BO55" s="110">
        <v>0</v>
      </c>
      <c r="BP55" s="110">
        <v>0</v>
      </c>
      <c r="BQ55" s="110">
        <v>0</v>
      </c>
      <c r="BR55" s="110">
        <v>0</v>
      </c>
      <c r="BS55" s="110">
        <v>0</v>
      </c>
      <c r="BT55" s="110">
        <v>945.79799500000001</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477.99052499999999</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9">
        <v>0</v>
      </c>
      <c r="GM55" s="110">
        <v>0</v>
      </c>
      <c r="GN55" s="110">
        <v>0</v>
      </c>
      <c r="GO55" s="111">
        <v>0</v>
      </c>
      <c r="GP55" s="108">
        <v>0</v>
      </c>
      <c r="GQ55" s="109">
        <v>0</v>
      </c>
      <c r="GR55" s="111">
        <v>0</v>
      </c>
      <c r="GS55" s="1"/>
      <c r="GT55" s="108">
        <v>57.23592</v>
      </c>
      <c r="GU55" s="109">
        <v>0</v>
      </c>
      <c r="GV55" s="111">
        <v>0</v>
      </c>
      <c r="GW55" s="108">
        <v>0</v>
      </c>
      <c r="GX55" s="108">
        <v>0</v>
      </c>
      <c r="GY55" s="108">
        <v>0</v>
      </c>
      <c r="GZ55" s="108">
        <v>0</v>
      </c>
      <c r="HA55" s="108">
        <v>0</v>
      </c>
      <c r="HB55" s="1"/>
      <c r="HC55" s="108">
        <v>0</v>
      </c>
      <c r="HD55" s="108">
        <v>0</v>
      </c>
      <c r="HE55" s="108">
        <v>0</v>
      </c>
      <c r="HF55" s="108">
        <v>0</v>
      </c>
      <c r="HG55" s="108">
        <v>0</v>
      </c>
      <c r="HH55" s="108">
        <v>0</v>
      </c>
      <c r="HI55" s="109">
        <v>0</v>
      </c>
      <c r="HJ55" s="111">
        <v>0</v>
      </c>
      <c r="HK55" s="1"/>
      <c r="HL55" s="112"/>
      <c r="HM55" s="113"/>
      <c r="HN55" s="114"/>
    </row>
    <row r="56" spans="1:222"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pans="1:222" x14ac:dyDescent="0.3">
      <c r="A57" s="1"/>
      <c r="B57" s="1"/>
      <c r="C57" s="115" t="s">
        <v>1410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pans="1:22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pans="1:222" x14ac:dyDescent="0.3">
      <c r="A59" s="1"/>
      <c r="B59" s="1"/>
      <c r="C59" s="115" t="s">
        <v>1411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pans="1:222" x14ac:dyDescent="0.3">
      <c r="A60" s="1"/>
      <c r="B60" s="1"/>
      <c r="C60" s="1"/>
      <c r="D60" s="1" t="s">
        <v>1412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pans="1:22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pans="1:222" x14ac:dyDescent="0.3">
      <c r="A62" s="1"/>
      <c r="B62" s="1"/>
      <c r="C62" s="115" t="s">
        <v>834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pans="1:222" x14ac:dyDescent="0.3">
      <c r="A63" s="1"/>
      <c r="B63" s="1"/>
      <c r="C63" s="116"/>
      <c r="D63" s="1" t="s">
        <v>1413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sheetData>
  <mergeCells count="99">
    <mergeCell ref="HG4"/>
    <mergeCell ref="HH4"/>
    <mergeCell ref="HI4:HJ4"/>
    <mergeCell ref="HL4:HN4"/>
    <mergeCell ref="HA4"/>
    <mergeCell ref="HC4"/>
    <mergeCell ref="HD4"/>
    <mergeCell ref="HE4"/>
    <mergeCell ref="HF4"/>
    <mergeCell ref="GU4:GV4"/>
    <mergeCell ref="GW4"/>
    <mergeCell ref="GX4"/>
    <mergeCell ref="GY4"/>
    <mergeCell ref="GZ4"/>
    <mergeCell ref="GG4:GK4"/>
    <mergeCell ref="GL4:GO4"/>
    <mergeCell ref="GP4"/>
    <mergeCell ref="GQ4:GR4"/>
    <mergeCell ref="GT4"/>
    <mergeCell ref="FX4:FY4"/>
    <mergeCell ref="FZ4:GC4"/>
    <mergeCell ref="GD4"/>
    <mergeCell ref="GE4"/>
    <mergeCell ref="GF4"/>
    <mergeCell ref="FK4"/>
    <mergeCell ref="FL4:FO4"/>
    <mergeCell ref="FP4"/>
    <mergeCell ref="FQ4:FR4"/>
    <mergeCell ref="FS4:FW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1414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30</v>
      </c>
      <c r="C6" s="225"/>
      <c r="D6" s="225"/>
      <c r="E6" s="225"/>
      <c r="F6" s="225"/>
      <c r="G6" s="225"/>
      <c r="H6" s="225" t="s">
        <v>555</v>
      </c>
      <c r="I6" s="225"/>
      <c r="J6" s="225" t="s">
        <v>35</v>
      </c>
      <c r="K6" s="225"/>
      <c r="L6" s="225"/>
      <c r="M6" s="225" t="s">
        <v>179</v>
      </c>
      <c r="N6" s="225"/>
      <c r="O6" s="225" t="s">
        <v>189</v>
      </c>
      <c r="P6" s="225" t="s">
        <v>40</v>
      </c>
      <c r="Q6" s="225"/>
      <c r="R6" s="225"/>
      <c r="S6" s="225"/>
      <c r="T6" s="225" t="s">
        <v>553</v>
      </c>
      <c r="U6" s="225" t="s">
        <v>947</v>
      </c>
      <c r="V6" s="225" t="s">
        <v>50</v>
      </c>
      <c r="W6" s="225"/>
      <c r="X6" s="225"/>
      <c r="Y6" s="225"/>
      <c r="Z6" s="225"/>
      <c r="AA6" s="225" t="s">
        <v>62</v>
      </c>
      <c r="AB6" s="225"/>
      <c r="AC6" s="225" t="s">
        <v>78</v>
      </c>
      <c r="AD6" s="225"/>
      <c r="AE6" s="225"/>
      <c r="AF6" s="225"/>
      <c r="AG6" s="225" t="s">
        <v>99</v>
      </c>
      <c r="AH6" s="225"/>
      <c r="AI6" s="225"/>
      <c r="AJ6" s="225"/>
      <c r="AK6" s="225"/>
      <c r="AL6" s="225" t="s">
        <v>449</v>
      </c>
      <c r="AM6" s="225"/>
      <c r="AN6" s="225" t="s">
        <v>113</v>
      </c>
      <c r="AO6" s="225"/>
      <c r="AP6" s="225"/>
      <c r="AQ6" s="225"/>
      <c r="AR6" s="225"/>
      <c r="AS6" s="225"/>
      <c r="AT6" s="225"/>
      <c r="AU6" s="225"/>
      <c r="AV6" s="225"/>
      <c r="AW6" s="225" t="s">
        <v>563</v>
      </c>
    </row>
    <row r="7" spans="1:49" ht="39.6" x14ac:dyDescent="0.3">
      <c r="A7" s="117" t="s">
        <v>1415</v>
      </c>
      <c r="B7" s="117" t="s">
        <v>1416</v>
      </c>
      <c r="C7" s="117" t="s">
        <v>1416</v>
      </c>
      <c r="D7" s="117" t="s">
        <v>1416</v>
      </c>
      <c r="E7" s="117" t="s">
        <v>1416</v>
      </c>
      <c r="F7" s="117" t="s">
        <v>1416</v>
      </c>
      <c r="G7" s="117" t="s">
        <v>1416</v>
      </c>
      <c r="H7" s="117" t="s">
        <v>1417</v>
      </c>
      <c r="I7" s="117" t="s">
        <v>1418</v>
      </c>
      <c r="J7" s="117" t="s">
        <v>1419</v>
      </c>
      <c r="K7" s="117" t="s">
        <v>1419</v>
      </c>
      <c r="L7" s="117" t="s">
        <v>1419</v>
      </c>
      <c r="M7" s="117" t="s">
        <v>1420</v>
      </c>
      <c r="N7" s="117" t="s">
        <v>1420</v>
      </c>
      <c r="O7" s="117" t="s">
        <v>1421</v>
      </c>
      <c r="P7" s="117" t="s">
        <v>206</v>
      </c>
      <c r="Q7" s="117" t="s">
        <v>206</v>
      </c>
      <c r="R7" s="117" t="s">
        <v>206</v>
      </c>
      <c r="S7" s="117" t="s">
        <v>206</v>
      </c>
      <c r="T7" s="117" t="s">
        <v>1422</v>
      </c>
      <c r="U7" s="117" t="s">
        <v>1423</v>
      </c>
      <c r="V7" s="117" t="s">
        <v>1424</v>
      </c>
      <c r="W7" s="117" t="s">
        <v>1425</v>
      </c>
      <c r="X7" s="117" t="s">
        <v>1425</v>
      </c>
      <c r="Y7" s="117" t="s">
        <v>1426</v>
      </c>
      <c r="Z7" s="117" t="s">
        <v>1427</v>
      </c>
      <c r="AA7" s="117" t="s">
        <v>206</v>
      </c>
      <c r="AB7" s="117" t="s">
        <v>206</v>
      </c>
      <c r="AC7" s="117" t="s">
        <v>1428</v>
      </c>
      <c r="AD7" s="117" t="s">
        <v>1429</v>
      </c>
      <c r="AE7" s="117" t="s">
        <v>1430</v>
      </c>
      <c r="AF7" s="117" t="s">
        <v>1428</v>
      </c>
      <c r="AG7" s="117" t="s">
        <v>1431</v>
      </c>
      <c r="AH7" s="117" t="s">
        <v>1431</v>
      </c>
      <c r="AI7" s="117" t="s">
        <v>1432</v>
      </c>
      <c r="AJ7" s="117" t="s">
        <v>1433</v>
      </c>
      <c r="AK7" s="117" t="s">
        <v>1433</v>
      </c>
      <c r="AL7" s="117" t="s">
        <v>449</v>
      </c>
      <c r="AM7" s="117" t="s">
        <v>449</v>
      </c>
      <c r="AN7" s="117" t="s">
        <v>1434</v>
      </c>
      <c r="AO7" s="117" t="s">
        <v>206</v>
      </c>
      <c r="AP7" s="117" t="s">
        <v>206</v>
      </c>
      <c r="AQ7" s="117" t="s">
        <v>206</v>
      </c>
      <c r="AR7" s="117" t="s">
        <v>1425</v>
      </c>
      <c r="AS7" s="117" t="s">
        <v>1435</v>
      </c>
      <c r="AT7" s="117" t="s">
        <v>1424</v>
      </c>
      <c r="AU7" s="117" t="s">
        <v>1425</v>
      </c>
      <c r="AV7" s="117" t="s">
        <v>1436</v>
      </c>
      <c r="AW7" s="117" t="s">
        <v>986</v>
      </c>
    </row>
    <row r="8" spans="1:49" ht="26.4" x14ac:dyDescent="0.3">
      <c r="A8" s="117" t="s">
        <v>1437</v>
      </c>
      <c r="B8" s="117" t="s">
        <v>1438</v>
      </c>
      <c r="C8" s="117" t="s">
        <v>1438</v>
      </c>
      <c r="D8" s="117" t="s">
        <v>1439</v>
      </c>
      <c r="E8" s="117" t="s">
        <v>1439</v>
      </c>
      <c r="F8" s="117" t="s">
        <v>1440</v>
      </c>
      <c r="G8" s="117" t="s">
        <v>1439</v>
      </c>
      <c r="H8" s="117" t="s">
        <v>1439</v>
      </c>
      <c r="I8" s="117" t="s">
        <v>1439</v>
      </c>
      <c r="J8" s="117" t="s">
        <v>1438</v>
      </c>
      <c r="K8" s="117" t="s">
        <v>1438</v>
      </c>
      <c r="L8" s="117" t="s">
        <v>1440</v>
      </c>
      <c r="M8" s="117" t="s">
        <v>1439</v>
      </c>
      <c r="N8" s="117" t="s">
        <v>1439</v>
      </c>
      <c r="O8" s="117" t="s">
        <v>1439</v>
      </c>
      <c r="P8" s="117" t="s">
        <v>1439</v>
      </c>
      <c r="Q8" s="117" t="s">
        <v>1439</v>
      </c>
      <c r="R8" s="117" t="s">
        <v>1439</v>
      </c>
      <c r="S8" s="117" t="s">
        <v>1439</v>
      </c>
      <c r="T8" s="117" t="s">
        <v>1439</v>
      </c>
      <c r="U8" s="117" t="s">
        <v>1439</v>
      </c>
      <c r="V8" s="117" t="s">
        <v>1439</v>
      </c>
      <c r="W8" s="117" t="s">
        <v>1439</v>
      </c>
      <c r="X8" s="117" t="s">
        <v>1439</v>
      </c>
      <c r="Y8" s="117" t="s">
        <v>1439</v>
      </c>
      <c r="Z8" s="117" t="s">
        <v>1439</v>
      </c>
      <c r="AA8" s="117" t="s">
        <v>1439</v>
      </c>
      <c r="AB8" s="117" t="s">
        <v>1439</v>
      </c>
      <c r="AC8" s="117" t="s">
        <v>1439</v>
      </c>
      <c r="AD8" s="117" t="s">
        <v>1440</v>
      </c>
      <c r="AE8" s="117" t="s">
        <v>1438</v>
      </c>
      <c r="AF8" s="117" t="s">
        <v>1439</v>
      </c>
      <c r="AG8" s="117" t="s">
        <v>1439</v>
      </c>
      <c r="AH8" s="117" t="s">
        <v>1439</v>
      </c>
      <c r="AI8" s="117" t="s">
        <v>1438</v>
      </c>
      <c r="AJ8" s="117" t="s">
        <v>1439</v>
      </c>
      <c r="AK8" s="117" t="s">
        <v>1439</v>
      </c>
      <c r="AL8" s="117" t="s">
        <v>1439</v>
      </c>
      <c r="AM8" s="117" t="s">
        <v>1439</v>
      </c>
      <c r="AN8" s="117" t="s">
        <v>1439</v>
      </c>
      <c r="AO8" s="117" t="s">
        <v>1439</v>
      </c>
      <c r="AP8" s="117" t="s">
        <v>1439</v>
      </c>
      <c r="AQ8" s="117" t="s">
        <v>1439</v>
      </c>
      <c r="AR8" s="117" t="s">
        <v>1439</v>
      </c>
      <c r="AS8" s="117" t="s">
        <v>1439</v>
      </c>
      <c r="AT8" s="117" t="s">
        <v>1439</v>
      </c>
      <c r="AU8" s="117" t="s">
        <v>1439</v>
      </c>
      <c r="AV8" s="117" t="s">
        <v>1439</v>
      </c>
      <c r="AW8" s="117" t="s">
        <v>1439</v>
      </c>
    </row>
    <row r="9" spans="1:49" ht="39.6" x14ac:dyDescent="0.3">
      <c r="A9" s="117" t="s">
        <v>6</v>
      </c>
      <c r="B9" s="117" t="s">
        <v>1441</v>
      </c>
      <c r="C9" s="117" t="s">
        <v>1442</v>
      </c>
      <c r="D9" s="117" t="s">
        <v>1443</v>
      </c>
      <c r="E9" s="117" t="s">
        <v>1443</v>
      </c>
      <c r="F9" s="117" t="s">
        <v>31</v>
      </c>
      <c r="G9" s="117" t="s">
        <v>1443</v>
      </c>
      <c r="H9" s="117" t="s">
        <v>641</v>
      </c>
      <c r="I9" s="117" t="s">
        <v>640</v>
      </c>
      <c r="J9" s="117" t="s">
        <v>1444</v>
      </c>
      <c r="K9" s="117" t="s">
        <v>1445</v>
      </c>
      <c r="L9" s="117" t="s">
        <v>932</v>
      </c>
      <c r="M9" s="117" t="s">
        <v>1446</v>
      </c>
      <c r="N9" s="117" t="s">
        <v>1446</v>
      </c>
      <c r="O9" s="117" t="s">
        <v>1447</v>
      </c>
      <c r="P9" s="117" t="s">
        <v>1448</v>
      </c>
      <c r="Q9" s="117" t="s">
        <v>1449</v>
      </c>
      <c r="R9" s="117" t="s">
        <v>1450</v>
      </c>
      <c r="S9" s="117" t="s">
        <v>1451</v>
      </c>
      <c r="T9" s="117" t="s">
        <v>639</v>
      </c>
      <c r="U9" s="117" t="s">
        <v>1452</v>
      </c>
      <c r="V9" s="117" t="s">
        <v>1453</v>
      </c>
      <c r="W9" s="117" t="s">
        <v>1454</v>
      </c>
      <c r="X9" s="117" t="s">
        <v>1454</v>
      </c>
      <c r="Y9" s="117" t="s">
        <v>1455</v>
      </c>
      <c r="Z9" s="117" t="s">
        <v>1456</v>
      </c>
      <c r="AA9" s="117" t="s">
        <v>1457</v>
      </c>
      <c r="AB9" s="117" t="s">
        <v>620</v>
      </c>
      <c r="AC9" s="117" t="s">
        <v>1458</v>
      </c>
      <c r="AD9" s="117" t="s">
        <v>967</v>
      </c>
      <c r="AE9" s="117" t="s">
        <v>1459</v>
      </c>
      <c r="AF9" s="117" t="s">
        <v>1458</v>
      </c>
      <c r="AG9" s="117" t="s">
        <v>1460</v>
      </c>
      <c r="AH9" s="117" t="s">
        <v>1460</v>
      </c>
      <c r="AI9" s="117" t="s">
        <v>1461</v>
      </c>
      <c r="AJ9" s="117" t="s">
        <v>1462</v>
      </c>
      <c r="AK9" s="117" t="s">
        <v>1462</v>
      </c>
      <c r="AL9" s="117" t="s">
        <v>449</v>
      </c>
      <c r="AM9" s="117" t="s">
        <v>1463</v>
      </c>
      <c r="AN9" s="117" t="s">
        <v>1464</v>
      </c>
      <c r="AO9" s="117" t="s">
        <v>1465</v>
      </c>
      <c r="AP9" s="117" t="s">
        <v>1465</v>
      </c>
      <c r="AQ9" s="117" t="s">
        <v>1466</v>
      </c>
      <c r="AR9" s="117" t="s">
        <v>1467</v>
      </c>
      <c r="AS9" s="117" t="s">
        <v>1468</v>
      </c>
      <c r="AT9" s="117" t="s">
        <v>1469</v>
      </c>
      <c r="AU9" s="117" t="s">
        <v>1470</v>
      </c>
      <c r="AV9" s="117" t="s">
        <v>1471</v>
      </c>
      <c r="AW9" s="117" t="s">
        <v>1472</v>
      </c>
    </row>
    <row r="10" spans="1:49" ht="52.8" x14ac:dyDescent="0.3">
      <c r="A10" s="117" t="s">
        <v>1073</v>
      </c>
      <c r="B10" s="117" t="s">
        <v>1473</v>
      </c>
      <c r="C10" s="117" t="s">
        <v>1473</v>
      </c>
      <c r="D10" s="117" t="s">
        <v>1474</v>
      </c>
      <c r="E10" s="117" t="s">
        <v>1475</v>
      </c>
      <c r="F10" s="117" t="s">
        <v>1476</v>
      </c>
      <c r="G10" s="117" t="s">
        <v>1477</v>
      </c>
      <c r="H10" s="117" t="s">
        <v>1474</v>
      </c>
      <c r="I10" s="117" t="s">
        <v>1474</v>
      </c>
      <c r="J10" s="117" t="s">
        <v>1473</v>
      </c>
      <c r="K10" s="117" t="s">
        <v>1473</v>
      </c>
      <c r="L10" s="117" t="s">
        <v>1476</v>
      </c>
      <c r="M10" s="117" t="s">
        <v>1475</v>
      </c>
      <c r="N10" s="117" t="s">
        <v>1477</v>
      </c>
      <c r="O10" s="117" t="s">
        <v>1474</v>
      </c>
      <c r="P10" s="117" t="s">
        <v>1477</v>
      </c>
      <c r="Q10" s="117" t="s">
        <v>1477</v>
      </c>
      <c r="R10" s="117" t="s">
        <v>1477</v>
      </c>
      <c r="S10" s="117" t="s">
        <v>1474</v>
      </c>
      <c r="T10" s="117" t="s">
        <v>1477</v>
      </c>
      <c r="U10" s="117" t="s">
        <v>1474</v>
      </c>
      <c r="V10" s="117" t="s">
        <v>1477</v>
      </c>
      <c r="W10" s="117" t="s">
        <v>1477</v>
      </c>
      <c r="X10" s="117" t="s">
        <v>1475</v>
      </c>
      <c r="Y10" s="117" t="s">
        <v>1477</v>
      </c>
      <c r="Z10" s="117" t="s">
        <v>1477</v>
      </c>
      <c r="AA10" s="117" t="s">
        <v>1474</v>
      </c>
      <c r="AB10" s="117" t="s">
        <v>1477</v>
      </c>
      <c r="AC10" s="117" t="s">
        <v>1474</v>
      </c>
      <c r="AD10" s="117" t="s">
        <v>1476</v>
      </c>
      <c r="AE10" s="117" t="s">
        <v>1474</v>
      </c>
      <c r="AF10" s="117" t="s">
        <v>1474</v>
      </c>
      <c r="AG10" s="117" t="s">
        <v>1474</v>
      </c>
      <c r="AH10" s="117" t="s">
        <v>1477</v>
      </c>
      <c r="AI10" s="117" t="s">
        <v>1477</v>
      </c>
      <c r="AJ10" s="117" t="s">
        <v>1474</v>
      </c>
      <c r="AK10" s="117" t="s">
        <v>1477</v>
      </c>
      <c r="AL10" s="117" t="s">
        <v>1474</v>
      </c>
      <c r="AM10" s="117" t="s">
        <v>1477</v>
      </c>
      <c r="AN10" s="117" t="s">
        <v>1477</v>
      </c>
      <c r="AO10" s="117" t="s">
        <v>1474</v>
      </c>
      <c r="AP10" s="117" t="s">
        <v>1477</v>
      </c>
      <c r="AQ10" s="117" t="s">
        <v>1474</v>
      </c>
      <c r="AR10" s="117" t="s">
        <v>1474</v>
      </c>
      <c r="AS10" s="117" t="s">
        <v>1474</v>
      </c>
      <c r="AT10" s="117" t="s">
        <v>1474</v>
      </c>
      <c r="AU10" s="117" t="s">
        <v>1474</v>
      </c>
      <c r="AV10" s="117" t="s">
        <v>1477</v>
      </c>
      <c r="AW10" s="117" t="s">
        <v>1477</v>
      </c>
    </row>
    <row r="11" spans="1:49" x14ac:dyDescent="0.3">
      <c r="A11" s="117" t="s">
        <v>23</v>
      </c>
      <c r="B11" s="117" t="s">
        <v>1478</v>
      </c>
      <c r="C11" s="117" t="s">
        <v>1478</v>
      </c>
      <c r="D11" s="117" t="s">
        <v>1478</v>
      </c>
      <c r="E11" s="117" t="s">
        <v>1478</v>
      </c>
      <c r="F11" s="117" t="s">
        <v>1478</v>
      </c>
      <c r="G11" s="117" t="s">
        <v>1478</v>
      </c>
      <c r="H11" s="117" t="s">
        <v>1478</v>
      </c>
      <c r="I11" s="117" t="s">
        <v>1478</v>
      </c>
      <c r="J11" s="117" t="s">
        <v>1478</v>
      </c>
      <c r="K11" s="117" t="s">
        <v>1478</v>
      </c>
      <c r="L11" s="117" t="s">
        <v>1478</v>
      </c>
      <c r="M11" s="117" t="s">
        <v>1478</v>
      </c>
      <c r="N11" s="117" t="s">
        <v>1478</v>
      </c>
      <c r="O11" s="117" t="s">
        <v>1478</v>
      </c>
      <c r="P11" s="117" t="s">
        <v>1478</v>
      </c>
      <c r="Q11" s="117" t="s">
        <v>1478</v>
      </c>
      <c r="R11" s="117" t="s">
        <v>1478</v>
      </c>
      <c r="S11" s="117" t="s">
        <v>1478</v>
      </c>
      <c r="T11" s="117" t="s">
        <v>1478</v>
      </c>
      <c r="U11" s="117" t="s">
        <v>1478</v>
      </c>
      <c r="V11" s="117" t="s">
        <v>1478</v>
      </c>
      <c r="W11" s="117" t="s">
        <v>1478</v>
      </c>
      <c r="X11" s="117" t="s">
        <v>1478</v>
      </c>
      <c r="Y11" s="117" t="s">
        <v>1478</v>
      </c>
      <c r="Z11" s="117" t="s">
        <v>1478</v>
      </c>
      <c r="AA11" s="117" t="s">
        <v>1478</v>
      </c>
      <c r="AB11" s="117" t="s">
        <v>1478</v>
      </c>
      <c r="AC11" s="117" t="s">
        <v>1478</v>
      </c>
      <c r="AD11" s="117" t="s">
        <v>1478</v>
      </c>
      <c r="AE11" s="117" t="s">
        <v>1478</v>
      </c>
      <c r="AF11" s="117" t="s">
        <v>1478</v>
      </c>
      <c r="AG11" s="117" t="s">
        <v>1478</v>
      </c>
      <c r="AH11" s="117" t="s">
        <v>1478</v>
      </c>
      <c r="AI11" s="117" t="s">
        <v>1478</v>
      </c>
      <c r="AJ11" s="117" t="s">
        <v>1478</v>
      </c>
      <c r="AK11" s="117" t="s">
        <v>1478</v>
      </c>
      <c r="AL11" s="117" t="s">
        <v>1478</v>
      </c>
      <c r="AM11" s="117" t="s">
        <v>1478</v>
      </c>
      <c r="AN11" s="117" t="s">
        <v>1478</v>
      </c>
      <c r="AO11" s="117" t="s">
        <v>1478</v>
      </c>
      <c r="AP11" s="117" t="s">
        <v>1478</v>
      </c>
      <c r="AQ11" s="117" t="s">
        <v>1478</v>
      </c>
      <c r="AR11" s="117" t="s">
        <v>1478</v>
      </c>
      <c r="AS11" s="117" t="s">
        <v>1478</v>
      </c>
      <c r="AT11" s="117" t="s">
        <v>1478</v>
      </c>
      <c r="AU11" s="117" t="s">
        <v>1478</v>
      </c>
      <c r="AV11" s="117" t="s">
        <v>1478</v>
      </c>
      <c r="AW11" s="117" t="s">
        <v>1478</v>
      </c>
    </row>
    <row r="12" spans="1:49" x14ac:dyDescent="0.3">
      <c r="A12" s="118" t="s">
        <v>28</v>
      </c>
      <c r="B12" s="119">
        <v>3.9</v>
      </c>
      <c r="C12" s="120">
        <v>14</v>
      </c>
      <c r="D12" s="120">
        <v>12</v>
      </c>
      <c r="E12" s="120">
        <v>2</v>
      </c>
      <c r="F12" s="120">
        <v>10.3</v>
      </c>
      <c r="G12" s="121">
        <v>16</v>
      </c>
      <c r="H12" s="122" t="s">
        <v>545</v>
      </c>
      <c r="I12" s="123" t="s">
        <v>545</v>
      </c>
      <c r="J12" s="119">
        <v>16.52</v>
      </c>
      <c r="K12" s="120">
        <v>14.68</v>
      </c>
      <c r="L12" s="121">
        <v>14.285</v>
      </c>
      <c r="M12" s="122" t="s">
        <v>1479</v>
      </c>
      <c r="N12" s="123" t="s">
        <v>1479</v>
      </c>
      <c r="O12" s="124">
        <v>1.0920000000000001</v>
      </c>
      <c r="P12" s="119">
        <v>25.43</v>
      </c>
      <c r="Q12" s="120">
        <v>67.680000000000007</v>
      </c>
      <c r="R12" s="120">
        <v>83.64</v>
      </c>
      <c r="S12" s="121">
        <v>17.149999999999999</v>
      </c>
      <c r="T12" s="124">
        <v>37.070999999999998</v>
      </c>
      <c r="U12" s="124">
        <v>11.49</v>
      </c>
      <c r="V12" s="119">
        <v>14.41</v>
      </c>
      <c r="W12" s="120">
        <v>1.464</v>
      </c>
      <c r="X12" s="120">
        <v>0.33</v>
      </c>
      <c r="Y12" s="125" t="s">
        <v>1479</v>
      </c>
      <c r="Z12" s="123" t="s">
        <v>1479</v>
      </c>
      <c r="AA12" s="122" t="s">
        <v>545</v>
      </c>
      <c r="AB12" s="121">
        <v>92.79</v>
      </c>
      <c r="AC12" s="122" t="s">
        <v>545</v>
      </c>
      <c r="AD12" s="125" t="s">
        <v>545</v>
      </c>
      <c r="AE12" s="125" t="s">
        <v>545</v>
      </c>
      <c r="AF12" s="121">
        <v>0</v>
      </c>
      <c r="AG12" s="122" t="s">
        <v>545</v>
      </c>
      <c r="AH12" s="120">
        <v>12.4</v>
      </c>
      <c r="AI12" s="120">
        <v>10.42822</v>
      </c>
      <c r="AJ12" s="125" t="s">
        <v>545</v>
      </c>
      <c r="AK12" s="121">
        <v>8.6</v>
      </c>
      <c r="AL12" s="119">
        <v>54.95</v>
      </c>
      <c r="AM12" s="121">
        <v>55.24</v>
      </c>
      <c r="AN12" s="119">
        <v>12.78</v>
      </c>
      <c r="AO12" s="125" t="s">
        <v>1479</v>
      </c>
      <c r="AP12" s="120">
        <v>13.5</v>
      </c>
      <c r="AQ12" s="125" t="s">
        <v>1479</v>
      </c>
      <c r="AR12" s="120">
        <v>4.2445300000000001</v>
      </c>
      <c r="AS12" s="120">
        <v>7.0315899999999996</v>
      </c>
      <c r="AT12" s="120">
        <v>15.489000000000001</v>
      </c>
      <c r="AU12" s="120">
        <v>4.968</v>
      </c>
      <c r="AV12" s="121">
        <v>12.145</v>
      </c>
      <c r="AW12" s="124">
        <v>4.1900000000000004</v>
      </c>
    </row>
    <row r="13" spans="1:49" x14ac:dyDescent="0.3">
      <c r="A13" s="126" t="s">
        <v>771</v>
      </c>
      <c r="B13" s="119">
        <v>3.9</v>
      </c>
      <c r="C13" s="120">
        <v>14</v>
      </c>
      <c r="D13" s="120">
        <v>12</v>
      </c>
      <c r="E13" s="120">
        <v>2</v>
      </c>
      <c r="F13" s="120">
        <v>10.3</v>
      </c>
      <c r="G13" s="121">
        <v>16</v>
      </c>
      <c r="H13" s="122" t="s">
        <v>545</v>
      </c>
      <c r="I13" s="123" t="s">
        <v>545</v>
      </c>
      <c r="J13" s="119">
        <v>16.52</v>
      </c>
      <c r="K13" s="120">
        <v>14.68</v>
      </c>
      <c r="L13" s="121">
        <v>14.285</v>
      </c>
      <c r="M13" s="122" t="s">
        <v>1479</v>
      </c>
      <c r="N13" s="123" t="s">
        <v>1479</v>
      </c>
      <c r="O13" s="124">
        <v>1.0920000000000001</v>
      </c>
      <c r="P13" s="119">
        <v>25.43</v>
      </c>
      <c r="Q13" s="120">
        <v>67.680000000000007</v>
      </c>
      <c r="R13" s="120">
        <v>83.64</v>
      </c>
      <c r="S13" s="121">
        <v>17.149999999999999</v>
      </c>
      <c r="T13" s="124">
        <v>37.070999999999998</v>
      </c>
      <c r="U13" s="124">
        <v>11.49</v>
      </c>
      <c r="V13" s="119">
        <v>14.41</v>
      </c>
      <c r="W13" s="120">
        <v>1.464</v>
      </c>
      <c r="X13" s="120">
        <v>0.33</v>
      </c>
      <c r="Y13" s="125" t="s">
        <v>1479</v>
      </c>
      <c r="Z13" s="123" t="s">
        <v>1479</v>
      </c>
      <c r="AA13" s="122" t="s">
        <v>545</v>
      </c>
      <c r="AB13" s="121">
        <v>92.79</v>
      </c>
      <c r="AC13" s="122" t="s">
        <v>545</v>
      </c>
      <c r="AD13" s="125" t="s">
        <v>545</v>
      </c>
      <c r="AE13" s="125" t="s">
        <v>545</v>
      </c>
      <c r="AF13" s="121">
        <v>0</v>
      </c>
      <c r="AG13" s="122" t="s">
        <v>545</v>
      </c>
      <c r="AH13" s="120">
        <v>12.4</v>
      </c>
      <c r="AI13" s="120">
        <v>10.42822</v>
      </c>
      <c r="AJ13" s="125" t="s">
        <v>545</v>
      </c>
      <c r="AK13" s="121">
        <v>8.6</v>
      </c>
      <c r="AL13" s="119">
        <v>54.95</v>
      </c>
      <c r="AM13" s="121">
        <v>55.24</v>
      </c>
      <c r="AN13" s="119">
        <v>12.78</v>
      </c>
      <c r="AO13" s="125" t="s">
        <v>1479</v>
      </c>
      <c r="AP13" s="120">
        <v>13.5</v>
      </c>
      <c r="AQ13" s="125" t="s">
        <v>1479</v>
      </c>
      <c r="AR13" s="120">
        <v>4.2445300000000001</v>
      </c>
      <c r="AS13" s="120">
        <v>7.0315899999999996</v>
      </c>
      <c r="AT13" s="120">
        <v>15.489000000000001</v>
      </c>
      <c r="AU13" s="120">
        <v>4.968</v>
      </c>
      <c r="AV13" s="121">
        <v>12.145</v>
      </c>
      <c r="AW13" s="124">
        <v>4.1900000000000004</v>
      </c>
    </row>
    <row r="14" spans="1:49" x14ac:dyDescent="0.3">
      <c r="A14" s="126" t="s">
        <v>772</v>
      </c>
      <c r="B14" s="119">
        <v>3.9</v>
      </c>
      <c r="C14" s="120">
        <v>14</v>
      </c>
      <c r="D14" s="120">
        <v>12</v>
      </c>
      <c r="E14" s="120">
        <v>2</v>
      </c>
      <c r="F14" s="120">
        <v>10.199999999999999</v>
      </c>
      <c r="G14" s="121">
        <v>16</v>
      </c>
      <c r="H14" s="122" t="s">
        <v>545</v>
      </c>
      <c r="I14" s="123" t="s">
        <v>545</v>
      </c>
      <c r="J14" s="119">
        <v>16.54</v>
      </c>
      <c r="K14" s="120">
        <v>14.74</v>
      </c>
      <c r="L14" s="121">
        <v>14.502000000000001</v>
      </c>
      <c r="M14" s="122" t="s">
        <v>1479</v>
      </c>
      <c r="N14" s="123" t="s">
        <v>1479</v>
      </c>
      <c r="O14" s="124">
        <v>1.0920000000000001</v>
      </c>
      <c r="P14" s="119">
        <v>20.350000000000001</v>
      </c>
      <c r="Q14" s="120">
        <v>67.680000000000007</v>
      </c>
      <c r="R14" s="120">
        <v>85.29</v>
      </c>
      <c r="S14" s="121">
        <v>35.369999999999997</v>
      </c>
      <c r="T14" s="124">
        <v>35.100999999999999</v>
      </c>
      <c r="U14" s="124">
        <v>11.48</v>
      </c>
      <c r="V14" s="119">
        <v>14.41</v>
      </c>
      <c r="W14" s="120">
        <v>2.2869999999999999</v>
      </c>
      <c r="X14" s="120">
        <v>0.35</v>
      </c>
      <c r="Y14" s="125" t="s">
        <v>1479</v>
      </c>
      <c r="Z14" s="123" t="s">
        <v>1479</v>
      </c>
      <c r="AA14" s="122" t="s">
        <v>545</v>
      </c>
      <c r="AB14" s="121">
        <v>80.13</v>
      </c>
      <c r="AC14" s="122" t="s">
        <v>545</v>
      </c>
      <c r="AD14" s="125" t="s">
        <v>545</v>
      </c>
      <c r="AE14" s="125" t="s">
        <v>545</v>
      </c>
      <c r="AF14" s="121">
        <v>0</v>
      </c>
      <c r="AG14" s="122" t="s">
        <v>545</v>
      </c>
      <c r="AH14" s="120">
        <v>13.8</v>
      </c>
      <c r="AI14" s="120">
        <v>10.207319999999999</v>
      </c>
      <c r="AJ14" s="125" t="s">
        <v>545</v>
      </c>
      <c r="AK14" s="121">
        <v>8.6</v>
      </c>
      <c r="AL14" s="119">
        <v>51.32</v>
      </c>
      <c r="AM14" s="121">
        <v>51.61</v>
      </c>
      <c r="AN14" s="119">
        <v>12.78</v>
      </c>
      <c r="AO14" s="125" t="s">
        <v>1479</v>
      </c>
      <c r="AP14" s="125" t="s">
        <v>1479</v>
      </c>
      <c r="AQ14" s="125" t="s">
        <v>1479</v>
      </c>
      <c r="AR14" s="120">
        <v>4.2445300000000001</v>
      </c>
      <c r="AS14" s="120">
        <v>7.0315899999999996</v>
      </c>
      <c r="AT14" s="120">
        <v>15.489000000000001</v>
      </c>
      <c r="AU14" s="120">
        <v>4.968</v>
      </c>
      <c r="AV14" s="121">
        <v>12.016</v>
      </c>
      <c r="AW14" s="124">
        <v>4.1900000000000004</v>
      </c>
    </row>
    <row r="15" spans="1:49" x14ac:dyDescent="0.3">
      <c r="A15" s="126" t="s">
        <v>773</v>
      </c>
      <c r="B15" s="119">
        <v>3.9</v>
      </c>
      <c r="C15" s="120">
        <v>14</v>
      </c>
      <c r="D15" s="120">
        <v>12</v>
      </c>
      <c r="E15" s="120">
        <v>2</v>
      </c>
      <c r="F15" s="120">
        <v>10.199999999999999</v>
      </c>
      <c r="G15" s="121">
        <v>16</v>
      </c>
      <c r="H15" s="122" t="s">
        <v>545</v>
      </c>
      <c r="I15" s="123" t="s">
        <v>545</v>
      </c>
      <c r="J15" s="119">
        <v>16.54</v>
      </c>
      <c r="K15" s="120">
        <v>14.74</v>
      </c>
      <c r="L15" s="121">
        <v>14.502000000000001</v>
      </c>
      <c r="M15" s="122" t="s">
        <v>1479</v>
      </c>
      <c r="N15" s="123" t="s">
        <v>1479</v>
      </c>
      <c r="O15" s="124">
        <v>1.0920000000000001</v>
      </c>
      <c r="P15" s="119">
        <v>20.350000000000001</v>
      </c>
      <c r="Q15" s="120">
        <v>67.680000000000007</v>
      </c>
      <c r="R15" s="120">
        <v>85.29</v>
      </c>
      <c r="S15" s="121">
        <v>35.369999999999997</v>
      </c>
      <c r="T15" s="124">
        <v>35.100999999999999</v>
      </c>
      <c r="U15" s="124">
        <v>11.48</v>
      </c>
      <c r="V15" s="119">
        <v>14.41</v>
      </c>
      <c r="W15" s="120">
        <v>2.2869999999999999</v>
      </c>
      <c r="X15" s="120">
        <v>0.35</v>
      </c>
      <c r="Y15" s="125" t="s">
        <v>1479</v>
      </c>
      <c r="Z15" s="123" t="s">
        <v>1479</v>
      </c>
      <c r="AA15" s="122" t="s">
        <v>545</v>
      </c>
      <c r="AB15" s="121">
        <v>80.13</v>
      </c>
      <c r="AC15" s="122" t="s">
        <v>545</v>
      </c>
      <c r="AD15" s="125" t="s">
        <v>545</v>
      </c>
      <c r="AE15" s="125" t="s">
        <v>545</v>
      </c>
      <c r="AF15" s="121">
        <v>0</v>
      </c>
      <c r="AG15" s="122" t="s">
        <v>545</v>
      </c>
      <c r="AH15" s="120">
        <v>13.8</v>
      </c>
      <c r="AI15" s="120">
        <v>10.207319999999999</v>
      </c>
      <c r="AJ15" s="125" t="s">
        <v>545</v>
      </c>
      <c r="AK15" s="121">
        <v>8.6</v>
      </c>
      <c r="AL15" s="119">
        <v>51.32</v>
      </c>
      <c r="AM15" s="121">
        <v>51.61</v>
      </c>
      <c r="AN15" s="119">
        <v>12.78</v>
      </c>
      <c r="AO15" s="125" t="s">
        <v>1479</v>
      </c>
      <c r="AP15" s="125" t="s">
        <v>1479</v>
      </c>
      <c r="AQ15" s="125" t="s">
        <v>1479</v>
      </c>
      <c r="AR15" s="120">
        <v>4.2445300000000001</v>
      </c>
      <c r="AS15" s="120">
        <v>7.0315899999999996</v>
      </c>
      <c r="AT15" s="120">
        <v>15.489000000000001</v>
      </c>
      <c r="AU15" s="120">
        <v>4.968</v>
      </c>
      <c r="AV15" s="121">
        <v>12.016</v>
      </c>
      <c r="AW15" s="124">
        <v>4.1900000000000004</v>
      </c>
    </row>
    <row r="16" spans="1:49" x14ac:dyDescent="0.3">
      <c r="A16" s="126" t="s">
        <v>774</v>
      </c>
      <c r="B16" s="119">
        <v>3.9</v>
      </c>
      <c r="C16" s="120">
        <v>14</v>
      </c>
      <c r="D16" s="120">
        <v>12</v>
      </c>
      <c r="E16" s="120">
        <v>2</v>
      </c>
      <c r="F16" s="120">
        <v>0.6</v>
      </c>
      <c r="G16" s="121">
        <v>16</v>
      </c>
      <c r="H16" s="122" t="s">
        <v>545</v>
      </c>
      <c r="I16" s="123" t="s">
        <v>545</v>
      </c>
      <c r="J16" s="119">
        <v>16.45</v>
      </c>
      <c r="K16" s="120">
        <v>14.83</v>
      </c>
      <c r="L16" s="121">
        <v>14.577</v>
      </c>
      <c r="M16" s="122" t="s">
        <v>1479</v>
      </c>
      <c r="N16" s="123" t="s">
        <v>1479</v>
      </c>
      <c r="O16" s="124">
        <v>1.0920000000000001</v>
      </c>
      <c r="P16" s="119">
        <v>17.899999999999999</v>
      </c>
      <c r="Q16" s="120">
        <v>67.680000000000007</v>
      </c>
      <c r="R16" s="120">
        <v>85.29</v>
      </c>
      <c r="S16" s="121">
        <v>41.43</v>
      </c>
      <c r="T16" s="124">
        <v>36.957999999999998</v>
      </c>
      <c r="U16" s="124">
        <v>11.48</v>
      </c>
      <c r="V16" s="119">
        <v>14.41</v>
      </c>
      <c r="W16" s="120">
        <v>1.5609999999999999</v>
      </c>
      <c r="X16" s="120">
        <v>0.36</v>
      </c>
      <c r="Y16" s="125" t="s">
        <v>1479</v>
      </c>
      <c r="Z16" s="123" t="s">
        <v>1479</v>
      </c>
      <c r="AA16" s="122" t="s">
        <v>545</v>
      </c>
      <c r="AB16" s="121">
        <v>88.58</v>
      </c>
      <c r="AC16" s="122" t="s">
        <v>545</v>
      </c>
      <c r="AD16" s="125" t="s">
        <v>545</v>
      </c>
      <c r="AE16" s="125" t="s">
        <v>545</v>
      </c>
      <c r="AF16" s="121">
        <v>20.8</v>
      </c>
      <c r="AG16" s="122" t="s">
        <v>545</v>
      </c>
      <c r="AH16" s="120">
        <v>13.8</v>
      </c>
      <c r="AI16" s="120">
        <v>10.23235</v>
      </c>
      <c r="AJ16" s="125" t="s">
        <v>545</v>
      </c>
      <c r="AK16" s="121">
        <v>8.6</v>
      </c>
      <c r="AL16" s="119">
        <v>48.46</v>
      </c>
      <c r="AM16" s="121">
        <v>48.75</v>
      </c>
      <c r="AN16" s="119">
        <v>12.78</v>
      </c>
      <c r="AO16" s="125" t="s">
        <v>1479</v>
      </c>
      <c r="AP16" s="125" t="s">
        <v>1479</v>
      </c>
      <c r="AQ16" s="125" t="s">
        <v>1479</v>
      </c>
      <c r="AR16" s="120">
        <v>4.2445300000000001</v>
      </c>
      <c r="AS16" s="120">
        <v>7.0315899999999996</v>
      </c>
      <c r="AT16" s="120">
        <v>15.489000000000001</v>
      </c>
      <c r="AU16" s="120">
        <v>4.968</v>
      </c>
      <c r="AV16" s="121">
        <v>11.973000000000001</v>
      </c>
      <c r="AW16" s="124">
        <v>4.1900000000000004</v>
      </c>
    </row>
    <row r="17" spans="1:49" x14ac:dyDescent="0.3">
      <c r="A17" s="126" t="s">
        <v>775</v>
      </c>
      <c r="B17" s="119">
        <v>3.9</v>
      </c>
      <c r="C17" s="120">
        <v>14</v>
      </c>
      <c r="D17" s="120">
        <v>12</v>
      </c>
      <c r="E17" s="120">
        <v>2</v>
      </c>
      <c r="F17" s="120">
        <v>0.6</v>
      </c>
      <c r="G17" s="121">
        <v>16</v>
      </c>
      <c r="H17" s="122" t="s">
        <v>545</v>
      </c>
      <c r="I17" s="123" t="s">
        <v>545</v>
      </c>
      <c r="J17" s="119">
        <v>16.45</v>
      </c>
      <c r="K17" s="120">
        <v>14.83</v>
      </c>
      <c r="L17" s="121">
        <v>14.577</v>
      </c>
      <c r="M17" s="122" t="s">
        <v>1479</v>
      </c>
      <c r="N17" s="123" t="s">
        <v>1479</v>
      </c>
      <c r="O17" s="124">
        <v>1.0920000000000001</v>
      </c>
      <c r="P17" s="119">
        <v>17.899999999999999</v>
      </c>
      <c r="Q17" s="120">
        <v>67.680000000000007</v>
      </c>
      <c r="R17" s="120">
        <v>85.29</v>
      </c>
      <c r="S17" s="121">
        <v>41.43</v>
      </c>
      <c r="T17" s="124">
        <v>36.957999999999998</v>
      </c>
      <c r="U17" s="124">
        <v>11.48</v>
      </c>
      <c r="V17" s="119">
        <v>14.41</v>
      </c>
      <c r="W17" s="120">
        <v>1.5609999999999999</v>
      </c>
      <c r="X17" s="120">
        <v>0.36</v>
      </c>
      <c r="Y17" s="125" t="s">
        <v>1479</v>
      </c>
      <c r="Z17" s="123" t="s">
        <v>1479</v>
      </c>
      <c r="AA17" s="122" t="s">
        <v>545</v>
      </c>
      <c r="AB17" s="121">
        <v>88.58</v>
      </c>
      <c r="AC17" s="122" t="s">
        <v>545</v>
      </c>
      <c r="AD17" s="125" t="s">
        <v>545</v>
      </c>
      <c r="AE17" s="125" t="s">
        <v>545</v>
      </c>
      <c r="AF17" s="121">
        <v>20.8</v>
      </c>
      <c r="AG17" s="122" t="s">
        <v>545</v>
      </c>
      <c r="AH17" s="120">
        <v>13.8</v>
      </c>
      <c r="AI17" s="120">
        <v>10.23235</v>
      </c>
      <c r="AJ17" s="125" t="s">
        <v>545</v>
      </c>
      <c r="AK17" s="121">
        <v>8.6</v>
      </c>
      <c r="AL17" s="119">
        <v>48.46</v>
      </c>
      <c r="AM17" s="121">
        <v>48.75</v>
      </c>
      <c r="AN17" s="119">
        <v>12.78</v>
      </c>
      <c r="AO17" s="125" t="s">
        <v>1479</v>
      </c>
      <c r="AP17" s="125" t="s">
        <v>1479</v>
      </c>
      <c r="AQ17" s="125" t="s">
        <v>1479</v>
      </c>
      <c r="AR17" s="120">
        <v>4.2445300000000001</v>
      </c>
      <c r="AS17" s="120">
        <v>7.0315899999999996</v>
      </c>
      <c r="AT17" s="120">
        <v>15.489000000000001</v>
      </c>
      <c r="AU17" s="120">
        <v>4.968</v>
      </c>
      <c r="AV17" s="121">
        <v>11.973000000000001</v>
      </c>
      <c r="AW17" s="124">
        <v>4.1900000000000004</v>
      </c>
    </row>
    <row r="18" spans="1:49" x14ac:dyDescent="0.3">
      <c r="A18" s="126" t="s">
        <v>776</v>
      </c>
      <c r="B18" s="119">
        <v>3.9</v>
      </c>
      <c r="C18" s="120">
        <v>14</v>
      </c>
      <c r="D18" s="120">
        <v>12</v>
      </c>
      <c r="E18" s="120">
        <v>2</v>
      </c>
      <c r="F18" s="120">
        <v>0</v>
      </c>
      <c r="G18" s="121">
        <v>16</v>
      </c>
      <c r="H18" s="122" t="s">
        <v>545</v>
      </c>
      <c r="I18" s="123" t="s">
        <v>545</v>
      </c>
      <c r="J18" s="119">
        <v>16.52</v>
      </c>
      <c r="K18" s="120">
        <v>14.68</v>
      </c>
      <c r="L18" s="121">
        <v>14.223000000000001</v>
      </c>
      <c r="M18" s="122" t="s">
        <v>1479</v>
      </c>
      <c r="N18" s="123" t="s">
        <v>1479</v>
      </c>
      <c r="O18" s="124">
        <v>1.0920000000000001</v>
      </c>
      <c r="P18" s="119">
        <v>16.27</v>
      </c>
      <c r="Q18" s="120">
        <v>67.680000000000007</v>
      </c>
      <c r="R18" s="120">
        <v>84.46</v>
      </c>
      <c r="S18" s="121">
        <v>33.270000000000003</v>
      </c>
      <c r="T18" s="124">
        <v>31.795999999999999</v>
      </c>
      <c r="U18" s="124">
        <v>11.46</v>
      </c>
      <c r="V18" s="119">
        <v>14.41</v>
      </c>
      <c r="W18" s="120">
        <v>2.2480000000000002</v>
      </c>
      <c r="X18" s="120">
        <v>0.38</v>
      </c>
      <c r="Y18" s="125" t="s">
        <v>1479</v>
      </c>
      <c r="Z18" s="123" t="s">
        <v>1479</v>
      </c>
      <c r="AA18" s="122" t="s">
        <v>545</v>
      </c>
      <c r="AB18" s="121">
        <v>100.35</v>
      </c>
      <c r="AC18" s="122" t="s">
        <v>545</v>
      </c>
      <c r="AD18" s="125" t="s">
        <v>545</v>
      </c>
      <c r="AE18" s="125" t="s">
        <v>545</v>
      </c>
      <c r="AF18" s="121">
        <v>9.9</v>
      </c>
      <c r="AG18" s="122" t="s">
        <v>545</v>
      </c>
      <c r="AH18" s="120">
        <v>13.8</v>
      </c>
      <c r="AI18" s="120">
        <v>10.221450000000001</v>
      </c>
      <c r="AJ18" s="125" t="s">
        <v>545</v>
      </c>
      <c r="AK18" s="121">
        <v>8.6</v>
      </c>
      <c r="AL18" s="119">
        <v>49.43</v>
      </c>
      <c r="AM18" s="121">
        <v>49.71</v>
      </c>
      <c r="AN18" s="119">
        <v>12.78</v>
      </c>
      <c r="AO18" s="125" t="s">
        <v>1479</v>
      </c>
      <c r="AP18" s="125" t="s">
        <v>1479</v>
      </c>
      <c r="AQ18" s="125" t="s">
        <v>1479</v>
      </c>
      <c r="AR18" s="120">
        <v>4.2445300000000001</v>
      </c>
      <c r="AS18" s="120">
        <v>7.0315899999999996</v>
      </c>
      <c r="AT18" s="120">
        <v>15.489000000000001</v>
      </c>
      <c r="AU18" s="120">
        <v>4.968</v>
      </c>
      <c r="AV18" s="121">
        <v>11.973000000000001</v>
      </c>
      <c r="AW18" s="124">
        <v>4.1900000000000004</v>
      </c>
    </row>
    <row r="19" spans="1:49" x14ac:dyDescent="0.3">
      <c r="A19" s="126" t="s">
        <v>777</v>
      </c>
      <c r="B19" s="119">
        <v>3.9</v>
      </c>
      <c r="C19" s="120">
        <v>14</v>
      </c>
      <c r="D19" s="120">
        <v>12</v>
      </c>
      <c r="E19" s="120">
        <v>2</v>
      </c>
      <c r="F19" s="120">
        <v>0</v>
      </c>
      <c r="G19" s="121">
        <v>16</v>
      </c>
      <c r="H19" s="122" t="s">
        <v>545</v>
      </c>
      <c r="I19" s="123" t="s">
        <v>545</v>
      </c>
      <c r="J19" s="119">
        <v>16.52</v>
      </c>
      <c r="K19" s="120">
        <v>14.68</v>
      </c>
      <c r="L19" s="121">
        <v>14.223000000000001</v>
      </c>
      <c r="M19" s="122" t="s">
        <v>1479</v>
      </c>
      <c r="N19" s="123" t="s">
        <v>1479</v>
      </c>
      <c r="O19" s="124">
        <v>1.0920000000000001</v>
      </c>
      <c r="P19" s="119">
        <v>16.27</v>
      </c>
      <c r="Q19" s="120">
        <v>67.680000000000007</v>
      </c>
      <c r="R19" s="120">
        <v>84.46</v>
      </c>
      <c r="S19" s="121">
        <v>33.270000000000003</v>
      </c>
      <c r="T19" s="124">
        <v>31.795999999999999</v>
      </c>
      <c r="U19" s="124">
        <v>11.46</v>
      </c>
      <c r="V19" s="119">
        <v>14.41</v>
      </c>
      <c r="W19" s="120">
        <v>2.2480000000000002</v>
      </c>
      <c r="X19" s="120">
        <v>0.38</v>
      </c>
      <c r="Y19" s="125" t="s">
        <v>1479</v>
      </c>
      <c r="Z19" s="123" t="s">
        <v>1479</v>
      </c>
      <c r="AA19" s="122" t="s">
        <v>545</v>
      </c>
      <c r="AB19" s="121">
        <v>100.35</v>
      </c>
      <c r="AC19" s="122" t="s">
        <v>545</v>
      </c>
      <c r="AD19" s="125" t="s">
        <v>545</v>
      </c>
      <c r="AE19" s="125" t="s">
        <v>545</v>
      </c>
      <c r="AF19" s="121">
        <v>9.9</v>
      </c>
      <c r="AG19" s="122" t="s">
        <v>545</v>
      </c>
      <c r="AH19" s="120">
        <v>13.8</v>
      </c>
      <c r="AI19" s="120">
        <v>10.221450000000001</v>
      </c>
      <c r="AJ19" s="125" t="s">
        <v>545</v>
      </c>
      <c r="AK19" s="121">
        <v>8.6</v>
      </c>
      <c r="AL19" s="119">
        <v>49.43</v>
      </c>
      <c r="AM19" s="121">
        <v>49.71</v>
      </c>
      <c r="AN19" s="119">
        <v>12.78</v>
      </c>
      <c r="AO19" s="125" t="s">
        <v>1479</v>
      </c>
      <c r="AP19" s="125" t="s">
        <v>1479</v>
      </c>
      <c r="AQ19" s="125" t="s">
        <v>1479</v>
      </c>
      <c r="AR19" s="120">
        <v>4.2445300000000001</v>
      </c>
      <c r="AS19" s="120">
        <v>7.0315899999999996</v>
      </c>
      <c r="AT19" s="120">
        <v>15.489000000000001</v>
      </c>
      <c r="AU19" s="120">
        <v>4.968</v>
      </c>
      <c r="AV19" s="121">
        <v>11.973000000000001</v>
      </c>
      <c r="AW19" s="124">
        <v>4.1900000000000004</v>
      </c>
    </row>
    <row r="20" spans="1:49" x14ac:dyDescent="0.3">
      <c r="A20" s="126" t="s">
        <v>778</v>
      </c>
      <c r="B20" s="119">
        <v>3.9</v>
      </c>
      <c r="C20" s="120">
        <v>14</v>
      </c>
      <c r="D20" s="120">
        <v>12</v>
      </c>
      <c r="E20" s="120">
        <v>2</v>
      </c>
      <c r="F20" s="120">
        <v>0</v>
      </c>
      <c r="G20" s="121">
        <v>16</v>
      </c>
      <c r="H20" s="122" t="s">
        <v>545</v>
      </c>
      <c r="I20" s="123" t="s">
        <v>545</v>
      </c>
      <c r="J20" s="119">
        <v>15.98</v>
      </c>
      <c r="K20" s="120">
        <v>14.81</v>
      </c>
      <c r="L20" s="121">
        <v>14.475</v>
      </c>
      <c r="M20" s="122" t="s">
        <v>1479</v>
      </c>
      <c r="N20" s="123" t="s">
        <v>1479</v>
      </c>
      <c r="O20" s="124">
        <v>1.0920000000000001</v>
      </c>
      <c r="P20" s="119">
        <v>17.239999999999998</v>
      </c>
      <c r="Q20" s="120">
        <v>67.680000000000007</v>
      </c>
      <c r="R20" s="120">
        <v>83.64</v>
      </c>
      <c r="S20" s="121">
        <v>42.07</v>
      </c>
      <c r="T20" s="124">
        <v>32.281999999999996</v>
      </c>
      <c r="U20" s="124">
        <v>11.45</v>
      </c>
      <c r="V20" s="119">
        <v>14.41</v>
      </c>
      <c r="W20" s="120">
        <v>3.0529999999999999</v>
      </c>
      <c r="X20" s="120">
        <v>0.4</v>
      </c>
      <c r="Y20" s="125" t="s">
        <v>1479</v>
      </c>
      <c r="Z20" s="123" t="s">
        <v>1479</v>
      </c>
      <c r="AA20" s="122" t="s">
        <v>545</v>
      </c>
      <c r="AB20" s="121">
        <v>99.070999999999998</v>
      </c>
      <c r="AC20" s="122" t="s">
        <v>545</v>
      </c>
      <c r="AD20" s="125" t="s">
        <v>545</v>
      </c>
      <c r="AE20" s="125" t="s">
        <v>545</v>
      </c>
      <c r="AF20" s="121">
        <v>8.6</v>
      </c>
      <c r="AG20" s="122" t="s">
        <v>545</v>
      </c>
      <c r="AH20" s="120">
        <v>13.8</v>
      </c>
      <c r="AI20" s="120">
        <v>10.25536</v>
      </c>
      <c r="AJ20" s="125" t="s">
        <v>545</v>
      </c>
      <c r="AK20" s="121">
        <v>8.6</v>
      </c>
      <c r="AL20" s="119">
        <v>50.09</v>
      </c>
      <c r="AM20" s="121">
        <v>50.38</v>
      </c>
      <c r="AN20" s="119">
        <v>12.78</v>
      </c>
      <c r="AO20" s="125" t="s">
        <v>1479</v>
      </c>
      <c r="AP20" s="125" t="s">
        <v>1479</v>
      </c>
      <c r="AQ20" s="125" t="s">
        <v>1479</v>
      </c>
      <c r="AR20" s="120">
        <v>4.2445300000000001</v>
      </c>
      <c r="AS20" s="120">
        <v>7.0315899999999996</v>
      </c>
      <c r="AT20" s="120">
        <v>15.489000000000001</v>
      </c>
      <c r="AU20" s="120">
        <v>4.968</v>
      </c>
      <c r="AV20" s="121">
        <v>11.973000000000001</v>
      </c>
      <c r="AW20" s="124">
        <v>4.1900000000000004</v>
      </c>
    </row>
    <row r="21" spans="1:49" x14ac:dyDescent="0.3">
      <c r="A21" s="126" t="s">
        <v>779</v>
      </c>
      <c r="B21" s="119">
        <v>3.9</v>
      </c>
      <c r="C21" s="120">
        <v>14</v>
      </c>
      <c r="D21" s="120">
        <v>12</v>
      </c>
      <c r="E21" s="120">
        <v>2</v>
      </c>
      <c r="F21" s="120">
        <v>0</v>
      </c>
      <c r="G21" s="121">
        <v>16</v>
      </c>
      <c r="H21" s="122" t="s">
        <v>545</v>
      </c>
      <c r="I21" s="123" t="s">
        <v>545</v>
      </c>
      <c r="J21" s="119">
        <v>15.98</v>
      </c>
      <c r="K21" s="120">
        <v>14.81</v>
      </c>
      <c r="L21" s="121">
        <v>14.475</v>
      </c>
      <c r="M21" s="122" t="s">
        <v>1479</v>
      </c>
      <c r="N21" s="123" t="s">
        <v>1479</v>
      </c>
      <c r="O21" s="124">
        <v>1.0920000000000001</v>
      </c>
      <c r="P21" s="119">
        <v>17.239999999999998</v>
      </c>
      <c r="Q21" s="120">
        <v>67.680000000000007</v>
      </c>
      <c r="R21" s="120">
        <v>83.64</v>
      </c>
      <c r="S21" s="121">
        <v>42.07</v>
      </c>
      <c r="T21" s="124">
        <v>32.281999999999996</v>
      </c>
      <c r="U21" s="124">
        <v>11.45</v>
      </c>
      <c r="V21" s="119">
        <v>14.41</v>
      </c>
      <c r="W21" s="120">
        <v>3.0529999999999999</v>
      </c>
      <c r="X21" s="120">
        <v>0.4</v>
      </c>
      <c r="Y21" s="125" t="s">
        <v>1479</v>
      </c>
      <c r="Z21" s="123" t="s">
        <v>1479</v>
      </c>
      <c r="AA21" s="122" t="s">
        <v>545</v>
      </c>
      <c r="AB21" s="121">
        <v>99.070999999999998</v>
      </c>
      <c r="AC21" s="122" t="s">
        <v>545</v>
      </c>
      <c r="AD21" s="125" t="s">
        <v>545</v>
      </c>
      <c r="AE21" s="125" t="s">
        <v>545</v>
      </c>
      <c r="AF21" s="121">
        <v>8.6</v>
      </c>
      <c r="AG21" s="122" t="s">
        <v>545</v>
      </c>
      <c r="AH21" s="120">
        <v>13.8</v>
      </c>
      <c r="AI21" s="120">
        <v>10.25536</v>
      </c>
      <c r="AJ21" s="125" t="s">
        <v>545</v>
      </c>
      <c r="AK21" s="121">
        <v>8.6</v>
      </c>
      <c r="AL21" s="119">
        <v>50.09</v>
      </c>
      <c r="AM21" s="121">
        <v>50.38</v>
      </c>
      <c r="AN21" s="119">
        <v>12.78</v>
      </c>
      <c r="AO21" s="125" t="s">
        <v>1479</v>
      </c>
      <c r="AP21" s="125" t="s">
        <v>1479</v>
      </c>
      <c r="AQ21" s="125" t="s">
        <v>1479</v>
      </c>
      <c r="AR21" s="120">
        <v>4.2445300000000001</v>
      </c>
      <c r="AS21" s="120">
        <v>7.0315899999999996</v>
      </c>
      <c r="AT21" s="120">
        <v>15.489000000000001</v>
      </c>
      <c r="AU21" s="120">
        <v>4.968</v>
      </c>
      <c r="AV21" s="121">
        <v>11.973000000000001</v>
      </c>
      <c r="AW21" s="124">
        <v>4.1900000000000004</v>
      </c>
    </row>
    <row r="22" spans="1:49" x14ac:dyDescent="0.3">
      <c r="A22" s="126" t="s">
        <v>780</v>
      </c>
      <c r="B22" s="119">
        <v>3.9</v>
      </c>
      <c r="C22" s="120">
        <v>14</v>
      </c>
      <c r="D22" s="120">
        <v>12</v>
      </c>
      <c r="E22" s="120">
        <v>2</v>
      </c>
      <c r="F22" s="120">
        <v>8.3000000000000007</v>
      </c>
      <c r="G22" s="121">
        <v>16</v>
      </c>
      <c r="H22" s="122" t="s">
        <v>545</v>
      </c>
      <c r="I22" s="123" t="s">
        <v>545</v>
      </c>
      <c r="J22" s="119">
        <v>15.93</v>
      </c>
      <c r="K22" s="120">
        <v>14.81</v>
      </c>
      <c r="L22" s="121">
        <v>14.618</v>
      </c>
      <c r="M22" s="122" t="s">
        <v>1479</v>
      </c>
      <c r="N22" s="123" t="s">
        <v>1479</v>
      </c>
      <c r="O22" s="124">
        <v>1.0920000000000001</v>
      </c>
      <c r="P22" s="119">
        <v>43.03</v>
      </c>
      <c r="Q22" s="120">
        <v>67.680000000000007</v>
      </c>
      <c r="R22" s="120">
        <v>82.82</v>
      </c>
      <c r="S22" s="121">
        <v>51.61</v>
      </c>
      <c r="T22" s="124">
        <v>37.351999999999997</v>
      </c>
      <c r="U22" s="124">
        <v>11.43</v>
      </c>
      <c r="V22" s="119">
        <v>14.41</v>
      </c>
      <c r="W22" s="120">
        <v>1.7589999999999999</v>
      </c>
      <c r="X22" s="120">
        <v>0.39</v>
      </c>
      <c r="Y22" s="125" t="s">
        <v>1479</v>
      </c>
      <c r="Z22" s="123" t="s">
        <v>1479</v>
      </c>
      <c r="AA22" s="122" t="s">
        <v>545</v>
      </c>
      <c r="AB22" s="121">
        <v>101.386</v>
      </c>
      <c r="AC22" s="122" t="s">
        <v>545</v>
      </c>
      <c r="AD22" s="125" t="s">
        <v>545</v>
      </c>
      <c r="AE22" s="125" t="s">
        <v>545</v>
      </c>
      <c r="AF22" s="121">
        <v>9.3000000000000007</v>
      </c>
      <c r="AG22" s="122" t="s">
        <v>545</v>
      </c>
      <c r="AH22" s="120">
        <v>14.1</v>
      </c>
      <c r="AI22" s="120">
        <v>10.13738</v>
      </c>
      <c r="AJ22" s="125" t="s">
        <v>545</v>
      </c>
      <c r="AK22" s="121">
        <v>8.6</v>
      </c>
      <c r="AL22" s="119">
        <v>50.27</v>
      </c>
      <c r="AM22" s="121">
        <v>50.56</v>
      </c>
      <c r="AN22" s="119">
        <v>12.78</v>
      </c>
      <c r="AO22" s="125" t="s">
        <v>1479</v>
      </c>
      <c r="AP22" s="125" t="s">
        <v>1479</v>
      </c>
      <c r="AQ22" s="125" t="s">
        <v>1479</v>
      </c>
      <c r="AR22" s="120">
        <v>4.2445300000000001</v>
      </c>
      <c r="AS22" s="120">
        <v>7.0315899999999996</v>
      </c>
      <c r="AT22" s="120">
        <v>15.489000000000001</v>
      </c>
      <c r="AU22" s="120">
        <v>4.968</v>
      </c>
      <c r="AV22" s="121">
        <v>11.885</v>
      </c>
      <c r="AW22" s="124">
        <v>4.1900000000000004</v>
      </c>
    </row>
    <row r="23" spans="1:49" x14ac:dyDescent="0.3">
      <c r="A23" s="126" t="s">
        <v>781</v>
      </c>
      <c r="B23" s="119">
        <v>3.9</v>
      </c>
      <c r="C23" s="120">
        <v>14</v>
      </c>
      <c r="D23" s="120">
        <v>12</v>
      </c>
      <c r="E23" s="120">
        <v>2</v>
      </c>
      <c r="F23" s="120">
        <v>8.3000000000000007</v>
      </c>
      <c r="G23" s="121">
        <v>16</v>
      </c>
      <c r="H23" s="122" t="s">
        <v>545</v>
      </c>
      <c r="I23" s="123" t="s">
        <v>545</v>
      </c>
      <c r="J23" s="119">
        <v>15.93</v>
      </c>
      <c r="K23" s="120">
        <v>14.81</v>
      </c>
      <c r="L23" s="121">
        <v>14.618</v>
      </c>
      <c r="M23" s="122" t="s">
        <v>1479</v>
      </c>
      <c r="N23" s="123" t="s">
        <v>1479</v>
      </c>
      <c r="O23" s="124">
        <v>1.0920000000000001</v>
      </c>
      <c r="P23" s="119">
        <v>43.03</v>
      </c>
      <c r="Q23" s="120">
        <v>67.680000000000007</v>
      </c>
      <c r="R23" s="120">
        <v>82.82</v>
      </c>
      <c r="S23" s="121">
        <v>51.61</v>
      </c>
      <c r="T23" s="124">
        <v>37.351999999999997</v>
      </c>
      <c r="U23" s="124">
        <v>11.43</v>
      </c>
      <c r="V23" s="119">
        <v>14.41</v>
      </c>
      <c r="W23" s="120">
        <v>1.7589999999999999</v>
      </c>
      <c r="X23" s="120">
        <v>0.39</v>
      </c>
      <c r="Y23" s="125" t="s">
        <v>1479</v>
      </c>
      <c r="Z23" s="123" t="s">
        <v>1479</v>
      </c>
      <c r="AA23" s="122" t="s">
        <v>545</v>
      </c>
      <c r="AB23" s="121">
        <v>101.386</v>
      </c>
      <c r="AC23" s="122" t="s">
        <v>545</v>
      </c>
      <c r="AD23" s="125" t="s">
        <v>545</v>
      </c>
      <c r="AE23" s="125" t="s">
        <v>545</v>
      </c>
      <c r="AF23" s="121">
        <v>9.3000000000000007</v>
      </c>
      <c r="AG23" s="122" t="s">
        <v>545</v>
      </c>
      <c r="AH23" s="120">
        <v>14.1</v>
      </c>
      <c r="AI23" s="120">
        <v>10.13738</v>
      </c>
      <c r="AJ23" s="125" t="s">
        <v>545</v>
      </c>
      <c r="AK23" s="121">
        <v>8.6</v>
      </c>
      <c r="AL23" s="119">
        <v>50.27</v>
      </c>
      <c r="AM23" s="121">
        <v>50.56</v>
      </c>
      <c r="AN23" s="119">
        <v>12.78</v>
      </c>
      <c r="AO23" s="125" t="s">
        <v>1479</v>
      </c>
      <c r="AP23" s="125" t="s">
        <v>1479</v>
      </c>
      <c r="AQ23" s="125" t="s">
        <v>1479</v>
      </c>
      <c r="AR23" s="120">
        <v>4.2445300000000001</v>
      </c>
      <c r="AS23" s="120">
        <v>7.0315899999999996</v>
      </c>
      <c r="AT23" s="120">
        <v>15.489000000000001</v>
      </c>
      <c r="AU23" s="120">
        <v>4.968</v>
      </c>
      <c r="AV23" s="121">
        <v>11.885</v>
      </c>
      <c r="AW23" s="124">
        <v>4.1900000000000004</v>
      </c>
    </row>
    <row r="24" spans="1:49" x14ac:dyDescent="0.3">
      <c r="A24" s="126" t="s">
        <v>782</v>
      </c>
      <c r="B24" s="119">
        <v>3.9</v>
      </c>
      <c r="C24" s="120">
        <v>14</v>
      </c>
      <c r="D24" s="120">
        <v>12</v>
      </c>
      <c r="E24" s="120">
        <v>2</v>
      </c>
      <c r="F24" s="120">
        <v>14.7</v>
      </c>
      <c r="G24" s="121">
        <v>16</v>
      </c>
      <c r="H24" s="122" t="s">
        <v>545</v>
      </c>
      <c r="I24" s="123" t="s">
        <v>545</v>
      </c>
      <c r="J24" s="119">
        <v>15.99</v>
      </c>
      <c r="K24" s="120">
        <v>14.61</v>
      </c>
      <c r="L24" s="121">
        <v>13.509</v>
      </c>
      <c r="M24" s="119">
        <v>1.07</v>
      </c>
      <c r="N24" s="121">
        <v>129.21</v>
      </c>
      <c r="O24" s="124">
        <v>1.0920000000000001</v>
      </c>
      <c r="P24" s="119">
        <v>53.14</v>
      </c>
      <c r="Q24" s="120">
        <v>67.680000000000007</v>
      </c>
      <c r="R24" s="120">
        <v>82.01</v>
      </c>
      <c r="S24" s="121">
        <v>57</v>
      </c>
      <c r="T24" s="124">
        <v>36.787999999999997</v>
      </c>
      <c r="U24" s="124">
        <v>11.46</v>
      </c>
      <c r="V24" s="119">
        <v>14.41</v>
      </c>
      <c r="W24" s="120">
        <v>1.6539999999999999</v>
      </c>
      <c r="X24" s="120">
        <v>0.38</v>
      </c>
      <c r="Y24" s="125" t="s">
        <v>1479</v>
      </c>
      <c r="Z24" s="123" t="s">
        <v>1479</v>
      </c>
      <c r="AA24" s="122" t="s">
        <v>545</v>
      </c>
      <c r="AB24" s="121">
        <v>113.383</v>
      </c>
      <c r="AC24" s="122" t="s">
        <v>545</v>
      </c>
      <c r="AD24" s="125" t="s">
        <v>545</v>
      </c>
      <c r="AE24" s="125" t="s">
        <v>545</v>
      </c>
      <c r="AF24" s="121">
        <v>10</v>
      </c>
      <c r="AG24" s="122" t="s">
        <v>545</v>
      </c>
      <c r="AH24" s="120">
        <v>13.7</v>
      </c>
      <c r="AI24" s="120">
        <v>10.12114</v>
      </c>
      <c r="AJ24" s="125" t="s">
        <v>545</v>
      </c>
      <c r="AK24" s="121">
        <v>8.6</v>
      </c>
      <c r="AL24" s="119">
        <v>49.77</v>
      </c>
      <c r="AM24" s="121">
        <v>50.06</v>
      </c>
      <c r="AN24" s="119">
        <v>13.44</v>
      </c>
      <c r="AO24" s="125" t="s">
        <v>1479</v>
      </c>
      <c r="AP24" s="125" t="s">
        <v>1479</v>
      </c>
      <c r="AQ24" s="125" t="s">
        <v>1479</v>
      </c>
      <c r="AR24" s="120">
        <v>4.2445300000000001</v>
      </c>
      <c r="AS24" s="120">
        <v>7.0315899999999996</v>
      </c>
      <c r="AT24" s="120">
        <v>15.489000000000001</v>
      </c>
      <c r="AU24" s="120">
        <v>4.968</v>
      </c>
      <c r="AV24" s="121">
        <v>11.946</v>
      </c>
      <c r="AW24" s="124">
        <v>4.1890000000000001</v>
      </c>
    </row>
    <row r="25" spans="1:49" x14ac:dyDescent="0.3">
      <c r="A25" s="126" t="s">
        <v>783</v>
      </c>
      <c r="B25" s="119">
        <v>3.9</v>
      </c>
      <c r="C25" s="120">
        <v>14</v>
      </c>
      <c r="D25" s="120">
        <v>12</v>
      </c>
      <c r="E25" s="120">
        <v>2</v>
      </c>
      <c r="F25" s="120">
        <v>14.7</v>
      </c>
      <c r="G25" s="121">
        <v>16</v>
      </c>
      <c r="H25" s="122" t="s">
        <v>545</v>
      </c>
      <c r="I25" s="123" t="s">
        <v>545</v>
      </c>
      <c r="J25" s="119">
        <v>15.99</v>
      </c>
      <c r="K25" s="120">
        <v>14.61</v>
      </c>
      <c r="L25" s="121">
        <v>13.509</v>
      </c>
      <c r="M25" s="119">
        <v>1.07</v>
      </c>
      <c r="N25" s="121">
        <v>129.21</v>
      </c>
      <c r="O25" s="124">
        <v>1.0920000000000001</v>
      </c>
      <c r="P25" s="119">
        <v>53.14</v>
      </c>
      <c r="Q25" s="120">
        <v>67.680000000000007</v>
      </c>
      <c r="R25" s="120">
        <v>82.01</v>
      </c>
      <c r="S25" s="121">
        <v>57</v>
      </c>
      <c r="T25" s="124">
        <v>36.787999999999997</v>
      </c>
      <c r="U25" s="124">
        <v>11.46</v>
      </c>
      <c r="V25" s="119">
        <v>14.41</v>
      </c>
      <c r="W25" s="120">
        <v>1.6539999999999999</v>
      </c>
      <c r="X25" s="120">
        <v>0.38</v>
      </c>
      <c r="Y25" s="125" t="s">
        <v>1479</v>
      </c>
      <c r="Z25" s="123" t="s">
        <v>1479</v>
      </c>
      <c r="AA25" s="122" t="s">
        <v>545</v>
      </c>
      <c r="AB25" s="121">
        <v>113.383</v>
      </c>
      <c r="AC25" s="122" t="s">
        <v>545</v>
      </c>
      <c r="AD25" s="125" t="s">
        <v>545</v>
      </c>
      <c r="AE25" s="125" t="s">
        <v>545</v>
      </c>
      <c r="AF25" s="121">
        <v>10</v>
      </c>
      <c r="AG25" s="122" t="s">
        <v>545</v>
      </c>
      <c r="AH25" s="120">
        <v>13.7</v>
      </c>
      <c r="AI25" s="120">
        <v>10.12114</v>
      </c>
      <c r="AJ25" s="125" t="s">
        <v>545</v>
      </c>
      <c r="AK25" s="121">
        <v>8.6</v>
      </c>
      <c r="AL25" s="119">
        <v>49.77</v>
      </c>
      <c r="AM25" s="121">
        <v>50.06</v>
      </c>
      <c r="AN25" s="119">
        <v>13.44</v>
      </c>
      <c r="AO25" s="125" t="s">
        <v>1479</v>
      </c>
      <c r="AP25" s="125" t="s">
        <v>1479</v>
      </c>
      <c r="AQ25" s="125" t="s">
        <v>1479</v>
      </c>
      <c r="AR25" s="120">
        <v>4.2445300000000001</v>
      </c>
      <c r="AS25" s="120">
        <v>7.0315899999999996</v>
      </c>
      <c r="AT25" s="120">
        <v>15.489000000000001</v>
      </c>
      <c r="AU25" s="120">
        <v>4.968</v>
      </c>
      <c r="AV25" s="121">
        <v>11.946</v>
      </c>
      <c r="AW25" s="124">
        <v>4.1890000000000001</v>
      </c>
    </row>
    <row r="26" spans="1:49" x14ac:dyDescent="0.3">
      <c r="A26" s="126" t="s">
        <v>784</v>
      </c>
      <c r="B26" s="119">
        <v>3.9</v>
      </c>
      <c r="C26" s="120">
        <v>14</v>
      </c>
      <c r="D26" s="120">
        <v>12</v>
      </c>
      <c r="E26" s="120">
        <v>2</v>
      </c>
      <c r="F26" s="120">
        <v>14.4</v>
      </c>
      <c r="G26" s="121">
        <v>16</v>
      </c>
      <c r="H26" s="122" t="s">
        <v>545</v>
      </c>
      <c r="I26" s="123" t="s">
        <v>545</v>
      </c>
      <c r="J26" s="119">
        <v>15.66</v>
      </c>
      <c r="K26" s="120">
        <v>14.64</v>
      </c>
      <c r="L26" s="121">
        <v>14.452999999999999</v>
      </c>
      <c r="M26" s="122" t="s">
        <v>1479</v>
      </c>
      <c r="N26" s="123" t="s">
        <v>1479</v>
      </c>
      <c r="O26" s="124">
        <v>1.0920000000000001</v>
      </c>
      <c r="P26" s="119">
        <v>45.03</v>
      </c>
      <c r="Q26" s="120">
        <v>67.680000000000007</v>
      </c>
      <c r="R26" s="120">
        <v>81.2</v>
      </c>
      <c r="S26" s="121">
        <v>50.46</v>
      </c>
      <c r="T26" s="124">
        <v>36.686999999999998</v>
      </c>
      <c r="U26" s="124">
        <v>11.46</v>
      </c>
      <c r="V26" s="119">
        <v>13.82</v>
      </c>
      <c r="W26" s="120">
        <v>1.667</v>
      </c>
      <c r="X26" s="120">
        <v>0.36</v>
      </c>
      <c r="Y26" s="125" t="s">
        <v>1479</v>
      </c>
      <c r="Z26" s="123" t="s">
        <v>1479</v>
      </c>
      <c r="AA26" s="122" t="s">
        <v>545</v>
      </c>
      <c r="AB26" s="121">
        <v>116.05</v>
      </c>
      <c r="AC26" s="122" t="s">
        <v>545</v>
      </c>
      <c r="AD26" s="125" t="s">
        <v>545</v>
      </c>
      <c r="AE26" s="125" t="s">
        <v>545</v>
      </c>
      <c r="AF26" s="121">
        <v>10.1</v>
      </c>
      <c r="AG26" s="122" t="s">
        <v>545</v>
      </c>
      <c r="AH26" s="120">
        <v>13.8</v>
      </c>
      <c r="AI26" s="120">
        <v>10.215780000000001</v>
      </c>
      <c r="AJ26" s="125" t="s">
        <v>545</v>
      </c>
      <c r="AK26" s="121">
        <v>8.6</v>
      </c>
      <c r="AL26" s="119">
        <v>50.31</v>
      </c>
      <c r="AM26" s="121">
        <v>50.6</v>
      </c>
      <c r="AN26" s="119">
        <v>14.28</v>
      </c>
      <c r="AO26" s="125" t="s">
        <v>1479</v>
      </c>
      <c r="AP26" s="125" t="s">
        <v>1479</v>
      </c>
      <c r="AQ26" s="125" t="s">
        <v>1479</v>
      </c>
      <c r="AR26" s="120">
        <v>4.2445300000000001</v>
      </c>
      <c r="AS26" s="120">
        <v>7.0315899999999996</v>
      </c>
      <c r="AT26" s="120">
        <v>15.489000000000001</v>
      </c>
      <c r="AU26" s="120">
        <v>4.968</v>
      </c>
      <c r="AV26" s="121">
        <v>11.882999999999999</v>
      </c>
      <c r="AW26" s="124">
        <v>4.1639999999999997</v>
      </c>
    </row>
    <row r="27" spans="1:49" x14ac:dyDescent="0.3">
      <c r="A27" s="126" t="s">
        <v>785</v>
      </c>
      <c r="B27" s="119">
        <v>3.9</v>
      </c>
      <c r="C27" s="120">
        <v>14</v>
      </c>
      <c r="D27" s="120">
        <v>12</v>
      </c>
      <c r="E27" s="120">
        <v>2</v>
      </c>
      <c r="F27" s="120">
        <v>14.4</v>
      </c>
      <c r="G27" s="121">
        <v>16</v>
      </c>
      <c r="H27" s="122" t="s">
        <v>545</v>
      </c>
      <c r="I27" s="123" t="s">
        <v>545</v>
      </c>
      <c r="J27" s="119">
        <v>15.66</v>
      </c>
      <c r="K27" s="120">
        <v>14.64</v>
      </c>
      <c r="L27" s="121">
        <v>14.452999999999999</v>
      </c>
      <c r="M27" s="122" t="s">
        <v>1479</v>
      </c>
      <c r="N27" s="123" t="s">
        <v>1479</v>
      </c>
      <c r="O27" s="124">
        <v>1.0920000000000001</v>
      </c>
      <c r="P27" s="119">
        <v>45.03</v>
      </c>
      <c r="Q27" s="120">
        <v>67.680000000000007</v>
      </c>
      <c r="R27" s="120">
        <v>81.2</v>
      </c>
      <c r="S27" s="121">
        <v>50.46</v>
      </c>
      <c r="T27" s="124">
        <v>36.686999999999998</v>
      </c>
      <c r="U27" s="124">
        <v>11.46</v>
      </c>
      <c r="V27" s="119">
        <v>13.82</v>
      </c>
      <c r="W27" s="120">
        <v>1.667</v>
      </c>
      <c r="X27" s="120">
        <v>0.36</v>
      </c>
      <c r="Y27" s="125" t="s">
        <v>1479</v>
      </c>
      <c r="Z27" s="123" t="s">
        <v>1479</v>
      </c>
      <c r="AA27" s="122" t="s">
        <v>545</v>
      </c>
      <c r="AB27" s="121">
        <v>116.05</v>
      </c>
      <c r="AC27" s="122" t="s">
        <v>545</v>
      </c>
      <c r="AD27" s="125" t="s">
        <v>545</v>
      </c>
      <c r="AE27" s="125" t="s">
        <v>545</v>
      </c>
      <c r="AF27" s="121">
        <v>10.1</v>
      </c>
      <c r="AG27" s="122" t="s">
        <v>545</v>
      </c>
      <c r="AH27" s="120">
        <v>13.8</v>
      </c>
      <c r="AI27" s="120">
        <v>10.215780000000001</v>
      </c>
      <c r="AJ27" s="125" t="s">
        <v>545</v>
      </c>
      <c r="AK27" s="121">
        <v>8.6</v>
      </c>
      <c r="AL27" s="119">
        <v>50.31</v>
      </c>
      <c r="AM27" s="121">
        <v>50.6</v>
      </c>
      <c r="AN27" s="119">
        <v>14.28</v>
      </c>
      <c r="AO27" s="125" t="s">
        <v>1479</v>
      </c>
      <c r="AP27" s="125" t="s">
        <v>1479</v>
      </c>
      <c r="AQ27" s="125" t="s">
        <v>1479</v>
      </c>
      <c r="AR27" s="120">
        <v>4.2445300000000001</v>
      </c>
      <c r="AS27" s="120">
        <v>7.0315899999999996</v>
      </c>
      <c r="AT27" s="120">
        <v>15.489000000000001</v>
      </c>
      <c r="AU27" s="120">
        <v>4.968</v>
      </c>
      <c r="AV27" s="121">
        <v>11.882999999999999</v>
      </c>
      <c r="AW27" s="124">
        <v>4.1639999999999997</v>
      </c>
    </row>
    <row r="28" spans="1:49" x14ac:dyDescent="0.3">
      <c r="A28" s="126" t="s">
        <v>786</v>
      </c>
      <c r="B28" s="119">
        <v>3.9</v>
      </c>
      <c r="C28" s="120">
        <v>14</v>
      </c>
      <c r="D28" s="120">
        <v>12</v>
      </c>
      <c r="E28" s="120">
        <v>2</v>
      </c>
      <c r="F28" s="120">
        <v>4.2</v>
      </c>
      <c r="G28" s="121">
        <v>16</v>
      </c>
      <c r="H28" s="122" t="s">
        <v>545</v>
      </c>
      <c r="I28" s="123" t="s">
        <v>545</v>
      </c>
      <c r="J28" s="119">
        <v>15.69</v>
      </c>
      <c r="K28" s="120">
        <v>14.63</v>
      </c>
      <c r="L28" s="121">
        <v>14.335000000000001</v>
      </c>
      <c r="M28" s="122" t="s">
        <v>1479</v>
      </c>
      <c r="N28" s="123" t="s">
        <v>1479</v>
      </c>
      <c r="O28" s="124">
        <v>1.0920000000000001</v>
      </c>
      <c r="P28" s="119">
        <v>29.81</v>
      </c>
      <c r="Q28" s="120">
        <v>67.680000000000007</v>
      </c>
      <c r="R28" s="120">
        <v>79.59</v>
      </c>
      <c r="S28" s="121">
        <v>45.46</v>
      </c>
      <c r="T28" s="124">
        <v>35.895000000000003</v>
      </c>
      <c r="U28" s="124">
        <v>11.56</v>
      </c>
      <c r="V28" s="119">
        <v>13.82</v>
      </c>
      <c r="W28" s="120">
        <v>2.1779999999999999</v>
      </c>
      <c r="X28" s="120">
        <v>0.34</v>
      </c>
      <c r="Y28" s="125" t="s">
        <v>1479</v>
      </c>
      <c r="Z28" s="123" t="s">
        <v>1479</v>
      </c>
      <c r="AA28" s="122" t="s">
        <v>545</v>
      </c>
      <c r="AB28" s="121">
        <v>105.75</v>
      </c>
      <c r="AC28" s="122" t="s">
        <v>545</v>
      </c>
      <c r="AD28" s="125" t="s">
        <v>545</v>
      </c>
      <c r="AE28" s="125" t="s">
        <v>545</v>
      </c>
      <c r="AF28" s="121">
        <v>9.6999999999999993</v>
      </c>
      <c r="AG28" s="122" t="s">
        <v>545</v>
      </c>
      <c r="AH28" s="120">
        <v>14</v>
      </c>
      <c r="AI28" s="120">
        <v>10.17836</v>
      </c>
      <c r="AJ28" s="125" t="s">
        <v>545</v>
      </c>
      <c r="AK28" s="121">
        <v>8.6</v>
      </c>
      <c r="AL28" s="119">
        <v>54.71</v>
      </c>
      <c r="AM28" s="121">
        <v>55</v>
      </c>
      <c r="AN28" s="119">
        <v>13.28</v>
      </c>
      <c r="AO28" s="125" t="s">
        <v>1479</v>
      </c>
      <c r="AP28" s="125" t="s">
        <v>1479</v>
      </c>
      <c r="AQ28" s="125" t="s">
        <v>1479</v>
      </c>
      <c r="AR28" s="120">
        <v>4.2445300000000001</v>
      </c>
      <c r="AS28" s="120">
        <v>7.0315899999999996</v>
      </c>
      <c r="AT28" s="120">
        <v>15.489000000000001</v>
      </c>
      <c r="AU28" s="120">
        <v>4.968</v>
      </c>
      <c r="AV28" s="121">
        <v>12.102</v>
      </c>
      <c r="AW28" s="124">
        <v>4.2</v>
      </c>
    </row>
    <row r="29" spans="1:49" x14ac:dyDescent="0.3">
      <c r="A29" s="126" t="s">
        <v>787</v>
      </c>
      <c r="B29" s="119">
        <v>3.9</v>
      </c>
      <c r="C29" s="120">
        <v>14</v>
      </c>
      <c r="D29" s="120">
        <v>12</v>
      </c>
      <c r="E29" s="120">
        <v>2</v>
      </c>
      <c r="F29" s="120">
        <v>4.2</v>
      </c>
      <c r="G29" s="121">
        <v>16</v>
      </c>
      <c r="H29" s="122" t="s">
        <v>545</v>
      </c>
      <c r="I29" s="123" t="s">
        <v>545</v>
      </c>
      <c r="J29" s="119">
        <v>15.69</v>
      </c>
      <c r="K29" s="120">
        <v>14.63</v>
      </c>
      <c r="L29" s="121">
        <v>14.335000000000001</v>
      </c>
      <c r="M29" s="122" t="s">
        <v>1479</v>
      </c>
      <c r="N29" s="123" t="s">
        <v>1479</v>
      </c>
      <c r="O29" s="124">
        <v>1.0920000000000001</v>
      </c>
      <c r="P29" s="119">
        <v>29.81</v>
      </c>
      <c r="Q29" s="120">
        <v>67.680000000000007</v>
      </c>
      <c r="R29" s="120">
        <v>79.59</v>
      </c>
      <c r="S29" s="121">
        <v>45.46</v>
      </c>
      <c r="T29" s="124">
        <v>35.895000000000003</v>
      </c>
      <c r="U29" s="124">
        <v>11.56</v>
      </c>
      <c r="V29" s="119">
        <v>13.82</v>
      </c>
      <c r="W29" s="120">
        <v>2.1779999999999999</v>
      </c>
      <c r="X29" s="120">
        <v>0.34</v>
      </c>
      <c r="Y29" s="125" t="s">
        <v>1479</v>
      </c>
      <c r="Z29" s="123" t="s">
        <v>1479</v>
      </c>
      <c r="AA29" s="122" t="s">
        <v>545</v>
      </c>
      <c r="AB29" s="121">
        <v>105.75</v>
      </c>
      <c r="AC29" s="122" t="s">
        <v>545</v>
      </c>
      <c r="AD29" s="125" t="s">
        <v>545</v>
      </c>
      <c r="AE29" s="125" t="s">
        <v>545</v>
      </c>
      <c r="AF29" s="121">
        <v>9.6999999999999993</v>
      </c>
      <c r="AG29" s="122" t="s">
        <v>545</v>
      </c>
      <c r="AH29" s="120">
        <v>14</v>
      </c>
      <c r="AI29" s="120">
        <v>10.17836</v>
      </c>
      <c r="AJ29" s="125" t="s">
        <v>545</v>
      </c>
      <c r="AK29" s="121">
        <v>8.6</v>
      </c>
      <c r="AL29" s="119">
        <v>54.71</v>
      </c>
      <c r="AM29" s="121">
        <v>55</v>
      </c>
      <c r="AN29" s="119">
        <v>13.28</v>
      </c>
      <c r="AO29" s="125" t="s">
        <v>1479</v>
      </c>
      <c r="AP29" s="125" t="s">
        <v>1479</v>
      </c>
      <c r="AQ29" s="125" t="s">
        <v>1479</v>
      </c>
      <c r="AR29" s="120">
        <v>4.2445300000000001</v>
      </c>
      <c r="AS29" s="120">
        <v>7.0315899999999996</v>
      </c>
      <c r="AT29" s="120">
        <v>15.489000000000001</v>
      </c>
      <c r="AU29" s="120">
        <v>4.968</v>
      </c>
      <c r="AV29" s="121">
        <v>12.102</v>
      </c>
      <c r="AW29" s="124">
        <v>4.2</v>
      </c>
    </row>
    <row r="30" spans="1:49" x14ac:dyDescent="0.3">
      <c r="A30" s="126" t="s">
        <v>788</v>
      </c>
      <c r="B30" s="119">
        <v>3.9</v>
      </c>
      <c r="C30" s="120">
        <v>14</v>
      </c>
      <c r="D30" s="120">
        <v>12</v>
      </c>
      <c r="E30" s="120">
        <v>2</v>
      </c>
      <c r="F30" s="120">
        <v>4.0999999999999996</v>
      </c>
      <c r="G30" s="121">
        <v>16</v>
      </c>
      <c r="H30" s="122" t="s">
        <v>545</v>
      </c>
      <c r="I30" s="123" t="s">
        <v>545</v>
      </c>
      <c r="J30" s="119">
        <v>15.69</v>
      </c>
      <c r="K30" s="120">
        <v>14.64</v>
      </c>
      <c r="L30" s="121">
        <v>8.4819999999999993</v>
      </c>
      <c r="M30" s="122" t="s">
        <v>1479</v>
      </c>
      <c r="N30" s="123" t="s">
        <v>1479</v>
      </c>
      <c r="O30" s="124">
        <v>1.0920000000000001</v>
      </c>
      <c r="P30" s="119">
        <v>23.79</v>
      </c>
      <c r="Q30" s="120">
        <v>67.680000000000007</v>
      </c>
      <c r="R30" s="120">
        <v>78.010000000000005</v>
      </c>
      <c r="S30" s="121">
        <v>52.16</v>
      </c>
      <c r="T30" s="124">
        <v>36.743000000000002</v>
      </c>
      <c r="U30" s="124">
        <v>11.45</v>
      </c>
      <c r="V30" s="119">
        <v>13.23</v>
      </c>
      <c r="W30" s="120">
        <v>4.0540000000000003</v>
      </c>
      <c r="X30" s="120">
        <v>0.32</v>
      </c>
      <c r="Y30" s="125" t="s">
        <v>1479</v>
      </c>
      <c r="Z30" s="123" t="s">
        <v>1479</v>
      </c>
      <c r="AA30" s="122" t="s">
        <v>545</v>
      </c>
      <c r="AB30" s="121">
        <v>93.18</v>
      </c>
      <c r="AC30" s="122" t="s">
        <v>545</v>
      </c>
      <c r="AD30" s="125" t="s">
        <v>545</v>
      </c>
      <c r="AE30" s="125" t="s">
        <v>545</v>
      </c>
      <c r="AF30" s="121">
        <v>10.7</v>
      </c>
      <c r="AG30" s="122" t="s">
        <v>545</v>
      </c>
      <c r="AH30" s="120">
        <v>13.9</v>
      </c>
      <c r="AI30" s="120">
        <v>10.193530000000001</v>
      </c>
      <c r="AJ30" s="125" t="s">
        <v>545</v>
      </c>
      <c r="AK30" s="121">
        <v>8.6</v>
      </c>
      <c r="AL30" s="119">
        <v>56.71</v>
      </c>
      <c r="AM30" s="121">
        <v>57</v>
      </c>
      <c r="AN30" s="119">
        <v>14.28</v>
      </c>
      <c r="AO30" s="125" t="s">
        <v>1479</v>
      </c>
      <c r="AP30" s="125" t="s">
        <v>1479</v>
      </c>
      <c r="AQ30" s="125" t="s">
        <v>1479</v>
      </c>
      <c r="AR30" s="120">
        <v>4.2445300000000001</v>
      </c>
      <c r="AS30" s="120">
        <v>7.0315899999999996</v>
      </c>
      <c r="AT30" s="120">
        <v>15.489000000000001</v>
      </c>
      <c r="AU30" s="120">
        <v>4.968</v>
      </c>
      <c r="AV30" s="121">
        <v>12.326000000000001</v>
      </c>
      <c r="AW30" s="124">
        <v>4.2</v>
      </c>
    </row>
    <row r="31" spans="1:49" x14ac:dyDescent="0.3">
      <c r="A31" s="126" t="s">
        <v>789</v>
      </c>
      <c r="B31" s="119">
        <v>3.9</v>
      </c>
      <c r="C31" s="120">
        <v>14</v>
      </c>
      <c r="D31" s="120">
        <v>12</v>
      </c>
      <c r="E31" s="120">
        <v>2</v>
      </c>
      <c r="F31" s="120">
        <v>4.0999999999999996</v>
      </c>
      <c r="G31" s="121">
        <v>16</v>
      </c>
      <c r="H31" s="122" t="s">
        <v>545</v>
      </c>
      <c r="I31" s="123" t="s">
        <v>545</v>
      </c>
      <c r="J31" s="119">
        <v>15.69</v>
      </c>
      <c r="K31" s="120">
        <v>14.64</v>
      </c>
      <c r="L31" s="121">
        <v>8.4819999999999993</v>
      </c>
      <c r="M31" s="122" t="s">
        <v>1479</v>
      </c>
      <c r="N31" s="123" t="s">
        <v>1479</v>
      </c>
      <c r="O31" s="124">
        <v>1.0920000000000001</v>
      </c>
      <c r="P31" s="119">
        <v>23.79</v>
      </c>
      <c r="Q31" s="120">
        <v>67.680000000000007</v>
      </c>
      <c r="R31" s="120">
        <v>78.010000000000005</v>
      </c>
      <c r="S31" s="121">
        <v>52.16</v>
      </c>
      <c r="T31" s="124">
        <v>36.743000000000002</v>
      </c>
      <c r="U31" s="124">
        <v>11.45</v>
      </c>
      <c r="V31" s="119">
        <v>13.23</v>
      </c>
      <c r="W31" s="120">
        <v>4.0540000000000003</v>
      </c>
      <c r="X31" s="120">
        <v>0.32</v>
      </c>
      <c r="Y31" s="125" t="s">
        <v>1479</v>
      </c>
      <c r="Z31" s="123" t="s">
        <v>1479</v>
      </c>
      <c r="AA31" s="122" t="s">
        <v>545</v>
      </c>
      <c r="AB31" s="121">
        <v>93.18</v>
      </c>
      <c r="AC31" s="122" t="s">
        <v>545</v>
      </c>
      <c r="AD31" s="125" t="s">
        <v>545</v>
      </c>
      <c r="AE31" s="125" t="s">
        <v>545</v>
      </c>
      <c r="AF31" s="121">
        <v>10.7</v>
      </c>
      <c r="AG31" s="122" t="s">
        <v>545</v>
      </c>
      <c r="AH31" s="120">
        <v>13.9</v>
      </c>
      <c r="AI31" s="120">
        <v>10.193530000000001</v>
      </c>
      <c r="AJ31" s="125" t="s">
        <v>545</v>
      </c>
      <c r="AK31" s="121">
        <v>8.6</v>
      </c>
      <c r="AL31" s="119">
        <v>56.71</v>
      </c>
      <c r="AM31" s="121">
        <v>57</v>
      </c>
      <c r="AN31" s="119">
        <v>14.28</v>
      </c>
      <c r="AO31" s="125" t="s">
        <v>1479</v>
      </c>
      <c r="AP31" s="125" t="s">
        <v>1479</v>
      </c>
      <c r="AQ31" s="125" t="s">
        <v>1479</v>
      </c>
      <c r="AR31" s="120">
        <v>4.2445300000000001</v>
      </c>
      <c r="AS31" s="120">
        <v>7.0315899999999996</v>
      </c>
      <c r="AT31" s="120">
        <v>15.489000000000001</v>
      </c>
      <c r="AU31" s="120">
        <v>4.968</v>
      </c>
      <c r="AV31" s="121">
        <v>12.326000000000001</v>
      </c>
      <c r="AW31" s="124">
        <v>4.2</v>
      </c>
    </row>
    <row r="32" spans="1:49" x14ac:dyDescent="0.3">
      <c r="A32" s="126" t="s">
        <v>790</v>
      </c>
      <c r="B32" s="119">
        <v>3.9</v>
      </c>
      <c r="C32" s="120">
        <v>14</v>
      </c>
      <c r="D32" s="120">
        <v>12</v>
      </c>
      <c r="E32" s="120">
        <v>2</v>
      </c>
      <c r="F32" s="120">
        <v>4</v>
      </c>
      <c r="G32" s="121">
        <v>16</v>
      </c>
      <c r="H32" s="122" t="s">
        <v>545</v>
      </c>
      <c r="I32" s="123" t="s">
        <v>545</v>
      </c>
      <c r="J32" s="119">
        <v>15.63</v>
      </c>
      <c r="K32" s="120">
        <v>14.75</v>
      </c>
      <c r="L32" s="121">
        <v>8.468</v>
      </c>
      <c r="M32" s="122" t="s">
        <v>1479</v>
      </c>
      <c r="N32" s="123" t="s">
        <v>1479</v>
      </c>
      <c r="O32" s="124">
        <v>1.0920000000000001</v>
      </c>
      <c r="P32" s="119">
        <v>22.22</v>
      </c>
      <c r="Q32" s="120">
        <v>67.680000000000007</v>
      </c>
      <c r="R32" s="120">
        <v>76.44</v>
      </c>
      <c r="S32" s="121">
        <v>31.41</v>
      </c>
      <c r="T32" s="124">
        <v>37.28</v>
      </c>
      <c r="U32" s="124">
        <v>11.32</v>
      </c>
      <c r="V32" s="119">
        <v>13.82</v>
      </c>
      <c r="W32" s="120">
        <v>0.49</v>
      </c>
      <c r="X32" s="120">
        <v>0.31</v>
      </c>
      <c r="Y32" s="125" t="s">
        <v>1479</v>
      </c>
      <c r="Z32" s="123" t="s">
        <v>1479</v>
      </c>
      <c r="AA32" s="122" t="s">
        <v>545</v>
      </c>
      <c r="AB32" s="121">
        <v>78.8</v>
      </c>
      <c r="AC32" s="122" t="s">
        <v>545</v>
      </c>
      <c r="AD32" s="125" t="s">
        <v>545</v>
      </c>
      <c r="AE32" s="125" t="s">
        <v>545</v>
      </c>
      <c r="AF32" s="121">
        <v>8.9</v>
      </c>
      <c r="AG32" s="122" t="s">
        <v>545</v>
      </c>
      <c r="AH32" s="120">
        <v>13.6</v>
      </c>
      <c r="AI32" s="120">
        <v>10.29673</v>
      </c>
      <c r="AJ32" s="125" t="s">
        <v>545</v>
      </c>
      <c r="AK32" s="121">
        <v>8.6</v>
      </c>
      <c r="AL32" s="119">
        <v>57.24</v>
      </c>
      <c r="AM32" s="121">
        <v>57.53</v>
      </c>
      <c r="AN32" s="119">
        <v>14.11</v>
      </c>
      <c r="AO32" s="125" t="s">
        <v>1479</v>
      </c>
      <c r="AP32" s="125" t="s">
        <v>1479</v>
      </c>
      <c r="AQ32" s="125" t="s">
        <v>1479</v>
      </c>
      <c r="AR32" s="120">
        <v>4.2445300000000001</v>
      </c>
      <c r="AS32" s="120">
        <v>7.0315899999999996</v>
      </c>
      <c r="AT32" s="120">
        <v>15.489000000000001</v>
      </c>
      <c r="AU32" s="120">
        <v>4.968</v>
      </c>
      <c r="AV32" s="121">
        <v>12.279</v>
      </c>
      <c r="AW32" s="124">
        <v>4.2</v>
      </c>
    </row>
    <row r="33" spans="1:49" x14ac:dyDescent="0.3">
      <c r="A33" s="126" t="s">
        <v>791</v>
      </c>
      <c r="B33" s="119">
        <v>3.9</v>
      </c>
      <c r="C33" s="120">
        <v>14</v>
      </c>
      <c r="D33" s="120">
        <v>12</v>
      </c>
      <c r="E33" s="120">
        <v>2</v>
      </c>
      <c r="F33" s="120">
        <v>4</v>
      </c>
      <c r="G33" s="121">
        <v>16</v>
      </c>
      <c r="H33" s="122" t="s">
        <v>545</v>
      </c>
      <c r="I33" s="123" t="s">
        <v>545</v>
      </c>
      <c r="J33" s="119">
        <v>15.63</v>
      </c>
      <c r="K33" s="120">
        <v>14.75</v>
      </c>
      <c r="L33" s="121">
        <v>8.468</v>
      </c>
      <c r="M33" s="122" t="s">
        <v>1479</v>
      </c>
      <c r="N33" s="123" t="s">
        <v>1479</v>
      </c>
      <c r="O33" s="124">
        <v>1.0920000000000001</v>
      </c>
      <c r="P33" s="119">
        <v>22.22</v>
      </c>
      <c r="Q33" s="120">
        <v>67.680000000000007</v>
      </c>
      <c r="R33" s="120">
        <v>76.44</v>
      </c>
      <c r="S33" s="121">
        <v>31.41</v>
      </c>
      <c r="T33" s="124">
        <v>37.28</v>
      </c>
      <c r="U33" s="124">
        <v>11.32</v>
      </c>
      <c r="V33" s="119">
        <v>13.82</v>
      </c>
      <c r="W33" s="120">
        <v>0.49</v>
      </c>
      <c r="X33" s="120">
        <v>0.31</v>
      </c>
      <c r="Y33" s="125" t="s">
        <v>1479</v>
      </c>
      <c r="Z33" s="123" t="s">
        <v>1479</v>
      </c>
      <c r="AA33" s="122" t="s">
        <v>545</v>
      </c>
      <c r="AB33" s="121">
        <v>78.8</v>
      </c>
      <c r="AC33" s="122" t="s">
        <v>545</v>
      </c>
      <c r="AD33" s="125" t="s">
        <v>545</v>
      </c>
      <c r="AE33" s="125" t="s">
        <v>545</v>
      </c>
      <c r="AF33" s="121">
        <v>8.9</v>
      </c>
      <c r="AG33" s="122" t="s">
        <v>545</v>
      </c>
      <c r="AH33" s="120">
        <v>13.6</v>
      </c>
      <c r="AI33" s="120">
        <v>10.29673</v>
      </c>
      <c r="AJ33" s="125" t="s">
        <v>545</v>
      </c>
      <c r="AK33" s="121">
        <v>8.6</v>
      </c>
      <c r="AL33" s="119">
        <v>57.24</v>
      </c>
      <c r="AM33" s="121">
        <v>57.53</v>
      </c>
      <c r="AN33" s="119">
        <v>14.11</v>
      </c>
      <c r="AO33" s="125" t="s">
        <v>1479</v>
      </c>
      <c r="AP33" s="125" t="s">
        <v>1479</v>
      </c>
      <c r="AQ33" s="125" t="s">
        <v>1479</v>
      </c>
      <c r="AR33" s="120">
        <v>4.2445300000000001</v>
      </c>
      <c r="AS33" s="120">
        <v>7.0315899999999996</v>
      </c>
      <c r="AT33" s="120">
        <v>15.489000000000001</v>
      </c>
      <c r="AU33" s="120">
        <v>4.968</v>
      </c>
      <c r="AV33" s="121">
        <v>12.279</v>
      </c>
      <c r="AW33" s="124">
        <v>4.2</v>
      </c>
    </row>
    <row r="34" spans="1:49" x14ac:dyDescent="0.3">
      <c r="A34" s="126" t="s">
        <v>792</v>
      </c>
      <c r="B34" s="119">
        <v>3.9</v>
      </c>
      <c r="C34" s="120">
        <v>14</v>
      </c>
      <c r="D34" s="120">
        <v>12</v>
      </c>
      <c r="E34" s="120">
        <v>2</v>
      </c>
      <c r="F34" s="120">
        <v>5.7</v>
      </c>
      <c r="G34" s="121">
        <v>16</v>
      </c>
      <c r="H34" s="122" t="s">
        <v>545</v>
      </c>
      <c r="I34" s="123" t="s">
        <v>545</v>
      </c>
      <c r="J34" s="119">
        <v>15.64</v>
      </c>
      <c r="K34" s="120">
        <v>14.81</v>
      </c>
      <c r="L34" s="121">
        <v>8.4779999999999998</v>
      </c>
      <c r="M34" s="122" t="s">
        <v>1479</v>
      </c>
      <c r="N34" s="123" t="s">
        <v>1479</v>
      </c>
      <c r="O34" s="124">
        <v>1.0920000000000001</v>
      </c>
      <c r="P34" s="119">
        <v>21.09</v>
      </c>
      <c r="Q34" s="120">
        <v>67.680000000000007</v>
      </c>
      <c r="R34" s="120">
        <v>75.66</v>
      </c>
      <c r="S34" s="121">
        <v>36.85</v>
      </c>
      <c r="T34" s="124">
        <v>36.475000000000001</v>
      </c>
      <c r="U34" s="124">
        <v>11.26</v>
      </c>
      <c r="V34" s="119">
        <v>14.41</v>
      </c>
      <c r="W34" s="120">
        <v>1.64</v>
      </c>
      <c r="X34" s="120">
        <v>0.35</v>
      </c>
      <c r="Y34" s="125" t="s">
        <v>1479</v>
      </c>
      <c r="Z34" s="123" t="s">
        <v>1479</v>
      </c>
      <c r="AA34" s="122" t="s">
        <v>545</v>
      </c>
      <c r="AB34" s="121">
        <v>80.069999999999993</v>
      </c>
      <c r="AC34" s="122" t="s">
        <v>545</v>
      </c>
      <c r="AD34" s="125" t="s">
        <v>545</v>
      </c>
      <c r="AE34" s="125" t="s">
        <v>545</v>
      </c>
      <c r="AF34" s="121">
        <v>8.1999999999999993</v>
      </c>
      <c r="AG34" s="122" t="s">
        <v>545</v>
      </c>
      <c r="AH34" s="120">
        <v>13.4</v>
      </c>
      <c r="AI34" s="120">
        <v>10.41783</v>
      </c>
      <c r="AJ34" s="125" t="s">
        <v>545</v>
      </c>
      <c r="AK34" s="121">
        <v>8.6</v>
      </c>
      <c r="AL34" s="119">
        <v>50.63</v>
      </c>
      <c r="AM34" s="121">
        <v>50.92</v>
      </c>
      <c r="AN34" s="119">
        <v>13.94</v>
      </c>
      <c r="AO34" s="125" t="s">
        <v>1479</v>
      </c>
      <c r="AP34" s="125" t="s">
        <v>1479</v>
      </c>
      <c r="AQ34" s="125" t="s">
        <v>1479</v>
      </c>
      <c r="AR34" s="120">
        <v>4.2445300000000001</v>
      </c>
      <c r="AS34" s="120">
        <v>7.0315899999999996</v>
      </c>
      <c r="AT34" s="120">
        <v>15.489000000000001</v>
      </c>
      <c r="AU34" s="120">
        <v>4.968</v>
      </c>
      <c r="AV34" s="121">
        <v>12.098000000000001</v>
      </c>
      <c r="AW34" s="124">
        <v>4.2</v>
      </c>
    </row>
    <row r="35" spans="1:49" x14ac:dyDescent="0.3">
      <c r="A35" s="126" t="s">
        <v>793</v>
      </c>
      <c r="B35" s="119">
        <v>3.9</v>
      </c>
      <c r="C35" s="120">
        <v>14</v>
      </c>
      <c r="D35" s="120">
        <v>12</v>
      </c>
      <c r="E35" s="120">
        <v>2</v>
      </c>
      <c r="F35" s="120">
        <v>5.7</v>
      </c>
      <c r="G35" s="121">
        <v>16</v>
      </c>
      <c r="H35" s="122" t="s">
        <v>545</v>
      </c>
      <c r="I35" s="123" t="s">
        <v>545</v>
      </c>
      <c r="J35" s="119">
        <v>15.64</v>
      </c>
      <c r="K35" s="120">
        <v>14.81</v>
      </c>
      <c r="L35" s="121">
        <v>8.4779999999999998</v>
      </c>
      <c r="M35" s="122" t="s">
        <v>1479</v>
      </c>
      <c r="N35" s="123" t="s">
        <v>1479</v>
      </c>
      <c r="O35" s="124">
        <v>1.0920000000000001</v>
      </c>
      <c r="P35" s="119">
        <v>21.09</v>
      </c>
      <c r="Q35" s="120">
        <v>67.680000000000007</v>
      </c>
      <c r="R35" s="120">
        <v>75.66</v>
      </c>
      <c r="S35" s="121">
        <v>36.85</v>
      </c>
      <c r="T35" s="124">
        <v>36.475000000000001</v>
      </c>
      <c r="U35" s="124">
        <v>11.26</v>
      </c>
      <c r="V35" s="119">
        <v>14.41</v>
      </c>
      <c r="W35" s="120">
        <v>1.64</v>
      </c>
      <c r="X35" s="120">
        <v>0.35</v>
      </c>
      <c r="Y35" s="125" t="s">
        <v>1479</v>
      </c>
      <c r="Z35" s="123" t="s">
        <v>1479</v>
      </c>
      <c r="AA35" s="122" t="s">
        <v>545</v>
      </c>
      <c r="AB35" s="121">
        <v>80.069999999999993</v>
      </c>
      <c r="AC35" s="122" t="s">
        <v>545</v>
      </c>
      <c r="AD35" s="125" t="s">
        <v>545</v>
      </c>
      <c r="AE35" s="125" t="s">
        <v>545</v>
      </c>
      <c r="AF35" s="121">
        <v>8.1999999999999993</v>
      </c>
      <c r="AG35" s="122" t="s">
        <v>545</v>
      </c>
      <c r="AH35" s="120">
        <v>13.4</v>
      </c>
      <c r="AI35" s="120">
        <v>10.41783</v>
      </c>
      <c r="AJ35" s="125" t="s">
        <v>545</v>
      </c>
      <c r="AK35" s="121">
        <v>8.6</v>
      </c>
      <c r="AL35" s="119">
        <v>50.63</v>
      </c>
      <c r="AM35" s="121">
        <v>50.92</v>
      </c>
      <c r="AN35" s="119">
        <v>13.94</v>
      </c>
      <c r="AO35" s="125" t="s">
        <v>1479</v>
      </c>
      <c r="AP35" s="125" t="s">
        <v>1479</v>
      </c>
      <c r="AQ35" s="125" t="s">
        <v>1479</v>
      </c>
      <c r="AR35" s="120">
        <v>4.2445300000000001</v>
      </c>
      <c r="AS35" s="120">
        <v>7.0315899999999996</v>
      </c>
      <c r="AT35" s="120">
        <v>15.489000000000001</v>
      </c>
      <c r="AU35" s="120">
        <v>4.968</v>
      </c>
      <c r="AV35" s="121">
        <v>12.098000000000001</v>
      </c>
      <c r="AW35" s="124">
        <v>4.2</v>
      </c>
    </row>
    <row r="36" spans="1:49" x14ac:dyDescent="0.3">
      <c r="A36" s="126" t="s">
        <v>794</v>
      </c>
      <c r="B36" s="119">
        <v>3.9</v>
      </c>
      <c r="C36" s="120">
        <v>14</v>
      </c>
      <c r="D36" s="120">
        <v>12</v>
      </c>
      <c r="E36" s="120">
        <v>2</v>
      </c>
      <c r="F36" s="120">
        <v>10.3</v>
      </c>
      <c r="G36" s="121">
        <v>16</v>
      </c>
      <c r="H36" s="122" t="s">
        <v>545</v>
      </c>
      <c r="I36" s="123" t="s">
        <v>545</v>
      </c>
      <c r="J36" s="119">
        <v>15.97</v>
      </c>
      <c r="K36" s="120">
        <v>14.81</v>
      </c>
      <c r="L36" s="121">
        <v>15.891</v>
      </c>
      <c r="M36" s="122" t="s">
        <v>1479</v>
      </c>
      <c r="N36" s="123" t="s">
        <v>1479</v>
      </c>
      <c r="O36" s="124">
        <v>1.0920000000000001</v>
      </c>
      <c r="P36" s="119">
        <v>18.93</v>
      </c>
      <c r="Q36" s="120">
        <v>66.89</v>
      </c>
      <c r="R36" s="120">
        <v>75.16</v>
      </c>
      <c r="S36" s="121">
        <v>48.03</v>
      </c>
      <c r="T36" s="124">
        <v>35.938000000000002</v>
      </c>
      <c r="U36" s="124">
        <v>11.32</v>
      </c>
      <c r="V36" s="119">
        <v>13.82</v>
      </c>
      <c r="W36" s="120">
        <v>14.36</v>
      </c>
      <c r="X36" s="120">
        <v>0.32</v>
      </c>
      <c r="Y36" s="125" t="s">
        <v>1479</v>
      </c>
      <c r="Z36" s="123" t="s">
        <v>1479</v>
      </c>
      <c r="AA36" s="122" t="s">
        <v>545</v>
      </c>
      <c r="AB36" s="121">
        <v>77.930000000000007</v>
      </c>
      <c r="AC36" s="122" t="s">
        <v>545</v>
      </c>
      <c r="AD36" s="125" t="s">
        <v>545</v>
      </c>
      <c r="AE36" s="125" t="s">
        <v>545</v>
      </c>
      <c r="AF36" s="121">
        <v>6.5</v>
      </c>
      <c r="AG36" s="122" t="s">
        <v>545</v>
      </c>
      <c r="AH36" s="120">
        <v>13.4</v>
      </c>
      <c r="AI36" s="120">
        <v>10.399369999999999</v>
      </c>
      <c r="AJ36" s="125" t="s">
        <v>545</v>
      </c>
      <c r="AK36" s="121">
        <v>8.4</v>
      </c>
      <c r="AL36" s="119">
        <v>50.29</v>
      </c>
      <c r="AM36" s="121">
        <v>50.58</v>
      </c>
      <c r="AN36" s="119">
        <v>13.94</v>
      </c>
      <c r="AO36" s="125" t="s">
        <v>1479</v>
      </c>
      <c r="AP36" s="125" t="s">
        <v>1479</v>
      </c>
      <c r="AQ36" s="125" t="s">
        <v>1479</v>
      </c>
      <c r="AR36" s="120">
        <v>4.2445300000000001</v>
      </c>
      <c r="AS36" s="120">
        <v>7.0315899999999996</v>
      </c>
      <c r="AT36" s="120">
        <v>15.489000000000001</v>
      </c>
      <c r="AU36" s="120">
        <v>4.968</v>
      </c>
      <c r="AV36" s="121">
        <v>12.301</v>
      </c>
      <c r="AW36" s="124">
        <v>4.2</v>
      </c>
    </row>
    <row r="37" spans="1:49" x14ac:dyDescent="0.3">
      <c r="A37" s="126" t="s">
        <v>795</v>
      </c>
      <c r="B37" s="119">
        <v>3.9</v>
      </c>
      <c r="C37" s="120">
        <v>14</v>
      </c>
      <c r="D37" s="120">
        <v>12</v>
      </c>
      <c r="E37" s="120">
        <v>2</v>
      </c>
      <c r="F37" s="120">
        <v>10.3</v>
      </c>
      <c r="G37" s="121">
        <v>16</v>
      </c>
      <c r="H37" s="122" t="s">
        <v>545</v>
      </c>
      <c r="I37" s="123" t="s">
        <v>545</v>
      </c>
      <c r="J37" s="119">
        <v>15.97</v>
      </c>
      <c r="K37" s="120">
        <v>14.81</v>
      </c>
      <c r="L37" s="121">
        <v>15.891</v>
      </c>
      <c r="M37" s="122" t="s">
        <v>1479</v>
      </c>
      <c r="N37" s="123" t="s">
        <v>1479</v>
      </c>
      <c r="O37" s="124">
        <v>1.0920000000000001</v>
      </c>
      <c r="P37" s="119">
        <v>18.93</v>
      </c>
      <c r="Q37" s="120">
        <v>66.89</v>
      </c>
      <c r="R37" s="120">
        <v>75.16</v>
      </c>
      <c r="S37" s="121">
        <v>48.03</v>
      </c>
      <c r="T37" s="124">
        <v>35.938000000000002</v>
      </c>
      <c r="U37" s="124">
        <v>11.32</v>
      </c>
      <c r="V37" s="119">
        <v>13.82</v>
      </c>
      <c r="W37" s="120">
        <v>14.36</v>
      </c>
      <c r="X37" s="120">
        <v>0.32</v>
      </c>
      <c r="Y37" s="125" t="s">
        <v>1479</v>
      </c>
      <c r="Z37" s="123" t="s">
        <v>1479</v>
      </c>
      <c r="AA37" s="122" t="s">
        <v>545</v>
      </c>
      <c r="AB37" s="121">
        <v>77.930000000000007</v>
      </c>
      <c r="AC37" s="122" t="s">
        <v>545</v>
      </c>
      <c r="AD37" s="125" t="s">
        <v>545</v>
      </c>
      <c r="AE37" s="125" t="s">
        <v>545</v>
      </c>
      <c r="AF37" s="121">
        <v>6.5</v>
      </c>
      <c r="AG37" s="122" t="s">
        <v>545</v>
      </c>
      <c r="AH37" s="120">
        <v>13.4</v>
      </c>
      <c r="AI37" s="120">
        <v>10.399369999999999</v>
      </c>
      <c r="AJ37" s="125" t="s">
        <v>545</v>
      </c>
      <c r="AK37" s="121">
        <v>8.4</v>
      </c>
      <c r="AL37" s="119">
        <v>50.29</v>
      </c>
      <c r="AM37" s="121">
        <v>50.58</v>
      </c>
      <c r="AN37" s="119">
        <v>13.94</v>
      </c>
      <c r="AO37" s="125" t="s">
        <v>1479</v>
      </c>
      <c r="AP37" s="125" t="s">
        <v>1479</v>
      </c>
      <c r="AQ37" s="125" t="s">
        <v>1479</v>
      </c>
      <c r="AR37" s="120">
        <v>4.2445300000000001</v>
      </c>
      <c r="AS37" s="120">
        <v>7.0315899999999996</v>
      </c>
      <c r="AT37" s="120">
        <v>15.489000000000001</v>
      </c>
      <c r="AU37" s="120">
        <v>4.968</v>
      </c>
      <c r="AV37" s="121">
        <v>12.301</v>
      </c>
      <c r="AW37" s="124">
        <v>4.2</v>
      </c>
    </row>
    <row r="38" spans="1:49" x14ac:dyDescent="0.3">
      <c r="A38" s="126" t="s">
        <v>796</v>
      </c>
      <c r="B38" s="119">
        <v>3.9</v>
      </c>
      <c r="C38" s="120">
        <v>14</v>
      </c>
      <c r="D38" s="120">
        <v>12</v>
      </c>
      <c r="E38" s="120">
        <v>2</v>
      </c>
      <c r="F38" s="120">
        <v>4.0999999999999996</v>
      </c>
      <c r="G38" s="121">
        <v>16</v>
      </c>
      <c r="H38" s="122" t="s">
        <v>545</v>
      </c>
      <c r="I38" s="123" t="s">
        <v>545</v>
      </c>
      <c r="J38" s="119">
        <v>15.94</v>
      </c>
      <c r="K38" s="120">
        <v>14.8</v>
      </c>
      <c r="L38" s="121">
        <v>15.151999999999999</v>
      </c>
      <c r="M38" s="122" t="s">
        <v>1479</v>
      </c>
      <c r="N38" s="123" t="s">
        <v>1479</v>
      </c>
      <c r="O38" s="124">
        <v>1.0920000000000001</v>
      </c>
      <c r="P38" s="119">
        <v>17.239999999999998</v>
      </c>
      <c r="Q38" s="120">
        <v>66.89</v>
      </c>
      <c r="R38" s="120">
        <v>75.66</v>
      </c>
      <c r="S38" s="121">
        <v>54.2</v>
      </c>
      <c r="T38" s="124">
        <v>34.866999999999997</v>
      </c>
      <c r="U38" s="124">
        <v>11.38</v>
      </c>
      <c r="V38" s="119">
        <v>13.23</v>
      </c>
      <c r="W38" s="120">
        <v>3.14</v>
      </c>
      <c r="X38" s="120">
        <v>0.37</v>
      </c>
      <c r="Y38" s="125" t="s">
        <v>1479</v>
      </c>
      <c r="Z38" s="123" t="s">
        <v>1479</v>
      </c>
      <c r="AA38" s="122" t="s">
        <v>545</v>
      </c>
      <c r="AB38" s="121">
        <v>78.94</v>
      </c>
      <c r="AC38" s="122" t="s">
        <v>545</v>
      </c>
      <c r="AD38" s="125" t="s">
        <v>545</v>
      </c>
      <c r="AE38" s="125" t="s">
        <v>545</v>
      </c>
      <c r="AF38" s="121">
        <v>8.6999999999999993</v>
      </c>
      <c r="AG38" s="122" t="s">
        <v>545</v>
      </c>
      <c r="AH38" s="120">
        <v>13</v>
      </c>
      <c r="AI38" s="120">
        <v>10.43153</v>
      </c>
      <c r="AJ38" s="125" t="s">
        <v>545</v>
      </c>
      <c r="AK38" s="121">
        <v>8.4</v>
      </c>
      <c r="AL38" s="119">
        <v>50.43</v>
      </c>
      <c r="AM38" s="121">
        <v>50.72</v>
      </c>
      <c r="AN38" s="119">
        <v>13.78</v>
      </c>
      <c r="AO38" s="125" t="s">
        <v>1479</v>
      </c>
      <c r="AP38" s="125" t="s">
        <v>1479</v>
      </c>
      <c r="AQ38" s="125" t="s">
        <v>1479</v>
      </c>
      <c r="AR38" s="120">
        <v>4.2445300000000001</v>
      </c>
      <c r="AS38" s="120">
        <v>7.0315899999999996</v>
      </c>
      <c r="AT38" s="120">
        <v>15.489000000000001</v>
      </c>
      <c r="AU38" s="120">
        <v>4.968</v>
      </c>
      <c r="AV38" s="121">
        <v>12.122999999999999</v>
      </c>
      <c r="AW38" s="124">
        <v>4.2</v>
      </c>
    </row>
    <row r="39" spans="1:49" x14ac:dyDescent="0.3">
      <c r="A39" s="126" t="s">
        <v>797</v>
      </c>
      <c r="B39" s="119">
        <v>3.9</v>
      </c>
      <c r="C39" s="120">
        <v>14</v>
      </c>
      <c r="D39" s="120">
        <v>12</v>
      </c>
      <c r="E39" s="120">
        <v>2</v>
      </c>
      <c r="F39" s="120">
        <v>4.0999999999999996</v>
      </c>
      <c r="G39" s="121">
        <v>16</v>
      </c>
      <c r="H39" s="122" t="s">
        <v>545</v>
      </c>
      <c r="I39" s="123" t="s">
        <v>545</v>
      </c>
      <c r="J39" s="119">
        <v>15.94</v>
      </c>
      <c r="K39" s="120">
        <v>14.8</v>
      </c>
      <c r="L39" s="121">
        <v>15.151999999999999</v>
      </c>
      <c r="M39" s="122" t="s">
        <v>1479</v>
      </c>
      <c r="N39" s="123" t="s">
        <v>1479</v>
      </c>
      <c r="O39" s="124">
        <v>1.0920000000000001</v>
      </c>
      <c r="P39" s="119">
        <v>17.239999999999998</v>
      </c>
      <c r="Q39" s="120">
        <v>66.89</v>
      </c>
      <c r="R39" s="120">
        <v>75.66</v>
      </c>
      <c r="S39" s="121">
        <v>54.2</v>
      </c>
      <c r="T39" s="124">
        <v>34.866999999999997</v>
      </c>
      <c r="U39" s="124">
        <v>11.38</v>
      </c>
      <c r="V39" s="119">
        <v>13.23</v>
      </c>
      <c r="W39" s="120">
        <v>3.14</v>
      </c>
      <c r="X39" s="120">
        <v>0.37</v>
      </c>
      <c r="Y39" s="125" t="s">
        <v>1479</v>
      </c>
      <c r="Z39" s="123" t="s">
        <v>1479</v>
      </c>
      <c r="AA39" s="122" t="s">
        <v>545</v>
      </c>
      <c r="AB39" s="121">
        <v>78.94</v>
      </c>
      <c r="AC39" s="122" t="s">
        <v>545</v>
      </c>
      <c r="AD39" s="125" t="s">
        <v>545</v>
      </c>
      <c r="AE39" s="125" t="s">
        <v>545</v>
      </c>
      <c r="AF39" s="121">
        <v>8.6999999999999993</v>
      </c>
      <c r="AG39" s="122" t="s">
        <v>545</v>
      </c>
      <c r="AH39" s="120">
        <v>13</v>
      </c>
      <c r="AI39" s="120">
        <v>10.43153</v>
      </c>
      <c r="AJ39" s="125" t="s">
        <v>545</v>
      </c>
      <c r="AK39" s="121">
        <v>8.4</v>
      </c>
      <c r="AL39" s="119">
        <v>50.43</v>
      </c>
      <c r="AM39" s="121">
        <v>50.72</v>
      </c>
      <c r="AN39" s="119">
        <v>13.78</v>
      </c>
      <c r="AO39" s="125" t="s">
        <v>1479</v>
      </c>
      <c r="AP39" s="125" t="s">
        <v>1479</v>
      </c>
      <c r="AQ39" s="125" t="s">
        <v>1479</v>
      </c>
      <c r="AR39" s="120">
        <v>4.2445300000000001</v>
      </c>
      <c r="AS39" s="120">
        <v>7.0315899999999996</v>
      </c>
      <c r="AT39" s="120">
        <v>15.489000000000001</v>
      </c>
      <c r="AU39" s="120">
        <v>4.968</v>
      </c>
      <c r="AV39" s="121">
        <v>12.122999999999999</v>
      </c>
      <c r="AW39" s="124">
        <v>4.2</v>
      </c>
    </row>
    <row r="40" spans="1:49" x14ac:dyDescent="0.3">
      <c r="A40" s="126" t="s">
        <v>798</v>
      </c>
      <c r="B40" s="119">
        <v>3.9</v>
      </c>
      <c r="C40" s="120">
        <v>14</v>
      </c>
      <c r="D40" s="120">
        <v>12</v>
      </c>
      <c r="E40" s="120">
        <v>2</v>
      </c>
      <c r="F40" s="120">
        <v>13.4</v>
      </c>
      <c r="G40" s="121">
        <v>16</v>
      </c>
      <c r="H40" s="122" t="s">
        <v>545</v>
      </c>
      <c r="I40" s="123" t="s">
        <v>545</v>
      </c>
      <c r="J40" s="119">
        <v>15.98</v>
      </c>
      <c r="K40" s="120">
        <v>14.62</v>
      </c>
      <c r="L40" s="121">
        <v>14.925000000000001</v>
      </c>
      <c r="M40" s="122" t="s">
        <v>1479</v>
      </c>
      <c r="N40" s="123" t="s">
        <v>1479</v>
      </c>
      <c r="O40" s="124">
        <v>1.0920000000000001</v>
      </c>
      <c r="P40" s="119">
        <v>15.95</v>
      </c>
      <c r="Q40" s="120">
        <v>67.680000000000007</v>
      </c>
      <c r="R40" s="120">
        <v>76.44</v>
      </c>
      <c r="S40" s="121">
        <v>33.159999999999997</v>
      </c>
      <c r="T40" s="124">
        <v>34.058999999999997</v>
      </c>
      <c r="U40" s="124">
        <v>11.45</v>
      </c>
      <c r="V40" s="119">
        <v>13.82</v>
      </c>
      <c r="W40" s="120">
        <v>3.56</v>
      </c>
      <c r="X40" s="120">
        <v>0.43</v>
      </c>
      <c r="Y40" s="125" t="s">
        <v>1479</v>
      </c>
      <c r="Z40" s="123" t="s">
        <v>1479</v>
      </c>
      <c r="AA40" s="122" t="s">
        <v>545</v>
      </c>
      <c r="AB40" s="121">
        <v>73.31</v>
      </c>
      <c r="AC40" s="122" t="s">
        <v>545</v>
      </c>
      <c r="AD40" s="125" t="s">
        <v>545</v>
      </c>
      <c r="AE40" s="125" t="s">
        <v>545</v>
      </c>
      <c r="AF40" s="121">
        <v>6.8</v>
      </c>
      <c r="AG40" s="122" t="s">
        <v>545</v>
      </c>
      <c r="AH40" s="120">
        <v>16.5</v>
      </c>
      <c r="AI40" s="120">
        <v>10.438789999999999</v>
      </c>
      <c r="AJ40" s="125" t="s">
        <v>545</v>
      </c>
      <c r="AK40" s="121">
        <v>8.3000000000000007</v>
      </c>
      <c r="AL40" s="119">
        <v>49.79</v>
      </c>
      <c r="AM40" s="121">
        <v>50.08</v>
      </c>
      <c r="AN40" s="119">
        <v>13.61</v>
      </c>
      <c r="AO40" s="125" t="s">
        <v>1479</v>
      </c>
      <c r="AP40" s="125" t="s">
        <v>1479</v>
      </c>
      <c r="AQ40" s="125" t="s">
        <v>1479</v>
      </c>
      <c r="AR40" s="120">
        <v>4.2445300000000001</v>
      </c>
      <c r="AS40" s="120">
        <v>7.0315899999999996</v>
      </c>
      <c r="AT40" s="120">
        <v>15.489000000000001</v>
      </c>
      <c r="AU40" s="120">
        <v>4.968</v>
      </c>
      <c r="AV40" s="121">
        <v>11.991</v>
      </c>
      <c r="AW40" s="124">
        <v>4.2</v>
      </c>
    </row>
    <row r="41" spans="1:49" x14ac:dyDescent="0.3">
      <c r="A41" s="126" t="s">
        <v>799</v>
      </c>
      <c r="B41" s="119">
        <v>3.9</v>
      </c>
      <c r="C41" s="120">
        <v>14</v>
      </c>
      <c r="D41" s="120">
        <v>12</v>
      </c>
      <c r="E41" s="120">
        <v>2</v>
      </c>
      <c r="F41" s="120">
        <v>13.4</v>
      </c>
      <c r="G41" s="121">
        <v>16</v>
      </c>
      <c r="H41" s="122" t="s">
        <v>545</v>
      </c>
      <c r="I41" s="123" t="s">
        <v>545</v>
      </c>
      <c r="J41" s="119">
        <v>15.98</v>
      </c>
      <c r="K41" s="120">
        <v>14.62</v>
      </c>
      <c r="L41" s="121">
        <v>14.925000000000001</v>
      </c>
      <c r="M41" s="122" t="s">
        <v>1479</v>
      </c>
      <c r="N41" s="123" t="s">
        <v>1479</v>
      </c>
      <c r="O41" s="124">
        <v>1.0920000000000001</v>
      </c>
      <c r="P41" s="119">
        <v>15.95</v>
      </c>
      <c r="Q41" s="120">
        <v>67.680000000000007</v>
      </c>
      <c r="R41" s="120">
        <v>76.44</v>
      </c>
      <c r="S41" s="121">
        <v>33.159999999999997</v>
      </c>
      <c r="T41" s="124">
        <v>34.058999999999997</v>
      </c>
      <c r="U41" s="124">
        <v>11.45</v>
      </c>
      <c r="V41" s="119">
        <v>13.82</v>
      </c>
      <c r="W41" s="120">
        <v>3.56</v>
      </c>
      <c r="X41" s="120">
        <v>0.43</v>
      </c>
      <c r="Y41" s="125" t="s">
        <v>1479</v>
      </c>
      <c r="Z41" s="123" t="s">
        <v>1479</v>
      </c>
      <c r="AA41" s="122" t="s">
        <v>545</v>
      </c>
      <c r="AB41" s="121">
        <v>73.31</v>
      </c>
      <c r="AC41" s="122" t="s">
        <v>545</v>
      </c>
      <c r="AD41" s="125" t="s">
        <v>545</v>
      </c>
      <c r="AE41" s="125" t="s">
        <v>545</v>
      </c>
      <c r="AF41" s="121">
        <v>6.8</v>
      </c>
      <c r="AG41" s="122" t="s">
        <v>545</v>
      </c>
      <c r="AH41" s="120">
        <v>16.5</v>
      </c>
      <c r="AI41" s="120">
        <v>10.438789999999999</v>
      </c>
      <c r="AJ41" s="125" t="s">
        <v>545</v>
      </c>
      <c r="AK41" s="121">
        <v>8.3000000000000007</v>
      </c>
      <c r="AL41" s="119">
        <v>49.79</v>
      </c>
      <c r="AM41" s="121">
        <v>50.08</v>
      </c>
      <c r="AN41" s="119">
        <v>13.61</v>
      </c>
      <c r="AO41" s="125" t="s">
        <v>1479</v>
      </c>
      <c r="AP41" s="125" t="s">
        <v>1479</v>
      </c>
      <c r="AQ41" s="125" t="s">
        <v>1479</v>
      </c>
      <c r="AR41" s="120">
        <v>4.2445300000000001</v>
      </c>
      <c r="AS41" s="120">
        <v>7.0315899999999996</v>
      </c>
      <c r="AT41" s="120">
        <v>15.489000000000001</v>
      </c>
      <c r="AU41" s="120">
        <v>4.968</v>
      </c>
      <c r="AV41" s="121">
        <v>11.991</v>
      </c>
      <c r="AW41" s="124">
        <v>4.2</v>
      </c>
    </row>
    <row r="42" spans="1:49" x14ac:dyDescent="0.3">
      <c r="A42" s="126" t="s">
        <v>800</v>
      </c>
      <c r="B42" s="119">
        <v>3.9</v>
      </c>
      <c r="C42" s="120">
        <v>14</v>
      </c>
      <c r="D42" s="120">
        <v>12</v>
      </c>
      <c r="E42" s="120">
        <v>2</v>
      </c>
      <c r="F42" s="120">
        <v>14.3</v>
      </c>
      <c r="G42" s="121">
        <v>16</v>
      </c>
      <c r="H42" s="122" t="s">
        <v>545</v>
      </c>
      <c r="I42" s="123" t="s">
        <v>545</v>
      </c>
      <c r="J42" s="119">
        <v>15.94</v>
      </c>
      <c r="K42" s="120">
        <v>14.66</v>
      </c>
      <c r="L42" s="121">
        <v>14.946999999999999</v>
      </c>
      <c r="M42" s="122" t="s">
        <v>1479</v>
      </c>
      <c r="N42" s="123" t="s">
        <v>1479</v>
      </c>
      <c r="O42" s="124">
        <v>1.0920000000000001</v>
      </c>
      <c r="P42" s="119">
        <v>15.33</v>
      </c>
      <c r="Q42" s="120">
        <v>67.680000000000007</v>
      </c>
      <c r="R42" s="120">
        <v>76.44</v>
      </c>
      <c r="S42" s="121">
        <v>22.65</v>
      </c>
      <c r="T42" s="124">
        <v>35.406999999999996</v>
      </c>
      <c r="U42" s="124">
        <v>11.43</v>
      </c>
      <c r="V42" s="119">
        <v>13.82</v>
      </c>
      <c r="W42" s="120">
        <v>1.05</v>
      </c>
      <c r="X42" s="120">
        <v>0.46</v>
      </c>
      <c r="Y42" s="125" t="s">
        <v>1479</v>
      </c>
      <c r="Z42" s="123" t="s">
        <v>1479</v>
      </c>
      <c r="AA42" s="122" t="s">
        <v>545</v>
      </c>
      <c r="AB42" s="121">
        <v>73.84</v>
      </c>
      <c r="AC42" s="122" t="s">
        <v>545</v>
      </c>
      <c r="AD42" s="125" t="s">
        <v>545</v>
      </c>
      <c r="AE42" s="125" t="s">
        <v>545</v>
      </c>
      <c r="AF42" s="121">
        <v>5</v>
      </c>
      <c r="AG42" s="122" t="s">
        <v>545</v>
      </c>
      <c r="AH42" s="120">
        <v>16.5</v>
      </c>
      <c r="AI42" s="120">
        <v>10.09212</v>
      </c>
      <c r="AJ42" s="125" t="s">
        <v>545</v>
      </c>
      <c r="AK42" s="121">
        <v>8.3000000000000007</v>
      </c>
      <c r="AL42" s="119">
        <v>50.47</v>
      </c>
      <c r="AM42" s="121">
        <v>50.76</v>
      </c>
      <c r="AN42" s="119">
        <v>13.78</v>
      </c>
      <c r="AO42" s="125" t="s">
        <v>1479</v>
      </c>
      <c r="AP42" s="125" t="s">
        <v>1479</v>
      </c>
      <c r="AQ42" s="125" t="s">
        <v>1479</v>
      </c>
      <c r="AR42" s="120">
        <v>4.2445300000000001</v>
      </c>
      <c r="AS42" s="120">
        <v>7.0315899999999996</v>
      </c>
      <c r="AT42" s="120">
        <v>15.489000000000001</v>
      </c>
      <c r="AU42" s="120">
        <v>4.968</v>
      </c>
      <c r="AV42" s="121">
        <v>11.882999999999999</v>
      </c>
      <c r="AW42" s="124">
        <v>4.2</v>
      </c>
    </row>
    <row r="43" spans="1:49" x14ac:dyDescent="0.3">
      <c r="A43" s="126" t="s">
        <v>801</v>
      </c>
      <c r="B43" s="119">
        <v>3.9</v>
      </c>
      <c r="C43" s="120">
        <v>14</v>
      </c>
      <c r="D43" s="120">
        <v>12</v>
      </c>
      <c r="E43" s="120">
        <v>2</v>
      </c>
      <c r="F43" s="120">
        <v>14.3</v>
      </c>
      <c r="G43" s="121">
        <v>16</v>
      </c>
      <c r="H43" s="122" t="s">
        <v>545</v>
      </c>
      <c r="I43" s="123" t="s">
        <v>545</v>
      </c>
      <c r="J43" s="119">
        <v>15.94</v>
      </c>
      <c r="K43" s="120">
        <v>14.66</v>
      </c>
      <c r="L43" s="121">
        <v>14.946999999999999</v>
      </c>
      <c r="M43" s="122" t="s">
        <v>1479</v>
      </c>
      <c r="N43" s="123" t="s">
        <v>1479</v>
      </c>
      <c r="O43" s="124">
        <v>1.0920000000000001</v>
      </c>
      <c r="P43" s="119">
        <v>15.33</v>
      </c>
      <c r="Q43" s="120">
        <v>67.680000000000007</v>
      </c>
      <c r="R43" s="120">
        <v>76.44</v>
      </c>
      <c r="S43" s="121">
        <v>22.65</v>
      </c>
      <c r="T43" s="124">
        <v>35.406999999999996</v>
      </c>
      <c r="U43" s="124">
        <v>11.43</v>
      </c>
      <c r="V43" s="119">
        <v>13.82</v>
      </c>
      <c r="W43" s="120">
        <v>1.05</v>
      </c>
      <c r="X43" s="120">
        <v>0.46</v>
      </c>
      <c r="Y43" s="125" t="s">
        <v>1479</v>
      </c>
      <c r="Z43" s="123" t="s">
        <v>1479</v>
      </c>
      <c r="AA43" s="122" t="s">
        <v>545</v>
      </c>
      <c r="AB43" s="121">
        <v>73.84</v>
      </c>
      <c r="AC43" s="122" t="s">
        <v>545</v>
      </c>
      <c r="AD43" s="125" t="s">
        <v>545</v>
      </c>
      <c r="AE43" s="125" t="s">
        <v>545</v>
      </c>
      <c r="AF43" s="121">
        <v>5</v>
      </c>
      <c r="AG43" s="122" t="s">
        <v>545</v>
      </c>
      <c r="AH43" s="120">
        <v>16.5</v>
      </c>
      <c r="AI43" s="120">
        <v>10.09212</v>
      </c>
      <c r="AJ43" s="125" t="s">
        <v>545</v>
      </c>
      <c r="AK43" s="121">
        <v>8.3000000000000007</v>
      </c>
      <c r="AL43" s="119">
        <v>50.47</v>
      </c>
      <c r="AM43" s="121">
        <v>50.76</v>
      </c>
      <c r="AN43" s="119">
        <v>13.78</v>
      </c>
      <c r="AO43" s="125" t="s">
        <v>1479</v>
      </c>
      <c r="AP43" s="125" t="s">
        <v>1479</v>
      </c>
      <c r="AQ43" s="125" t="s">
        <v>1479</v>
      </c>
      <c r="AR43" s="120">
        <v>4.2445300000000001</v>
      </c>
      <c r="AS43" s="120">
        <v>7.0315899999999996</v>
      </c>
      <c r="AT43" s="120">
        <v>15.489000000000001</v>
      </c>
      <c r="AU43" s="120">
        <v>4.968</v>
      </c>
      <c r="AV43" s="121">
        <v>11.882999999999999</v>
      </c>
      <c r="AW43" s="124">
        <v>4.2</v>
      </c>
    </row>
    <row r="44" spans="1:49" x14ac:dyDescent="0.3">
      <c r="A44" s="126" t="s">
        <v>802</v>
      </c>
      <c r="B44" s="119">
        <v>3.9</v>
      </c>
      <c r="C44" s="120">
        <v>14</v>
      </c>
      <c r="D44" s="120">
        <v>12</v>
      </c>
      <c r="E44" s="120">
        <v>2</v>
      </c>
      <c r="F44" s="120">
        <v>14.8</v>
      </c>
      <c r="G44" s="121">
        <v>16</v>
      </c>
      <c r="H44" s="122" t="s">
        <v>545</v>
      </c>
      <c r="I44" s="123" t="s">
        <v>545</v>
      </c>
      <c r="J44" s="119">
        <v>16</v>
      </c>
      <c r="K44" s="120">
        <v>14.7</v>
      </c>
      <c r="L44" s="121">
        <v>15.417999999999999</v>
      </c>
      <c r="M44" s="122" t="s">
        <v>1479</v>
      </c>
      <c r="N44" s="123" t="s">
        <v>1479</v>
      </c>
      <c r="O44" s="124">
        <v>1.0920000000000001</v>
      </c>
      <c r="P44" s="119">
        <v>15.33</v>
      </c>
      <c r="Q44" s="120">
        <v>67.680000000000007</v>
      </c>
      <c r="R44" s="120">
        <v>75.66</v>
      </c>
      <c r="S44" s="121">
        <v>30.63</v>
      </c>
      <c r="T44" s="124">
        <v>35.901000000000003</v>
      </c>
      <c r="U44" s="124">
        <v>11.52</v>
      </c>
      <c r="V44" s="119">
        <v>13.23</v>
      </c>
      <c r="W44" s="120">
        <v>2.5099999999999998</v>
      </c>
      <c r="X44" s="120">
        <v>0.52</v>
      </c>
      <c r="Y44" s="125" t="s">
        <v>1479</v>
      </c>
      <c r="Z44" s="123" t="s">
        <v>1479</v>
      </c>
      <c r="AA44" s="122" t="s">
        <v>545</v>
      </c>
      <c r="AB44" s="121">
        <v>66.16</v>
      </c>
      <c r="AC44" s="122" t="s">
        <v>545</v>
      </c>
      <c r="AD44" s="125" t="s">
        <v>545</v>
      </c>
      <c r="AE44" s="125" t="s">
        <v>545</v>
      </c>
      <c r="AF44" s="121">
        <v>5.8</v>
      </c>
      <c r="AG44" s="122" t="s">
        <v>545</v>
      </c>
      <c r="AH44" s="120">
        <v>11.5</v>
      </c>
      <c r="AI44" s="120">
        <v>10.255660000000001</v>
      </c>
      <c r="AJ44" s="125" t="s">
        <v>545</v>
      </c>
      <c r="AK44" s="121">
        <v>8.3000000000000007</v>
      </c>
      <c r="AL44" s="119">
        <v>50.63</v>
      </c>
      <c r="AM44" s="121">
        <v>50.92</v>
      </c>
      <c r="AN44" s="119">
        <v>13.61</v>
      </c>
      <c r="AO44" s="125" t="s">
        <v>1479</v>
      </c>
      <c r="AP44" s="125" t="s">
        <v>1479</v>
      </c>
      <c r="AQ44" s="125" t="s">
        <v>1479</v>
      </c>
      <c r="AR44" s="120">
        <v>4.2445300000000001</v>
      </c>
      <c r="AS44" s="120">
        <v>7.0315899999999996</v>
      </c>
      <c r="AT44" s="120">
        <v>15.489000000000001</v>
      </c>
      <c r="AU44" s="120">
        <v>4.968</v>
      </c>
      <c r="AV44" s="121">
        <v>11.858000000000001</v>
      </c>
      <c r="AW44" s="124">
        <v>4.2</v>
      </c>
    </row>
    <row r="45" spans="1:49" x14ac:dyDescent="0.3">
      <c r="A45" s="126" t="s">
        <v>803</v>
      </c>
      <c r="B45" s="119">
        <v>3.9</v>
      </c>
      <c r="C45" s="120">
        <v>14</v>
      </c>
      <c r="D45" s="120">
        <v>12</v>
      </c>
      <c r="E45" s="120">
        <v>2</v>
      </c>
      <c r="F45" s="120">
        <v>14.8</v>
      </c>
      <c r="G45" s="121">
        <v>16</v>
      </c>
      <c r="H45" s="122" t="s">
        <v>545</v>
      </c>
      <c r="I45" s="123" t="s">
        <v>545</v>
      </c>
      <c r="J45" s="119">
        <v>16</v>
      </c>
      <c r="K45" s="120">
        <v>14.7</v>
      </c>
      <c r="L45" s="121">
        <v>15.417999999999999</v>
      </c>
      <c r="M45" s="122" t="s">
        <v>1479</v>
      </c>
      <c r="N45" s="123" t="s">
        <v>1479</v>
      </c>
      <c r="O45" s="124">
        <v>1.0920000000000001</v>
      </c>
      <c r="P45" s="119">
        <v>15.33</v>
      </c>
      <c r="Q45" s="120">
        <v>67.680000000000007</v>
      </c>
      <c r="R45" s="120">
        <v>75.66</v>
      </c>
      <c r="S45" s="121">
        <v>30.63</v>
      </c>
      <c r="T45" s="124">
        <v>35.901000000000003</v>
      </c>
      <c r="U45" s="124">
        <v>11.52</v>
      </c>
      <c r="V45" s="119">
        <v>13.23</v>
      </c>
      <c r="W45" s="120">
        <v>2.5099999999999998</v>
      </c>
      <c r="X45" s="120">
        <v>0.52</v>
      </c>
      <c r="Y45" s="125" t="s">
        <v>1479</v>
      </c>
      <c r="Z45" s="123" t="s">
        <v>1479</v>
      </c>
      <c r="AA45" s="122" t="s">
        <v>545</v>
      </c>
      <c r="AB45" s="121">
        <v>66.16</v>
      </c>
      <c r="AC45" s="122" t="s">
        <v>545</v>
      </c>
      <c r="AD45" s="125" t="s">
        <v>545</v>
      </c>
      <c r="AE45" s="125" t="s">
        <v>545</v>
      </c>
      <c r="AF45" s="121">
        <v>5.8</v>
      </c>
      <c r="AG45" s="122" t="s">
        <v>545</v>
      </c>
      <c r="AH45" s="120">
        <v>11.5</v>
      </c>
      <c r="AI45" s="120">
        <v>10.255660000000001</v>
      </c>
      <c r="AJ45" s="125" t="s">
        <v>545</v>
      </c>
      <c r="AK45" s="121">
        <v>8.3000000000000007</v>
      </c>
      <c r="AL45" s="119">
        <v>50.63</v>
      </c>
      <c r="AM45" s="121">
        <v>50.92</v>
      </c>
      <c r="AN45" s="119">
        <v>13.61</v>
      </c>
      <c r="AO45" s="125" t="s">
        <v>1479</v>
      </c>
      <c r="AP45" s="125" t="s">
        <v>1479</v>
      </c>
      <c r="AQ45" s="125" t="s">
        <v>1479</v>
      </c>
      <c r="AR45" s="120">
        <v>4.2445300000000001</v>
      </c>
      <c r="AS45" s="120">
        <v>7.0315899999999996</v>
      </c>
      <c r="AT45" s="120">
        <v>15.489000000000001</v>
      </c>
      <c r="AU45" s="120">
        <v>4.968</v>
      </c>
      <c r="AV45" s="121">
        <v>11.858000000000001</v>
      </c>
      <c r="AW45" s="124">
        <v>4.2</v>
      </c>
    </row>
    <row r="46" spans="1:49" x14ac:dyDescent="0.3">
      <c r="A46" s="126" t="s">
        <v>804</v>
      </c>
      <c r="B46" s="119">
        <v>3.9</v>
      </c>
      <c r="C46" s="120">
        <v>14</v>
      </c>
      <c r="D46" s="120">
        <v>12</v>
      </c>
      <c r="E46" s="120">
        <v>2</v>
      </c>
      <c r="F46" s="120">
        <v>13.6</v>
      </c>
      <c r="G46" s="121">
        <v>16</v>
      </c>
      <c r="H46" s="122" t="s">
        <v>545</v>
      </c>
      <c r="I46" s="123" t="s">
        <v>545</v>
      </c>
      <c r="J46" s="119">
        <v>15.98</v>
      </c>
      <c r="K46" s="120">
        <v>14.7</v>
      </c>
      <c r="L46" s="121">
        <v>15.067</v>
      </c>
      <c r="M46" s="122" t="s">
        <v>1479</v>
      </c>
      <c r="N46" s="123" t="s">
        <v>1479</v>
      </c>
      <c r="O46" s="124">
        <v>1.0920000000000001</v>
      </c>
      <c r="P46" s="119">
        <v>15.03</v>
      </c>
      <c r="Q46" s="120">
        <v>67.680000000000007</v>
      </c>
      <c r="R46" s="120">
        <v>76.44</v>
      </c>
      <c r="S46" s="121">
        <v>31.99</v>
      </c>
      <c r="T46" s="124">
        <v>34.484999999999999</v>
      </c>
      <c r="U46" s="124">
        <v>11.57</v>
      </c>
      <c r="V46" s="119">
        <v>13.82</v>
      </c>
      <c r="W46" s="120">
        <v>3.46</v>
      </c>
      <c r="X46" s="120">
        <v>0.56999999999999995</v>
      </c>
      <c r="Y46" s="125" t="s">
        <v>1479</v>
      </c>
      <c r="Z46" s="123" t="s">
        <v>1479</v>
      </c>
      <c r="AA46" s="122" t="s">
        <v>545</v>
      </c>
      <c r="AB46" s="121">
        <v>62.71</v>
      </c>
      <c r="AC46" s="122" t="s">
        <v>545</v>
      </c>
      <c r="AD46" s="125" t="s">
        <v>545</v>
      </c>
      <c r="AE46" s="125" t="s">
        <v>545</v>
      </c>
      <c r="AF46" s="121">
        <v>5.3</v>
      </c>
      <c r="AG46" s="122" t="s">
        <v>545</v>
      </c>
      <c r="AH46" s="120">
        <v>11.3</v>
      </c>
      <c r="AI46" s="120">
        <v>10.08755</v>
      </c>
      <c r="AJ46" s="125" t="s">
        <v>545</v>
      </c>
      <c r="AK46" s="121">
        <v>8.5</v>
      </c>
      <c r="AL46" s="119">
        <v>50.25</v>
      </c>
      <c r="AM46" s="121">
        <v>50.54</v>
      </c>
      <c r="AN46" s="119">
        <v>13.45</v>
      </c>
      <c r="AO46" s="125" t="s">
        <v>1479</v>
      </c>
      <c r="AP46" s="125" t="s">
        <v>1479</v>
      </c>
      <c r="AQ46" s="125" t="s">
        <v>1479</v>
      </c>
      <c r="AR46" s="120">
        <v>4.2445300000000001</v>
      </c>
      <c r="AS46" s="120">
        <v>7.0315899999999996</v>
      </c>
      <c r="AT46" s="120">
        <v>15.489000000000001</v>
      </c>
      <c r="AU46" s="120">
        <v>4.968</v>
      </c>
      <c r="AV46" s="121">
        <v>11.858000000000001</v>
      </c>
      <c r="AW46" s="124">
        <v>4.2</v>
      </c>
    </row>
    <row r="47" spans="1:49" x14ac:dyDescent="0.3">
      <c r="A47" s="126" t="s">
        <v>805</v>
      </c>
      <c r="B47" s="119">
        <v>3.9</v>
      </c>
      <c r="C47" s="120">
        <v>14</v>
      </c>
      <c r="D47" s="120">
        <v>12</v>
      </c>
      <c r="E47" s="120">
        <v>2</v>
      </c>
      <c r="F47" s="120">
        <v>13.6</v>
      </c>
      <c r="G47" s="121">
        <v>16</v>
      </c>
      <c r="H47" s="122" t="s">
        <v>545</v>
      </c>
      <c r="I47" s="123" t="s">
        <v>545</v>
      </c>
      <c r="J47" s="119">
        <v>15.98</v>
      </c>
      <c r="K47" s="120">
        <v>14.7</v>
      </c>
      <c r="L47" s="121">
        <v>15.067</v>
      </c>
      <c r="M47" s="122" t="s">
        <v>1479</v>
      </c>
      <c r="N47" s="123" t="s">
        <v>1479</v>
      </c>
      <c r="O47" s="124">
        <v>1.0920000000000001</v>
      </c>
      <c r="P47" s="119">
        <v>15.03</v>
      </c>
      <c r="Q47" s="120">
        <v>67.680000000000007</v>
      </c>
      <c r="R47" s="120">
        <v>76.44</v>
      </c>
      <c r="S47" s="121">
        <v>31.99</v>
      </c>
      <c r="T47" s="124">
        <v>34.484999999999999</v>
      </c>
      <c r="U47" s="124">
        <v>11.57</v>
      </c>
      <c r="V47" s="119">
        <v>13.82</v>
      </c>
      <c r="W47" s="120">
        <v>3.46</v>
      </c>
      <c r="X47" s="120">
        <v>0.56999999999999995</v>
      </c>
      <c r="Y47" s="125" t="s">
        <v>1479</v>
      </c>
      <c r="Z47" s="123" t="s">
        <v>1479</v>
      </c>
      <c r="AA47" s="122" t="s">
        <v>545</v>
      </c>
      <c r="AB47" s="121">
        <v>62.71</v>
      </c>
      <c r="AC47" s="122" t="s">
        <v>545</v>
      </c>
      <c r="AD47" s="125" t="s">
        <v>545</v>
      </c>
      <c r="AE47" s="125" t="s">
        <v>545</v>
      </c>
      <c r="AF47" s="121">
        <v>5.3</v>
      </c>
      <c r="AG47" s="122" t="s">
        <v>545</v>
      </c>
      <c r="AH47" s="120">
        <v>11.3</v>
      </c>
      <c r="AI47" s="120">
        <v>10.08755</v>
      </c>
      <c r="AJ47" s="125" t="s">
        <v>545</v>
      </c>
      <c r="AK47" s="121">
        <v>8.5</v>
      </c>
      <c r="AL47" s="119">
        <v>50.25</v>
      </c>
      <c r="AM47" s="121">
        <v>50.54</v>
      </c>
      <c r="AN47" s="119">
        <v>13.45</v>
      </c>
      <c r="AO47" s="125" t="s">
        <v>1479</v>
      </c>
      <c r="AP47" s="125" t="s">
        <v>1479</v>
      </c>
      <c r="AQ47" s="125" t="s">
        <v>1479</v>
      </c>
      <c r="AR47" s="120">
        <v>4.2445300000000001</v>
      </c>
      <c r="AS47" s="120">
        <v>7.0315899999999996</v>
      </c>
      <c r="AT47" s="120">
        <v>15.489000000000001</v>
      </c>
      <c r="AU47" s="120">
        <v>4.968</v>
      </c>
      <c r="AV47" s="121">
        <v>11.858000000000001</v>
      </c>
      <c r="AW47" s="124">
        <v>4.2</v>
      </c>
    </row>
    <row r="48" spans="1:49" x14ac:dyDescent="0.3">
      <c r="A48" s="126" t="s">
        <v>806</v>
      </c>
      <c r="B48" s="119">
        <v>3.9</v>
      </c>
      <c r="C48" s="120">
        <v>14</v>
      </c>
      <c r="D48" s="120">
        <v>12</v>
      </c>
      <c r="E48" s="120">
        <v>2</v>
      </c>
      <c r="F48" s="120">
        <v>13.5</v>
      </c>
      <c r="G48" s="121">
        <v>16</v>
      </c>
      <c r="H48" s="122" t="s">
        <v>545</v>
      </c>
      <c r="I48" s="123" t="s">
        <v>545</v>
      </c>
      <c r="J48" s="119">
        <v>15.99</v>
      </c>
      <c r="K48" s="120">
        <v>14.64</v>
      </c>
      <c r="L48" s="121">
        <v>15.164999999999999</v>
      </c>
      <c r="M48" s="119">
        <v>1.07</v>
      </c>
      <c r="N48" s="121">
        <v>110.79</v>
      </c>
      <c r="O48" s="124">
        <v>1.0920000000000001</v>
      </c>
      <c r="P48" s="119">
        <v>15.03</v>
      </c>
      <c r="Q48" s="120">
        <v>67.680000000000007</v>
      </c>
      <c r="R48" s="120">
        <v>78.010000000000005</v>
      </c>
      <c r="S48" s="121">
        <v>28.09</v>
      </c>
      <c r="T48" s="124">
        <v>34.11</v>
      </c>
      <c r="U48" s="124">
        <v>11.58</v>
      </c>
      <c r="V48" s="119">
        <v>13.82</v>
      </c>
      <c r="W48" s="120">
        <v>1.75</v>
      </c>
      <c r="X48" s="120">
        <v>0.62</v>
      </c>
      <c r="Y48" s="125" t="s">
        <v>1479</v>
      </c>
      <c r="Z48" s="123" t="s">
        <v>1479</v>
      </c>
      <c r="AA48" s="122" t="s">
        <v>545</v>
      </c>
      <c r="AB48" s="121">
        <v>63.25</v>
      </c>
      <c r="AC48" s="122" t="s">
        <v>545</v>
      </c>
      <c r="AD48" s="125" t="s">
        <v>545</v>
      </c>
      <c r="AE48" s="125" t="s">
        <v>545</v>
      </c>
      <c r="AF48" s="121">
        <v>0</v>
      </c>
      <c r="AG48" s="122" t="s">
        <v>545</v>
      </c>
      <c r="AH48" s="120">
        <v>16</v>
      </c>
      <c r="AI48" s="120">
        <v>10.289210000000001</v>
      </c>
      <c r="AJ48" s="125" t="s">
        <v>545</v>
      </c>
      <c r="AK48" s="121">
        <v>8.5</v>
      </c>
      <c r="AL48" s="119">
        <v>50.31</v>
      </c>
      <c r="AM48" s="121">
        <v>50.6</v>
      </c>
      <c r="AN48" s="119">
        <v>13.45</v>
      </c>
      <c r="AO48" s="125" t="s">
        <v>1479</v>
      </c>
      <c r="AP48" s="125" t="s">
        <v>1479</v>
      </c>
      <c r="AQ48" s="125" t="s">
        <v>1479</v>
      </c>
      <c r="AR48" s="120">
        <v>4.2445300000000001</v>
      </c>
      <c r="AS48" s="120">
        <v>7.0315899999999996</v>
      </c>
      <c r="AT48" s="120">
        <v>15.489000000000001</v>
      </c>
      <c r="AU48" s="120">
        <v>4.968</v>
      </c>
      <c r="AV48" s="121">
        <v>12.012</v>
      </c>
      <c r="AW48" s="124">
        <v>4.2</v>
      </c>
    </row>
    <row r="49" spans="1:49" x14ac:dyDescent="0.3">
      <c r="A49" s="126" t="s">
        <v>807</v>
      </c>
      <c r="B49" s="119">
        <v>3.9</v>
      </c>
      <c r="C49" s="120">
        <v>14</v>
      </c>
      <c r="D49" s="120">
        <v>12</v>
      </c>
      <c r="E49" s="120">
        <v>2</v>
      </c>
      <c r="F49" s="120">
        <v>13.5</v>
      </c>
      <c r="G49" s="121">
        <v>16</v>
      </c>
      <c r="H49" s="122" t="s">
        <v>545</v>
      </c>
      <c r="I49" s="123" t="s">
        <v>545</v>
      </c>
      <c r="J49" s="119">
        <v>15.99</v>
      </c>
      <c r="K49" s="120">
        <v>14.64</v>
      </c>
      <c r="L49" s="121">
        <v>15.164999999999999</v>
      </c>
      <c r="M49" s="119">
        <v>1.07</v>
      </c>
      <c r="N49" s="121">
        <v>110.79</v>
      </c>
      <c r="O49" s="124">
        <v>1.0920000000000001</v>
      </c>
      <c r="P49" s="119">
        <v>15.03</v>
      </c>
      <c r="Q49" s="120">
        <v>67.680000000000007</v>
      </c>
      <c r="R49" s="120">
        <v>78.010000000000005</v>
      </c>
      <c r="S49" s="121">
        <v>28.09</v>
      </c>
      <c r="T49" s="124">
        <v>34.11</v>
      </c>
      <c r="U49" s="124">
        <v>11.58</v>
      </c>
      <c r="V49" s="119">
        <v>13.82</v>
      </c>
      <c r="W49" s="120">
        <v>1.75</v>
      </c>
      <c r="X49" s="120">
        <v>0.62</v>
      </c>
      <c r="Y49" s="125" t="s">
        <v>1479</v>
      </c>
      <c r="Z49" s="123" t="s">
        <v>1479</v>
      </c>
      <c r="AA49" s="122" t="s">
        <v>545</v>
      </c>
      <c r="AB49" s="121">
        <v>63.25</v>
      </c>
      <c r="AC49" s="122" t="s">
        <v>545</v>
      </c>
      <c r="AD49" s="125" t="s">
        <v>545</v>
      </c>
      <c r="AE49" s="125" t="s">
        <v>545</v>
      </c>
      <c r="AF49" s="121">
        <v>0</v>
      </c>
      <c r="AG49" s="122" t="s">
        <v>545</v>
      </c>
      <c r="AH49" s="120">
        <v>16</v>
      </c>
      <c r="AI49" s="120">
        <v>10.289210000000001</v>
      </c>
      <c r="AJ49" s="125" t="s">
        <v>545</v>
      </c>
      <c r="AK49" s="121">
        <v>8.5</v>
      </c>
      <c r="AL49" s="119">
        <v>50.31</v>
      </c>
      <c r="AM49" s="121">
        <v>50.6</v>
      </c>
      <c r="AN49" s="119">
        <v>13.45</v>
      </c>
      <c r="AO49" s="125" t="s">
        <v>1479</v>
      </c>
      <c r="AP49" s="125" t="s">
        <v>1479</v>
      </c>
      <c r="AQ49" s="125" t="s">
        <v>1479</v>
      </c>
      <c r="AR49" s="120">
        <v>4.2445300000000001</v>
      </c>
      <c r="AS49" s="120">
        <v>7.0315899999999996</v>
      </c>
      <c r="AT49" s="120">
        <v>15.489000000000001</v>
      </c>
      <c r="AU49" s="120">
        <v>4.968</v>
      </c>
      <c r="AV49" s="121">
        <v>12.012</v>
      </c>
      <c r="AW49" s="124">
        <v>4.2</v>
      </c>
    </row>
    <row r="50" spans="1:49" x14ac:dyDescent="0.3">
      <c r="A50" s="126" t="s">
        <v>808</v>
      </c>
      <c r="B50" s="119">
        <v>3.9</v>
      </c>
      <c r="C50" s="120">
        <v>14</v>
      </c>
      <c r="D50" s="120">
        <v>12</v>
      </c>
      <c r="E50" s="120">
        <v>2</v>
      </c>
      <c r="F50" s="120">
        <v>15.7</v>
      </c>
      <c r="G50" s="121">
        <v>16</v>
      </c>
      <c r="H50" s="122" t="s">
        <v>545</v>
      </c>
      <c r="I50" s="123" t="s">
        <v>545</v>
      </c>
      <c r="J50" s="119">
        <v>16.09</v>
      </c>
      <c r="K50" s="120">
        <v>14.75</v>
      </c>
      <c r="L50" s="121">
        <v>23.452999999999999</v>
      </c>
      <c r="M50" s="122" t="s">
        <v>1479</v>
      </c>
      <c r="N50" s="123" t="s">
        <v>1479</v>
      </c>
      <c r="O50" s="124">
        <v>1.0920000000000001</v>
      </c>
      <c r="P50" s="119">
        <v>14.73</v>
      </c>
      <c r="Q50" s="120">
        <v>67.680000000000007</v>
      </c>
      <c r="R50" s="120">
        <v>79.59</v>
      </c>
      <c r="S50" s="121">
        <v>29.67</v>
      </c>
      <c r="T50" s="124">
        <v>31.558</v>
      </c>
      <c r="U50" s="124">
        <v>11.6</v>
      </c>
      <c r="V50" s="119">
        <v>13.82</v>
      </c>
      <c r="W50" s="120">
        <v>2.87</v>
      </c>
      <c r="X50" s="120">
        <v>0.63</v>
      </c>
      <c r="Y50" s="125" t="s">
        <v>1479</v>
      </c>
      <c r="Z50" s="123" t="s">
        <v>1479</v>
      </c>
      <c r="AA50" s="122" t="s">
        <v>545</v>
      </c>
      <c r="AB50" s="121">
        <v>51.33</v>
      </c>
      <c r="AC50" s="122" t="s">
        <v>545</v>
      </c>
      <c r="AD50" s="125" t="s">
        <v>545</v>
      </c>
      <c r="AE50" s="125" t="s">
        <v>545</v>
      </c>
      <c r="AF50" s="121">
        <v>16.7</v>
      </c>
      <c r="AG50" s="122" t="s">
        <v>545</v>
      </c>
      <c r="AH50" s="120">
        <v>16</v>
      </c>
      <c r="AI50" s="120">
        <v>10.272830000000001</v>
      </c>
      <c r="AJ50" s="125" t="s">
        <v>545</v>
      </c>
      <c r="AK50" s="121">
        <v>8.5</v>
      </c>
      <c r="AL50" s="119">
        <v>50.37</v>
      </c>
      <c r="AM50" s="121">
        <v>50.66</v>
      </c>
      <c r="AN50" s="119">
        <v>13.45</v>
      </c>
      <c r="AO50" s="125" t="s">
        <v>1479</v>
      </c>
      <c r="AP50" s="125" t="s">
        <v>1479</v>
      </c>
      <c r="AQ50" s="125" t="s">
        <v>1479</v>
      </c>
      <c r="AR50" s="120">
        <v>4.2445300000000001</v>
      </c>
      <c r="AS50" s="120">
        <v>7.0315899999999996</v>
      </c>
      <c r="AT50" s="120">
        <v>15.489000000000001</v>
      </c>
      <c r="AU50" s="120">
        <v>4.968</v>
      </c>
      <c r="AV50" s="121">
        <v>11.901</v>
      </c>
      <c r="AW50" s="124">
        <v>4.2</v>
      </c>
    </row>
    <row r="51" spans="1:49" x14ac:dyDescent="0.3">
      <c r="A51" s="126" t="s">
        <v>809</v>
      </c>
      <c r="B51" s="119">
        <v>3.9</v>
      </c>
      <c r="C51" s="120">
        <v>14</v>
      </c>
      <c r="D51" s="120">
        <v>12</v>
      </c>
      <c r="E51" s="120">
        <v>2</v>
      </c>
      <c r="F51" s="120">
        <v>15.7</v>
      </c>
      <c r="G51" s="121">
        <v>16</v>
      </c>
      <c r="H51" s="122" t="s">
        <v>545</v>
      </c>
      <c r="I51" s="123" t="s">
        <v>545</v>
      </c>
      <c r="J51" s="119">
        <v>16.09</v>
      </c>
      <c r="K51" s="120">
        <v>14.75</v>
      </c>
      <c r="L51" s="121">
        <v>23.452999999999999</v>
      </c>
      <c r="M51" s="122" t="s">
        <v>1479</v>
      </c>
      <c r="N51" s="123" t="s">
        <v>1479</v>
      </c>
      <c r="O51" s="124">
        <v>1.0920000000000001</v>
      </c>
      <c r="P51" s="119">
        <v>14.73</v>
      </c>
      <c r="Q51" s="120">
        <v>67.680000000000007</v>
      </c>
      <c r="R51" s="120">
        <v>79.59</v>
      </c>
      <c r="S51" s="121">
        <v>29.67</v>
      </c>
      <c r="T51" s="124">
        <v>31.558</v>
      </c>
      <c r="U51" s="124">
        <v>11.6</v>
      </c>
      <c r="V51" s="119">
        <v>13.82</v>
      </c>
      <c r="W51" s="120">
        <v>2.87</v>
      </c>
      <c r="X51" s="120">
        <v>0.63</v>
      </c>
      <c r="Y51" s="125" t="s">
        <v>1479</v>
      </c>
      <c r="Z51" s="123" t="s">
        <v>1479</v>
      </c>
      <c r="AA51" s="122" t="s">
        <v>545</v>
      </c>
      <c r="AB51" s="121">
        <v>51.33</v>
      </c>
      <c r="AC51" s="122" t="s">
        <v>545</v>
      </c>
      <c r="AD51" s="125" t="s">
        <v>545</v>
      </c>
      <c r="AE51" s="125" t="s">
        <v>545</v>
      </c>
      <c r="AF51" s="121">
        <v>16.7</v>
      </c>
      <c r="AG51" s="122" t="s">
        <v>545</v>
      </c>
      <c r="AH51" s="120">
        <v>16</v>
      </c>
      <c r="AI51" s="120">
        <v>10.272830000000001</v>
      </c>
      <c r="AJ51" s="125" t="s">
        <v>545</v>
      </c>
      <c r="AK51" s="121">
        <v>8.5</v>
      </c>
      <c r="AL51" s="119">
        <v>50.37</v>
      </c>
      <c r="AM51" s="121">
        <v>50.66</v>
      </c>
      <c r="AN51" s="119">
        <v>13.45</v>
      </c>
      <c r="AO51" s="125" t="s">
        <v>1479</v>
      </c>
      <c r="AP51" s="125" t="s">
        <v>1479</v>
      </c>
      <c r="AQ51" s="125" t="s">
        <v>1479</v>
      </c>
      <c r="AR51" s="120">
        <v>4.2445300000000001</v>
      </c>
      <c r="AS51" s="120">
        <v>7.0315899999999996</v>
      </c>
      <c r="AT51" s="120">
        <v>15.489000000000001</v>
      </c>
      <c r="AU51" s="120">
        <v>4.968</v>
      </c>
      <c r="AV51" s="121">
        <v>11.901</v>
      </c>
      <c r="AW51" s="124">
        <v>4.2</v>
      </c>
    </row>
    <row r="52" spans="1:49" x14ac:dyDescent="0.3">
      <c r="A52" s="126" t="s">
        <v>810</v>
      </c>
      <c r="B52" s="119">
        <v>3.9</v>
      </c>
      <c r="C52" s="120">
        <v>14</v>
      </c>
      <c r="D52" s="120">
        <v>12</v>
      </c>
      <c r="E52" s="120">
        <v>2</v>
      </c>
      <c r="F52" s="120">
        <v>39.700000000000003</v>
      </c>
      <c r="G52" s="121">
        <v>16</v>
      </c>
      <c r="H52" s="122" t="s">
        <v>545</v>
      </c>
      <c r="I52" s="123" t="s">
        <v>545</v>
      </c>
      <c r="J52" s="119">
        <v>16.510000000000002</v>
      </c>
      <c r="K52" s="120">
        <v>14.83</v>
      </c>
      <c r="L52" s="121">
        <v>23.530999999999999</v>
      </c>
      <c r="M52" s="122" t="s">
        <v>1479</v>
      </c>
      <c r="N52" s="123" t="s">
        <v>1479</v>
      </c>
      <c r="O52" s="124">
        <v>1.0920000000000001</v>
      </c>
      <c r="P52" s="119">
        <v>14.73</v>
      </c>
      <c r="Q52" s="120">
        <v>67.680000000000007</v>
      </c>
      <c r="R52" s="120">
        <v>80.39</v>
      </c>
      <c r="S52" s="121">
        <v>39.380000000000003</v>
      </c>
      <c r="T52" s="124">
        <v>29.274000000000001</v>
      </c>
      <c r="U52" s="124">
        <v>11.56</v>
      </c>
      <c r="V52" s="119">
        <v>13.82</v>
      </c>
      <c r="W52" s="120">
        <v>2.12</v>
      </c>
      <c r="X52" s="120">
        <v>0.41</v>
      </c>
      <c r="Y52" s="125" t="s">
        <v>1479</v>
      </c>
      <c r="Z52" s="123" t="s">
        <v>1479</v>
      </c>
      <c r="AA52" s="122" t="s">
        <v>545</v>
      </c>
      <c r="AB52" s="121">
        <v>81.58</v>
      </c>
      <c r="AC52" s="122" t="s">
        <v>545</v>
      </c>
      <c r="AD52" s="125" t="s">
        <v>545</v>
      </c>
      <c r="AE52" s="125" t="s">
        <v>545</v>
      </c>
      <c r="AF52" s="121">
        <v>2.8</v>
      </c>
      <c r="AG52" s="122" t="s">
        <v>545</v>
      </c>
      <c r="AH52" s="120">
        <v>17.8</v>
      </c>
      <c r="AI52" s="120">
        <v>10.623570000000001</v>
      </c>
      <c r="AJ52" s="125" t="s">
        <v>545</v>
      </c>
      <c r="AK52" s="121">
        <v>8.5</v>
      </c>
      <c r="AL52" s="119">
        <v>50.31</v>
      </c>
      <c r="AM52" s="121">
        <v>50.6</v>
      </c>
      <c r="AN52" s="119">
        <v>13.45</v>
      </c>
      <c r="AO52" s="125" t="s">
        <v>1479</v>
      </c>
      <c r="AP52" s="125" t="s">
        <v>1479</v>
      </c>
      <c r="AQ52" s="125" t="s">
        <v>1479</v>
      </c>
      <c r="AR52" s="120">
        <v>4.2445300000000001</v>
      </c>
      <c r="AS52" s="120">
        <v>7.0315899999999996</v>
      </c>
      <c r="AT52" s="120">
        <v>15.489000000000001</v>
      </c>
      <c r="AU52" s="120">
        <v>4.968</v>
      </c>
      <c r="AV52" s="121">
        <v>11.922000000000001</v>
      </c>
      <c r="AW52" s="124">
        <v>4.2</v>
      </c>
    </row>
    <row r="53" spans="1:49" x14ac:dyDescent="0.3">
      <c r="A53" s="126" t="s">
        <v>811</v>
      </c>
      <c r="B53" s="119">
        <v>3.9</v>
      </c>
      <c r="C53" s="120">
        <v>14</v>
      </c>
      <c r="D53" s="120">
        <v>12</v>
      </c>
      <c r="E53" s="120">
        <v>2</v>
      </c>
      <c r="F53" s="120">
        <v>39.700000000000003</v>
      </c>
      <c r="G53" s="121">
        <v>16</v>
      </c>
      <c r="H53" s="122" t="s">
        <v>545</v>
      </c>
      <c r="I53" s="123" t="s">
        <v>545</v>
      </c>
      <c r="J53" s="119">
        <v>16.510000000000002</v>
      </c>
      <c r="K53" s="120">
        <v>14.83</v>
      </c>
      <c r="L53" s="121">
        <v>23.530999999999999</v>
      </c>
      <c r="M53" s="122" t="s">
        <v>1479</v>
      </c>
      <c r="N53" s="123" t="s">
        <v>1479</v>
      </c>
      <c r="O53" s="124">
        <v>1.0920000000000001</v>
      </c>
      <c r="P53" s="119">
        <v>14.73</v>
      </c>
      <c r="Q53" s="120">
        <v>67.680000000000007</v>
      </c>
      <c r="R53" s="120">
        <v>80.39</v>
      </c>
      <c r="S53" s="121">
        <v>39.380000000000003</v>
      </c>
      <c r="T53" s="124">
        <v>29.274000000000001</v>
      </c>
      <c r="U53" s="124">
        <v>11.56</v>
      </c>
      <c r="V53" s="119">
        <v>13.82</v>
      </c>
      <c r="W53" s="120">
        <v>2.12</v>
      </c>
      <c r="X53" s="120">
        <v>0.41</v>
      </c>
      <c r="Y53" s="125" t="s">
        <v>1479</v>
      </c>
      <c r="Z53" s="123" t="s">
        <v>1479</v>
      </c>
      <c r="AA53" s="122" t="s">
        <v>545</v>
      </c>
      <c r="AB53" s="121">
        <v>81.58</v>
      </c>
      <c r="AC53" s="122" t="s">
        <v>545</v>
      </c>
      <c r="AD53" s="125" t="s">
        <v>545</v>
      </c>
      <c r="AE53" s="125" t="s">
        <v>545</v>
      </c>
      <c r="AF53" s="121">
        <v>2.8</v>
      </c>
      <c r="AG53" s="122" t="s">
        <v>545</v>
      </c>
      <c r="AH53" s="120">
        <v>17.8</v>
      </c>
      <c r="AI53" s="120">
        <v>10.623570000000001</v>
      </c>
      <c r="AJ53" s="125" t="s">
        <v>545</v>
      </c>
      <c r="AK53" s="121">
        <v>8.5</v>
      </c>
      <c r="AL53" s="119">
        <v>50.31</v>
      </c>
      <c r="AM53" s="121">
        <v>50.6</v>
      </c>
      <c r="AN53" s="119">
        <v>13.45</v>
      </c>
      <c r="AO53" s="125" t="s">
        <v>1479</v>
      </c>
      <c r="AP53" s="125" t="s">
        <v>1479</v>
      </c>
      <c r="AQ53" s="125" t="s">
        <v>1479</v>
      </c>
      <c r="AR53" s="120">
        <v>4.2445300000000001</v>
      </c>
      <c r="AS53" s="120">
        <v>7.0315899999999996</v>
      </c>
      <c r="AT53" s="120">
        <v>15.489000000000001</v>
      </c>
      <c r="AU53" s="120">
        <v>4.968</v>
      </c>
      <c r="AV53" s="121">
        <v>11.922000000000001</v>
      </c>
      <c r="AW53" s="124">
        <v>4.2</v>
      </c>
    </row>
    <row r="54" spans="1:49" x14ac:dyDescent="0.3">
      <c r="A54" s="126" t="s">
        <v>812</v>
      </c>
      <c r="B54" s="119">
        <v>3.9</v>
      </c>
      <c r="C54" s="120">
        <v>14</v>
      </c>
      <c r="D54" s="120">
        <v>12</v>
      </c>
      <c r="E54" s="120">
        <v>2</v>
      </c>
      <c r="F54" s="120">
        <v>38.4</v>
      </c>
      <c r="G54" s="121">
        <v>16</v>
      </c>
      <c r="H54" s="122" t="s">
        <v>545</v>
      </c>
      <c r="I54" s="123" t="s">
        <v>545</v>
      </c>
      <c r="J54" s="119">
        <v>16.559999999999999</v>
      </c>
      <c r="K54" s="120">
        <v>14.83</v>
      </c>
      <c r="L54" s="121">
        <v>23.492999999999999</v>
      </c>
      <c r="M54" s="122" t="s">
        <v>1479</v>
      </c>
      <c r="N54" s="123" t="s">
        <v>1479</v>
      </c>
      <c r="O54" s="124">
        <v>1.0920000000000001</v>
      </c>
      <c r="P54" s="119">
        <v>14.73</v>
      </c>
      <c r="Q54" s="120">
        <v>67.680000000000007</v>
      </c>
      <c r="R54" s="120">
        <v>81.2</v>
      </c>
      <c r="S54" s="121">
        <v>39.630000000000003</v>
      </c>
      <c r="T54" s="124">
        <v>32.558999999999997</v>
      </c>
      <c r="U54" s="124">
        <v>11.61</v>
      </c>
      <c r="V54" s="119">
        <v>13.82</v>
      </c>
      <c r="W54" s="120">
        <v>0.94</v>
      </c>
      <c r="X54" s="120">
        <v>0.39</v>
      </c>
      <c r="Y54" s="125" t="s">
        <v>1479</v>
      </c>
      <c r="Z54" s="123" t="s">
        <v>1479</v>
      </c>
      <c r="AA54" s="122" t="s">
        <v>545</v>
      </c>
      <c r="AB54" s="121">
        <v>106.18</v>
      </c>
      <c r="AC54" s="122" t="s">
        <v>545</v>
      </c>
      <c r="AD54" s="125" t="s">
        <v>545</v>
      </c>
      <c r="AE54" s="125" t="s">
        <v>545</v>
      </c>
      <c r="AF54" s="121">
        <v>1.1000000000000001</v>
      </c>
      <c r="AG54" s="122" t="s">
        <v>545</v>
      </c>
      <c r="AH54" s="120">
        <v>17.8</v>
      </c>
      <c r="AI54" s="120">
        <v>10.33844</v>
      </c>
      <c r="AJ54" s="125" t="s">
        <v>545</v>
      </c>
      <c r="AK54" s="121">
        <v>8.5</v>
      </c>
      <c r="AL54" s="119">
        <v>50.02</v>
      </c>
      <c r="AM54" s="121">
        <v>50.3</v>
      </c>
      <c r="AN54" s="119">
        <v>13.45</v>
      </c>
      <c r="AO54" s="125" t="s">
        <v>1479</v>
      </c>
      <c r="AP54" s="125" t="s">
        <v>1479</v>
      </c>
      <c r="AQ54" s="125" t="s">
        <v>1479</v>
      </c>
      <c r="AR54" s="120">
        <v>4.2445300000000001</v>
      </c>
      <c r="AS54" s="120">
        <v>7.0315899999999996</v>
      </c>
      <c r="AT54" s="120">
        <v>15.489000000000001</v>
      </c>
      <c r="AU54" s="120">
        <v>4.968</v>
      </c>
      <c r="AV54" s="121">
        <v>11.942</v>
      </c>
      <c r="AW54" s="124">
        <v>4.2</v>
      </c>
    </row>
    <row r="55" spans="1:49" x14ac:dyDescent="0.3">
      <c r="A55" s="126" t="s">
        <v>813</v>
      </c>
      <c r="B55" s="119">
        <v>3.9</v>
      </c>
      <c r="C55" s="120">
        <v>14</v>
      </c>
      <c r="D55" s="120">
        <v>12</v>
      </c>
      <c r="E55" s="120">
        <v>2</v>
      </c>
      <c r="F55" s="120">
        <v>38.4</v>
      </c>
      <c r="G55" s="121">
        <v>16</v>
      </c>
      <c r="H55" s="122" t="s">
        <v>545</v>
      </c>
      <c r="I55" s="123" t="s">
        <v>545</v>
      </c>
      <c r="J55" s="119">
        <v>16.559999999999999</v>
      </c>
      <c r="K55" s="120">
        <v>14.83</v>
      </c>
      <c r="L55" s="121">
        <v>23.492999999999999</v>
      </c>
      <c r="M55" s="122" t="s">
        <v>1479</v>
      </c>
      <c r="N55" s="123" t="s">
        <v>1479</v>
      </c>
      <c r="O55" s="124">
        <v>1.0920000000000001</v>
      </c>
      <c r="P55" s="119">
        <v>14.73</v>
      </c>
      <c r="Q55" s="120">
        <v>67.680000000000007</v>
      </c>
      <c r="R55" s="120">
        <v>81.2</v>
      </c>
      <c r="S55" s="121">
        <v>39.630000000000003</v>
      </c>
      <c r="T55" s="124">
        <v>32.558999999999997</v>
      </c>
      <c r="U55" s="124">
        <v>11.61</v>
      </c>
      <c r="V55" s="119">
        <v>13.82</v>
      </c>
      <c r="W55" s="120">
        <v>0.94</v>
      </c>
      <c r="X55" s="120">
        <v>0.39</v>
      </c>
      <c r="Y55" s="125" t="s">
        <v>1479</v>
      </c>
      <c r="Z55" s="123" t="s">
        <v>1479</v>
      </c>
      <c r="AA55" s="122" t="s">
        <v>545</v>
      </c>
      <c r="AB55" s="121">
        <v>106.18</v>
      </c>
      <c r="AC55" s="122" t="s">
        <v>545</v>
      </c>
      <c r="AD55" s="125" t="s">
        <v>545</v>
      </c>
      <c r="AE55" s="125" t="s">
        <v>545</v>
      </c>
      <c r="AF55" s="121">
        <v>1.1000000000000001</v>
      </c>
      <c r="AG55" s="122" t="s">
        <v>545</v>
      </c>
      <c r="AH55" s="120">
        <v>17.8</v>
      </c>
      <c r="AI55" s="120">
        <v>10.33844</v>
      </c>
      <c r="AJ55" s="125" t="s">
        <v>545</v>
      </c>
      <c r="AK55" s="121">
        <v>8.5</v>
      </c>
      <c r="AL55" s="119">
        <v>50.02</v>
      </c>
      <c r="AM55" s="121">
        <v>50.3</v>
      </c>
      <c r="AN55" s="119">
        <v>13.45</v>
      </c>
      <c r="AO55" s="125" t="s">
        <v>1479</v>
      </c>
      <c r="AP55" s="125" t="s">
        <v>1479</v>
      </c>
      <c r="AQ55" s="125" t="s">
        <v>1479</v>
      </c>
      <c r="AR55" s="120">
        <v>4.2445300000000001</v>
      </c>
      <c r="AS55" s="120">
        <v>7.0315899999999996</v>
      </c>
      <c r="AT55" s="120">
        <v>15.489000000000001</v>
      </c>
      <c r="AU55" s="120">
        <v>4.968</v>
      </c>
      <c r="AV55" s="121">
        <v>11.942</v>
      </c>
      <c r="AW55" s="124">
        <v>4.2</v>
      </c>
    </row>
    <row r="56" spans="1:49" x14ac:dyDescent="0.3">
      <c r="A56" s="126" t="s">
        <v>814</v>
      </c>
      <c r="B56" s="119">
        <v>3.9</v>
      </c>
      <c r="C56" s="120">
        <v>14</v>
      </c>
      <c r="D56" s="120">
        <v>12</v>
      </c>
      <c r="E56" s="120">
        <v>2</v>
      </c>
      <c r="F56" s="120">
        <v>32.6</v>
      </c>
      <c r="G56" s="121">
        <v>16</v>
      </c>
      <c r="H56" s="122" t="s">
        <v>545</v>
      </c>
      <c r="I56" s="123" t="s">
        <v>545</v>
      </c>
      <c r="J56" s="119">
        <v>16.55</v>
      </c>
      <c r="K56" s="120">
        <v>14.66</v>
      </c>
      <c r="L56" s="121">
        <v>23.466999999999999</v>
      </c>
      <c r="M56" s="122" t="s">
        <v>1479</v>
      </c>
      <c r="N56" s="123" t="s">
        <v>1479</v>
      </c>
      <c r="O56" s="124">
        <v>1.0920000000000001</v>
      </c>
      <c r="P56" s="119">
        <v>14.73</v>
      </c>
      <c r="Q56" s="120">
        <v>67.680000000000007</v>
      </c>
      <c r="R56" s="120">
        <v>81.2</v>
      </c>
      <c r="S56" s="121">
        <v>36.17</v>
      </c>
      <c r="T56" s="124">
        <v>29.728000000000002</v>
      </c>
      <c r="U56" s="124">
        <v>11.6</v>
      </c>
      <c r="V56" s="119">
        <v>13.82</v>
      </c>
      <c r="W56" s="120">
        <v>2.0699999999999998</v>
      </c>
      <c r="X56" s="120">
        <v>0.38</v>
      </c>
      <c r="Y56" s="125" t="s">
        <v>1479</v>
      </c>
      <c r="Z56" s="123" t="s">
        <v>1479</v>
      </c>
      <c r="AA56" s="122" t="s">
        <v>545</v>
      </c>
      <c r="AB56" s="121">
        <v>106.46</v>
      </c>
      <c r="AC56" s="122" t="s">
        <v>545</v>
      </c>
      <c r="AD56" s="125" t="s">
        <v>545</v>
      </c>
      <c r="AE56" s="125" t="s">
        <v>545</v>
      </c>
      <c r="AF56" s="121">
        <v>3.3</v>
      </c>
      <c r="AG56" s="122" t="s">
        <v>545</v>
      </c>
      <c r="AH56" s="120">
        <v>18</v>
      </c>
      <c r="AI56" s="120">
        <v>10.357279999999999</v>
      </c>
      <c r="AJ56" s="125" t="s">
        <v>545</v>
      </c>
      <c r="AK56" s="121">
        <v>8.5</v>
      </c>
      <c r="AL56" s="119">
        <v>50.2</v>
      </c>
      <c r="AM56" s="121">
        <v>50.48</v>
      </c>
      <c r="AN56" s="119">
        <v>13.45</v>
      </c>
      <c r="AO56" s="125" t="s">
        <v>1479</v>
      </c>
      <c r="AP56" s="125" t="s">
        <v>1479</v>
      </c>
      <c r="AQ56" s="125" t="s">
        <v>1479</v>
      </c>
      <c r="AR56" s="120">
        <v>4.2445300000000001</v>
      </c>
      <c r="AS56" s="120">
        <v>7.0315899999999996</v>
      </c>
      <c r="AT56" s="120">
        <v>15.489000000000001</v>
      </c>
      <c r="AU56" s="120">
        <v>4.968</v>
      </c>
      <c r="AV56" s="121">
        <v>11.791</v>
      </c>
      <c r="AW56" s="124">
        <v>4.2</v>
      </c>
    </row>
    <row r="57" spans="1:49" x14ac:dyDescent="0.3">
      <c r="A57" s="126" t="s">
        <v>815</v>
      </c>
      <c r="B57" s="119">
        <v>3.9</v>
      </c>
      <c r="C57" s="120">
        <v>14</v>
      </c>
      <c r="D57" s="120">
        <v>12</v>
      </c>
      <c r="E57" s="120">
        <v>2</v>
      </c>
      <c r="F57" s="120">
        <v>32.6</v>
      </c>
      <c r="G57" s="121">
        <v>16</v>
      </c>
      <c r="H57" s="122" t="s">
        <v>545</v>
      </c>
      <c r="I57" s="123" t="s">
        <v>545</v>
      </c>
      <c r="J57" s="119">
        <v>16.55</v>
      </c>
      <c r="K57" s="120">
        <v>14.66</v>
      </c>
      <c r="L57" s="121">
        <v>23.466999999999999</v>
      </c>
      <c r="M57" s="122" t="s">
        <v>1479</v>
      </c>
      <c r="N57" s="123" t="s">
        <v>1479</v>
      </c>
      <c r="O57" s="124">
        <v>1.0920000000000001</v>
      </c>
      <c r="P57" s="119">
        <v>14.73</v>
      </c>
      <c r="Q57" s="120">
        <v>67.680000000000007</v>
      </c>
      <c r="R57" s="120">
        <v>81.2</v>
      </c>
      <c r="S57" s="121">
        <v>36.17</v>
      </c>
      <c r="T57" s="124">
        <v>29.728000000000002</v>
      </c>
      <c r="U57" s="124">
        <v>11.6</v>
      </c>
      <c r="V57" s="119">
        <v>13.82</v>
      </c>
      <c r="W57" s="120">
        <v>2.0699999999999998</v>
      </c>
      <c r="X57" s="120">
        <v>0.38</v>
      </c>
      <c r="Y57" s="125" t="s">
        <v>1479</v>
      </c>
      <c r="Z57" s="123" t="s">
        <v>1479</v>
      </c>
      <c r="AA57" s="122" t="s">
        <v>545</v>
      </c>
      <c r="AB57" s="121">
        <v>106.46</v>
      </c>
      <c r="AC57" s="122" t="s">
        <v>545</v>
      </c>
      <c r="AD57" s="125" t="s">
        <v>545</v>
      </c>
      <c r="AE57" s="125" t="s">
        <v>545</v>
      </c>
      <c r="AF57" s="121">
        <v>3.3</v>
      </c>
      <c r="AG57" s="122" t="s">
        <v>545</v>
      </c>
      <c r="AH57" s="120">
        <v>18</v>
      </c>
      <c r="AI57" s="120">
        <v>10.357279999999999</v>
      </c>
      <c r="AJ57" s="125" t="s">
        <v>545</v>
      </c>
      <c r="AK57" s="121">
        <v>8.5</v>
      </c>
      <c r="AL57" s="119">
        <v>50.2</v>
      </c>
      <c r="AM57" s="121">
        <v>50.48</v>
      </c>
      <c r="AN57" s="119">
        <v>13.45</v>
      </c>
      <c r="AO57" s="125" t="s">
        <v>1479</v>
      </c>
      <c r="AP57" s="125" t="s">
        <v>1479</v>
      </c>
      <c r="AQ57" s="125" t="s">
        <v>1479</v>
      </c>
      <c r="AR57" s="120">
        <v>4.2445300000000001</v>
      </c>
      <c r="AS57" s="120">
        <v>7.0315899999999996</v>
      </c>
      <c r="AT57" s="120">
        <v>15.489000000000001</v>
      </c>
      <c r="AU57" s="120">
        <v>4.968</v>
      </c>
      <c r="AV57" s="121">
        <v>11.791</v>
      </c>
      <c r="AW57" s="124">
        <v>4.2</v>
      </c>
    </row>
    <row r="58" spans="1:49" x14ac:dyDescent="0.3">
      <c r="A58" s="126" t="s">
        <v>816</v>
      </c>
      <c r="B58" s="119">
        <v>3.9</v>
      </c>
      <c r="C58" s="120">
        <v>14</v>
      </c>
      <c r="D58" s="120">
        <v>12</v>
      </c>
      <c r="E58" s="120">
        <v>2</v>
      </c>
      <c r="F58" s="120">
        <v>22.7</v>
      </c>
      <c r="G58" s="121">
        <v>16</v>
      </c>
      <c r="H58" s="122" t="s">
        <v>545</v>
      </c>
      <c r="I58" s="123" t="s">
        <v>545</v>
      </c>
      <c r="J58" s="119">
        <v>16.48</v>
      </c>
      <c r="K58" s="120">
        <v>14.63</v>
      </c>
      <c r="L58" s="121">
        <v>13.28</v>
      </c>
      <c r="M58" s="122" t="s">
        <v>1479</v>
      </c>
      <c r="N58" s="123" t="s">
        <v>1479</v>
      </c>
      <c r="O58" s="124">
        <v>1.0920000000000001</v>
      </c>
      <c r="P58" s="119">
        <v>14.73</v>
      </c>
      <c r="Q58" s="120">
        <v>67.680000000000007</v>
      </c>
      <c r="R58" s="120">
        <v>81.2</v>
      </c>
      <c r="S58" s="121">
        <v>20.56</v>
      </c>
      <c r="T58" s="124">
        <v>31.437999999999999</v>
      </c>
      <c r="U58" s="124">
        <v>11.6</v>
      </c>
      <c r="V58" s="119">
        <v>13.82</v>
      </c>
      <c r="W58" s="120">
        <v>1.34</v>
      </c>
      <c r="X58" s="120">
        <v>0.37</v>
      </c>
      <c r="Y58" s="125" t="s">
        <v>1479</v>
      </c>
      <c r="Z58" s="123" t="s">
        <v>1479</v>
      </c>
      <c r="AA58" s="122" t="s">
        <v>545</v>
      </c>
      <c r="AB58" s="121">
        <v>106.63</v>
      </c>
      <c r="AC58" s="122" t="s">
        <v>545</v>
      </c>
      <c r="AD58" s="125" t="s">
        <v>545</v>
      </c>
      <c r="AE58" s="125" t="s">
        <v>545</v>
      </c>
      <c r="AF58" s="121">
        <v>3.9</v>
      </c>
      <c r="AG58" s="122" t="s">
        <v>545</v>
      </c>
      <c r="AH58" s="120">
        <v>18</v>
      </c>
      <c r="AI58" s="120">
        <v>10.10033</v>
      </c>
      <c r="AJ58" s="125" t="s">
        <v>545</v>
      </c>
      <c r="AK58" s="121">
        <v>8.5</v>
      </c>
      <c r="AL58" s="119">
        <v>50.12</v>
      </c>
      <c r="AM58" s="121">
        <v>50.41</v>
      </c>
      <c r="AN58" s="119">
        <v>13.45</v>
      </c>
      <c r="AO58" s="120">
        <v>7.4483699999999997</v>
      </c>
      <c r="AP58" s="120">
        <v>11.879049999999999</v>
      </c>
      <c r="AQ58" s="120">
        <v>8.5656300000000005</v>
      </c>
      <c r="AR58" s="120">
        <v>4.2445300000000001</v>
      </c>
      <c r="AS58" s="120">
        <v>7.0315899999999996</v>
      </c>
      <c r="AT58" s="120">
        <v>15.489000000000001</v>
      </c>
      <c r="AU58" s="120">
        <v>4.968</v>
      </c>
      <c r="AV58" s="121">
        <v>11.898999999999999</v>
      </c>
      <c r="AW58" s="124">
        <v>4.2</v>
      </c>
    </row>
    <row r="59" spans="1:49" x14ac:dyDescent="0.3">
      <c r="A59" s="127" t="s">
        <v>817</v>
      </c>
      <c r="B59" s="128">
        <v>3.9</v>
      </c>
      <c r="C59" s="129">
        <v>14</v>
      </c>
      <c r="D59" s="129">
        <v>12</v>
      </c>
      <c r="E59" s="129">
        <v>2</v>
      </c>
      <c r="F59" s="129">
        <v>22.7</v>
      </c>
      <c r="G59" s="130">
        <v>16</v>
      </c>
      <c r="H59" s="131" t="s">
        <v>545</v>
      </c>
      <c r="I59" s="132" t="s">
        <v>545</v>
      </c>
      <c r="J59" s="128">
        <v>16.48</v>
      </c>
      <c r="K59" s="129">
        <v>14.63</v>
      </c>
      <c r="L59" s="130">
        <v>13.28</v>
      </c>
      <c r="M59" s="131" t="s">
        <v>1479</v>
      </c>
      <c r="N59" s="132" t="s">
        <v>1479</v>
      </c>
      <c r="O59" s="133">
        <v>1.0920000000000001</v>
      </c>
      <c r="P59" s="128">
        <v>14.73</v>
      </c>
      <c r="Q59" s="129">
        <v>67.680000000000007</v>
      </c>
      <c r="R59" s="129">
        <v>81.2</v>
      </c>
      <c r="S59" s="130">
        <v>20.56</v>
      </c>
      <c r="T59" s="133">
        <v>31.437999999999999</v>
      </c>
      <c r="U59" s="133">
        <v>11.6</v>
      </c>
      <c r="V59" s="128">
        <v>13.82</v>
      </c>
      <c r="W59" s="129">
        <v>1.34</v>
      </c>
      <c r="X59" s="129">
        <v>0.37</v>
      </c>
      <c r="Y59" s="134" t="s">
        <v>1479</v>
      </c>
      <c r="Z59" s="132" t="s">
        <v>1479</v>
      </c>
      <c r="AA59" s="131" t="s">
        <v>545</v>
      </c>
      <c r="AB59" s="130">
        <v>106.63</v>
      </c>
      <c r="AC59" s="131" t="s">
        <v>545</v>
      </c>
      <c r="AD59" s="134" t="s">
        <v>545</v>
      </c>
      <c r="AE59" s="134" t="s">
        <v>545</v>
      </c>
      <c r="AF59" s="130">
        <v>3.9</v>
      </c>
      <c r="AG59" s="131" t="s">
        <v>545</v>
      </c>
      <c r="AH59" s="129">
        <v>18</v>
      </c>
      <c r="AI59" s="129">
        <v>10.10033</v>
      </c>
      <c r="AJ59" s="134" t="s">
        <v>545</v>
      </c>
      <c r="AK59" s="130">
        <v>8.5</v>
      </c>
      <c r="AL59" s="128">
        <v>50.12</v>
      </c>
      <c r="AM59" s="130">
        <v>50.41</v>
      </c>
      <c r="AN59" s="128">
        <v>13.45</v>
      </c>
      <c r="AO59" s="129">
        <v>7.4483699999999997</v>
      </c>
      <c r="AP59" s="129">
        <v>11.879049999999999</v>
      </c>
      <c r="AQ59" s="129">
        <v>8.5656300000000005</v>
      </c>
      <c r="AR59" s="129">
        <v>4.2445300000000001</v>
      </c>
      <c r="AS59" s="129">
        <v>7.0315899999999996</v>
      </c>
      <c r="AT59" s="129">
        <v>15.489000000000001</v>
      </c>
      <c r="AU59" s="129">
        <v>4.968</v>
      </c>
      <c r="AV59" s="130">
        <v>11.898999999999999</v>
      </c>
      <c r="AW59" s="133">
        <v>4.2</v>
      </c>
    </row>
    <row r="60" spans="1:49" x14ac:dyDescent="0.3">
      <c r="A60" s="135" t="s">
        <v>1408</v>
      </c>
      <c r="B60" s="136">
        <f t="shared" ref="B60:AW60" si="0">MIN(B12:B59)</f>
        <v>3.9</v>
      </c>
      <c r="C60" s="136">
        <f t="shared" si="0"/>
        <v>14</v>
      </c>
      <c r="D60" s="136">
        <f t="shared" si="0"/>
        <v>12</v>
      </c>
      <c r="E60" s="136">
        <f t="shared" si="0"/>
        <v>2</v>
      </c>
      <c r="F60" s="136">
        <f t="shared" si="0"/>
        <v>0</v>
      </c>
      <c r="G60" s="136">
        <f t="shared" si="0"/>
        <v>16</v>
      </c>
      <c r="H60" s="136">
        <f t="shared" si="0"/>
        <v>0</v>
      </c>
      <c r="I60" s="136">
        <f t="shared" si="0"/>
        <v>0</v>
      </c>
      <c r="J60" s="136">
        <f t="shared" si="0"/>
        <v>15.63</v>
      </c>
      <c r="K60" s="136">
        <f t="shared" si="0"/>
        <v>14.61</v>
      </c>
      <c r="L60" s="136">
        <f t="shared" si="0"/>
        <v>8.468</v>
      </c>
      <c r="M60" s="136">
        <f t="shared" si="0"/>
        <v>1.07</v>
      </c>
      <c r="N60" s="136">
        <f t="shared" si="0"/>
        <v>110.79</v>
      </c>
      <c r="O60" s="136">
        <f t="shared" si="0"/>
        <v>1.0920000000000001</v>
      </c>
      <c r="P60" s="136">
        <f t="shared" si="0"/>
        <v>14.73</v>
      </c>
      <c r="Q60" s="136">
        <f t="shared" si="0"/>
        <v>66.89</v>
      </c>
      <c r="R60" s="136">
        <f t="shared" si="0"/>
        <v>75.16</v>
      </c>
      <c r="S60" s="136">
        <f t="shared" si="0"/>
        <v>17.149999999999999</v>
      </c>
      <c r="T60" s="136">
        <f t="shared" si="0"/>
        <v>29.274000000000001</v>
      </c>
      <c r="U60" s="136">
        <f t="shared" si="0"/>
        <v>11.26</v>
      </c>
      <c r="V60" s="136">
        <f t="shared" si="0"/>
        <v>13.23</v>
      </c>
      <c r="W60" s="136">
        <f t="shared" si="0"/>
        <v>0.49</v>
      </c>
      <c r="X60" s="136">
        <f t="shared" si="0"/>
        <v>0.31</v>
      </c>
      <c r="Y60" s="136">
        <f t="shared" si="0"/>
        <v>0</v>
      </c>
      <c r="Z60" s="136">
        <f t="shared" si="0"/>
        <v>0</v>
      </c>
      <c r="AA60" s="136">
        <f t="shared" si="0"/>
        <v>0</v>
      </c>
      <c r="AB60" s="136">
        <f t="shared" si="0"/>
        <v>51.33</v>
      </c>
      <c r="AC60" s="136">
        <f t="shared" si="0"/>
        <v>0</v>
      </c>
      <c r="AD60" s="136">
        <f t="shared" si="0"/>
        <v>0</v>
      </c>
      <c r="AE60" s="136">
        <f t="shared" si="0"/>
        <v>0</v>
      </c>
      <c r="AF60" s="136">
        <f t="shared" si="0"/>
        <v>0</v>
      </c>
      <c r="AG60" s="136">
        <f t="shared" si="0"/>
        <v>0</v>
      </c>
      <c r="AH60" s="136">
        <f t="shared" si="0"/>
        <v>11.3</v>
      </c>
      <c r="AI60" s="136">
        <f t="shared" si="0"/>
        <v>10.08755</v>
      </c>
      <c r="AJ60" s="136">
        <f t="shared" si="0"/>
        <v>0</v>
      </c>
      <c r="AK60" s="136">
        <f t="shared" si="0"/>
        <v>8.3000000000000007</v>
      </c>
      <c r="AL60" s="136">
        <f t="shared" si="0"/>
        <v>48.46</v>
      </c>
      <c r="AM60" s="136">
        <f t="shared" si="0"/>
        <v>48.75</v>
      </c>
      <c r="AN60" s="136">
        <f t="shared" si="0"/>
        <v>12.78</v>
      </c>
      <c r="AO60" s="136">
        <f t="shared" si="0"/>
        <v>7.4483699999999997</v>
      </c>
      <c r="AP60" s="136">
        <f t="shared" si="0"/>
        <v>11.879049999999999</v>
      </c>
      <c r="AQ60" s="136">
        <f t="shared" si="0"/>
        <v>8.5656300000000005</v>
      </c>
      <c r="AR60" s="136">
        <f t="shared" si="0"/>
        <v>4.2445300000000001</v>
      </c>
      <c r="AS60" s="136">
        <f t="shared" si="0"/>
        <v>7.0315899999999996</v>
      </c>
      <c r="AT60" s="136">
        <f t="shared" si="0"/>
        <v>15.489000000000001</v>
      </c>
      <c r="AU60" s="136">
        <f t="shared" si="0"/>
        <v>4.968</v>
      </c>
      <c r="AV60" s="136">
        <f t="shared" si="0"/>
        <v>11.791</v>
      </c>
      <c r="AW60" s="137">
        <f t="shared" si="0"/>
        <v>4.1639999999999997</v>
      </c>
    </row>
    <row r="61" spans="1:49" x14ac:dyDescent="0.3">
      <c r="A61" s="138" t="s">
        <v>1406</v>
      </c>
      <c r="B61" s="139">
        <f t="shared" ref="B61:AW61" si="1">MAX(B12:B59)</f>
        <v>3.9</v>
      </c>
      <c r="C61" s="139">
        <f t="shared" si="1"/>
        <v>14</v>
      </c>
      <c r="D61" s="139">
        <f t="shared" si="1"/>
        <v>12</v>
      </c>
      <c r="E61" s="139">
        <f t="shared" si="1"/>
        <v>2</v>
      </c>
      <c r="F61" s="139">
        <f t="shared" si="1"/>
        <v>39.700000000000003</v>
      </c>
      <c r="G61" s="139">
        <f t="shared" si="1"/>
        <v>16</v>
      </c>
      <c r="H61" s="139">
        <f t="shared" si="1"/>
        <v>0</v>
      </c>
      <c r="I61" s="139">
        <f t="shared" si="1"/>
        <v>0</v>
      </c>
      <c r="J61" s="139">
        <f t="shared" si="1"/>
        <v>16.559999999999999</v>
      </c>
      <c r="K61" s="139">
        <f t="shared" si="1"/>
        <v>14.83</v>
      </c>
      <c r="L61" s="139">
        <f t="shared" si="1"/>
        <v>23.530999999999999</v>
      </c>
      <c r="M61" s="139">
        <f t="shared" si="1"/>
        <v>1.07</v>
      </c>
      <c r="N61" s="139">
        <f t="shared" si="1"/>
        <v>129.21</v>
      </c>
      <c r="O61" s="139">
        <f t="shared" si="1"/>
        <v>1.0920000000000001</v>
      </c>
      <c r="P61" s="139">
        <f t="shared" si="1"/>
        <v>53.14</v>
      </c>
      <c r="Q61" s="139">
        <f t="shared" si="1"/>
        <v>67.680000000000007</v>
      </c>
      <c r="R61" s="139">
        <f t="shared" si="1"/>
        <v>85.29</v>
      </c>
      <c r="S61" s="139">
        <f t="shared" si="1"/>
        <v>57</v>
      </c>
      <c r="T61" s="139">
        <f t="shared" si="1"/>
        <v>37.351999999999997</v>
      </c>
      <c r="U61" s="139">
        <f t="shared" si="1"/>
        <v>11.61</v>
      </c>
      <c r="V61" s="139">
        <f t="shared" si="1"/>
        <v>14.41</v>
      </c>
      <c r="W61" s="139">
        <f t="shared" si="1"/>
        <v>14.36</v>
      </c>
      <c r="X61" s="139">
        <f t="shared" si="1"/>
        <v>0.63</v>
      </c>
      <c r="Y61" s="139">
        <f t="shared" si="1"/>
        <v>0</v>
      </c>
      <c r="Z61" s="139">
        <f t="shared" si="1"/>
        <v>0</v>
      </c>
      <c r="AA61" s="139">
        <f t="shared" si="1"/>
        <v>0</v>
      </c>
      <c r="AB61" s="139">
        <f t="shared" si="1"/>
        <v>116.05</v>
      </c>
      <c r="AC61" s="139">
        <f t="shared" si="1"/>
        <v>0</v>
      </c>
      <c r="AD61" s="139">
        <f t="shared" si="1"/>
        <v>0</v>
      </c>
      <c r="AE61" s="139">
        <f t="shared" si="1"/>
        <v>0</v>
      </c>
      <c r="AF61" s="139">
        <f t="shared" si="1"/>
        <v>20.8</v>
      </c>
      <c r="AG61" s="139">
        <f t="shared" si="1"/>
        <v>0</v>
      </c>
      <c r="AH61" s="139">
        <f t="shared" si="1"/>
        <v>18</v>
      </c>
      <c r="AI61" s="139">
        <f t="shared" si="1"/>
        <v>10.623570000000001</v>
      </c>
      <c r="AJ61" s="139">
        <f t="shared" si="1"/>
        <v>0</v>
      </c>
      <c r="AK61" s="139">
        <f t="shared" si="1"/>
        <v>8.6</v>
      </c>
      <c r="AL61" s="139">
        <f t="shared" si="1"/>
        <v>57.24</v>
      </c>
      <c r="AM61" s="139">
        <f t="shared" si="1"/>
        <v>57.53</v>
      </c>
      <c r="AN61" s="139">
        <f t="shared" si="1"/>
        <v>14.28</v>
      </c>
      <c r="AO61" s="139">
        <f t="shared" si="1"/>
        <v>7.4483699999999997</v>
      </c>
      <c r="AP61" s="139">
        <f t="shared" si="1"/>
        <v>13.5</v>
      </c>
      <c r="AQ61" s="139">
        <f t="shared" si="1"/>
        <v>8.5656300000000005</v>
      </c>
      <c r="AR61" s="139">
        <f t="shared" si="1"/>
        <v>4.2445300000000001</v>
      </c>
      <c r="AS61" s="139">
        <f t="shared" si="1"/>
        <v>7.0315899999999996</v>
      </c>
      <c r="AT61" s="139">
        <f t="shared" si="1"/>
        <v>15.489000000000001</v>
      </c>
      <c r="AU61" s="139">
        <f t="shared" si="1"/>
        <v>4.968</v>
      </c>
      <c r="AV61" s="139">
        <f t="shared" si="1"/>
        <v>12.326000000000001</v>
      </c>
      <c r="AW61" s="140">
        <f t="shared" si="1"/>
        <v>4.2</v>
      </c>
    </row>
    <row r="62" spans="1:49" x14ac:dyDescent="0.3">
      <c r="A62" s="141" t="s">
        <v>1480</v>
      </c>
      <c r="B62" s="142">
        <f t="shared" ref="B62:AW62" si="2">AVERAGE(B12:B59)</f>
        <v>3.9000000000000035</v>
      </c>
      <c r="C62" s="142">
        <f t="shared" si="2"/>
        <v>14</v>
      </c>
      <c r="D62" s="142">
        <f t="shared" si="2"/>
        <v>12</v>
      </c>
      <c r="E62" s="142">
        <f t="shared" si="2"/>
        <v>2</v>
      </c>
      <c r="F62" s="142">
        <f t="shared" si="2"/>
        <v>12.900000000000004</v>
      </c>
      <c r="G62" s="142">
        <f t="shared" si="2"/>
        <v>16</v>
      </c>
      <c r="H62" s="142" t="e">
        <f t="shared" si="2"/>
        <v>#DIV/0!</v>
      </c>
      <c r="I62" s="142" t="e">
        <f t="shared" si="2"/>
        <v>#DIV/0!</v>
      </c>
      <c r="J62" s="142">
        <f t="shared" si="2"/>
        <v>16.092916666666667</v>
      </c>
      <c r="K62" s="142">
        <f t="shared" si="2"/>
        <v>14.719166666666672</v>
      </c>
      <c r="L62" s="142">
        <f t="shared" si="2"/>
        <v>15.341416666666667</v>
      </c>
      <c r="M62" s="142">
        <f t="shared" si="2"/>
        <v>1.07</v>
      </c>
      <c r="N62" s="142">
        <f t="shared" si="2"/>
        <v>120.00000000000001</v>
      </c>
      <c r="O62" s="142">
        <f t="shared" si="2"/>
        <v>1.0919999999999994</v>
      </c>
      <c r="P62" s="142">
        <f t="shared" si="2"/>
        <v>21.741250000000004</v>
      </c>
      <c r="Q62" s="142">
        <f t="shared" si="2"/>
        <v>67.614166666666634</v>
      </c>
      <c r="R62" s="142">
        <f t="shared" si="2"/>
        <v>79.809999999999988</v>
      </c>
      <c r="S62" s="142">
        <f t="shared" si="2"/>
        <v>37.85000000000003</v>
      </c>
      <c r="T62" s="142">
        <f t="shared" si="2"/>
        <v>34.572999999999986</v>
      </c>
      <c r="U62" s="142">
        <f t="shared" si="2"/>
        <v>11.480000000000002</v>
      </c>
      <c r="V62" s="142">
        <f t="shared" si="2"/>
        <v>13.942916666666681</v>
      </c>
      <c r="W62" s="142">
        <f t="shared" si="2"/>
        <v>2.6343750000000004</v>
      </c>
      <c r="X62" s="142">
        <f t="shared" si="2"/>
        <v>0.40583333333333332</v>
      </c>
      <c r="Y62" s="142" t="e">
        <f t="shared" si="2"/>
        <v>#DIV/0!</v>
      </c>
      <c r="Z62" s="142" t="e">
        <f t="shared" si="2"/>
        <v>#DIV/0!</v>
      </c>
      <c r="AA62" s="142" t="e">
        <f t="shared" si="2"/>
        <v>#DIV/0!</v>
      </c>
      <c r="AB62" s="142">
        <f t="shared" si="2"/>
        <v>87.410833333333343</v>
      </c>
      <c r="AC62" s="142" t="e">
        <f t="shared" si="2"/>
        <v>#DIV/0!</v>
      </c>
      <c r="AD62" s="142" t="e">
        <f t="shared" si="2"/>
        <v>#DIV/0!</v>
      </c>
      <c r="AE62" s="142" t="e">
        <f t="shared" si="2"/>
        <v>#DIV/0!</v>
      </c>
      <c r="AF62" s="142">
        <f t="shared" si="2"/>
        <v>7.1708333333333334</v>
      </c>
      <c r="AG62" s="142" t="e">
        <f t="shared" si="2"/>
        <v>#DIV/0!</v>
      </c>
      <c r="AH62" s="142">
        <f t="shared" si="2"/>
        <v>14.57916666666666</v>
      </c>
      <c r="AI62" s="142">
        <f t="shared" si="2"/>
        <v>10.274672083333334</v>
      </c>
      <c r="AJ62" s="142" t="e">
        <f t="shared" si="2"/>
        <v>#DIV/0!</v>
      </c>
      <c r="AK62" s="142">
        <f t="shared" si="2"/>
        <v>8.5166666666666675</v>
      </c>
      <c r="AL62" s="142">
        <f t="shared" si="2"/>
        <v>51.128333333333323</v>
      </c>
      <c r="AM62" s="142">
        <f t="shared" si="2"/>
        <v>51.417083333333323</v>
      </c>
      <c r="AN62" s="142">
        <f t="shared" si="2"/>
        <v>13.45333333333334</v>
      </c>
      <c r="AO62" s="142">
        <f t="shared" si="2"/>
        <v>7.4483699999999997</v>
      </c>
      <c r="AP62" s="142">
        <f t="shared" si="2"/>
        <v>12.689525</v>
      </c>
      <c r="AQ62" s="142">
        <f t="shared" si="2"/>
        <v>8.5656300000000005</v>
      </c>
      <c r="AR62" s="142">
        <f t="shared" si="2"/>
        <v>4.2445299999999984</v>
      </c>
      <c r="AS62" s="142">
        <f t="shared" si="2"/>
        <v>7.0315899999999951</v>
      </c>
      <c r="AT62" s="142">
        <f t="shared" si="2"/>
        <v>15.489000000000003</v>
      </c>
      <c r="AU62" s="142">
        <f t="shared" si="2"/>
        <v>4.9679999999999964</v>
      </c>
      <c r="AV62" s="142">
        <f t="shared" si="2"/>
        <v>12.003333333333336</v>
      </c>
      <c r="AW62" s="143">
        <f t="shared" si="2"/>
        <v>4.1955416666666627</v>
      </c>
    </row>
    <row r="63" spans="1:49" x14ac:dyDescent="0.3">
      <c r="A63" s="144" t="s">
        <v>7</v>
      </c>
      <c r="B63" s="139">
        <f t="shared" ref="B63:AW63" si="3">B12</f>
        <v>3.9</v>
      </c>
      <c r="C63" s="139">
        <f t="shared" si="3"/>
        <v>14</v>
      </c>
      <c r="D63" s="139">
        <f t="shared" si="3"/>
        <v>12</v>
      </c>
      <c r="E63" s="139">
        <f t="shared" si="3"/>
        <v>2</v>
      </c>
      <c r="F63" s="139">
        <f t="shared" si="3"/>
        <v>10.3</v>
      </c>
      <c r="G63" s="139">
        <f t="shared" si="3"/>
        <v>16</v>
      </c>
      <c r="H63" s="139" t="str">
        <f t="shared" si="3"/>
        <v/>
      </c>
      <c r="I63" s="139" t="str">
        <f t="shared" si="3"/>
        <v/>
      </c>
      <c r="J63" s="139">
        <f t="shared" si="3"/>
        <v>16.52</v>
      </c>
      <c r="K63" s="139">
        <f t="shared" si="3"/>
        <v>14.68</v>
      </c>
      <c r="L63" s="139">
        <f t="shared" si="3"/>
        <v>14.285</v>
      </c>
      <c r="M63" s="139" t="str">
        <f t="shared" si="3"/>
        <v>--</v>
      </c>
      <c r="N63" s="139" t="str">
        <f t="shared" si="3"/>
        <v>--</v>
      </c>
      <c r="O63" s="139">
        <f t="shared" si="3"/>
        <v>1.0920000000000001</v>
      </c>
      <c r="P63" s="139">
        <f t="shared" si="3"/>
        <v>25.43</v>
      </c>
      <c r="Q63" s="139">
        <f t="shared" si="3"/>
        <v>67.680000000000007</v>
      </c>
      <c r="R63" s="139">
        <f t="shared" si="3"/>
        <v>83.64</v>
      </c>
      <c r="S63" s="139">
        <f t="shared" si="3"/>
        <v>17.149999999999999</v>
      </c>
      <c r="T63" s="139">
        <f t="shared" si="3"/>
        <v>37.070999999999998</v>
      </c>
      <c r="U63" s="139">
        <f t="shared" si="3"/>
        <v>11.49</v>
      </c>
      <c r="V63" s="139">
        <f t="shared" si="3"/>
        <v>14.41</v>
      </c>
      <c r="W63" s="139">
        <f t="shared" si="3"/>
        <v>1.464</v>
      </c>
      <c r="X63" s="139">
        <f t="shared" si="3"/>
        <v>0.33</v>
      </c>
      <c r="Y63" s="139" t="str">
        <f t="shared" si="3"/>
        <v>--</v>
      </c>
      <c r="Z63" s="139" t="str">
        <f t="shared" si="3"/>
        <v>--</v>
      </c>
      <c r="AA63" s="139" t="str">
        <f t="shared" si="3"/>
        <v/>
      </c>
      <c r="AB63" s="139">
        <f t="shared" si="3"/>
        <v>92.79</v>
      </c>
      <c r="AC63" s="139" t="str">
        <f t="shared" si="3"/>
        <v/>
      </c>
      <c r="AD63" s="139" t="str">
        <f t="shared" si="3"/>
        <v/>
      </c>
      <c r="AE63" s="139" t="str">
        <f t="shared" si="3"/>
        <v/>
      </c>
      <c r="AF63" s="139">
        <f t="shared" si="3"/>
        <v>0</v>
      </c>
      <c r="AG63" s="139" t="str">
        <f t="shared" si="3"/>
        <v/>
      </c>
      <c r="AH63" s="139">
        <f t="shared" si="3"/>
        <v>12.4</v>
      </c>
      <c r="AI63" s="139">
        <f t="shared" si="3"/>
        <v>10.42822</v>
      </c>
      <c r="AJ63" s="139" t="str">
        <f t="shared" si="3"/>
        <v/>
      </c>
      <c r="AK63" s="139">
        <f t="shared" si="3"/>
        <v>8.6</v>
      </c>
      <c r="AL63" s="139">
        <f t="shared" si="3"/>
        <v>54.95</v>
      </c>
      <c r="AM63" s="139">
        <f t="shared" si="3"/>
        <v>55.24</v>
      </c>
      <c r="AN63" s="139">
        <f t="shared" si="3"/>
        <v>12.78</v>
      </c>
      <c r="AO63" s="139" t="str">
        <f t="shared" si="3"/>
        <v>--</v>
      </c>
      <c r="AP63" s="139">
        <f t="shared" si="3"/>
        <v>13.5</v>
      </c>
      <c r="AQ63" s="139" t="str">
        <f t="shared" si="3"/>
        <v>--</v>
      </c>
      <c r="AR63" s="139">
        <f t="shared" si="3"/>
        <v>4.2445300000000001</v>
      </c>
      <c r="AS63" s="139">
        <f t="shared" si="3"/>
        <v>7.0315899999999996</v>
      </c>
      <c r="AT63" s="139">
        <f t="shared" si="3"/>
        <v>15.489000000000001</v>
      </c>
      <c r="AU63" s="139">
        <f t="shared" si="3"/>
        <v>4.968</v>
      </c>
      <c r="AV63" s="139">
        <f t="shared" si="3"/>
        <v>12.145</v>
      </c>
      <c r="AW63" s="139">
        <f t="shared" si="3"/>
        <v>4.1900000000000004</v>
      </c>
    </row>
    <row r="64" spans="1:49" x14ac:dyDescent="0.3">
      <c r="A64" s="144" t="s">
        <v>8</v>
      </c>
      <c r="B64" s="139">
        <f t="shared" ref="B64:AW64" si="4">B59</f>
        <v>3.9</v>
      </c>
      <c r="C64" s="139">
        <f t="shared" si="4"/>
        <v>14</v>
      </c>
      <c r="D64" s="139">
        <f t="shared" si="4"/>
        <v>12</v>
      </c>
      <c r="E64" s="139">
        <f t="shared" si="4"/>
        <v>2</v>
      </c>
      <c r="F64" s="139">
        <f t="shared" si="4"/>
        <v>22.7</v>
      </c>
      <c r="G64" s="139">
        <f t="shared" si="4"/>
        <v>16</v>
      </c>
      <c r="H64" s="139" t="str">
        <f t="shared" si="4"/>
        <v/>
      </c>
      <c r="I64" s="139" t="str">
        <f t="shared" si="4"/>
        <v/>
      </c>
      <c r="J64" s="139">
        <f t="shared" si="4"/>
        <v>16.48</v>
      </c>
      <c r="K64" s="139">
        <f t="shared" si="4"/>
        <v>14.63</v>
      </c>
      <c r="L64" s="139">
        <f t="shared" si="4"/>
        <v>13.28</v>
      </c>
      <c r="M64" s="139" t="str">
        <f t="shared" si="4"/>
        <v>--</v>
      </c>
      <c r="N64" s="139" t="str">
        <f t="shared" si="4"/>
        <v>--</v>
      </c>
      <c r="O64" s="139">
        <f t="shared" si="4"/>
        <v>1.0920000000000001</v>
      </c>
      <c r="P64" s="139">
        <f t="shared" si="4"/>
        <v>14.73</v>
      </c>
      <c r="Q64" s="139">
        <f t="shared" si="4"/>
        <v>67.680000000000007</v>
      </c>
      <c r="R64" s="139">
        <f t="shared" si="4"/>
        <v>81.2</v>
      </c>
      <c r="S64" s="139">
        <f t="shared" si="4"/>
        <v>20.56</v>
      </c>
      <c r="T64" s="139">
        <f t="shared" si="4"/>
        <v>31.437999999999999</v>
      </c>
      <c r="U64" s="139">
        <f t="shared" si="4"/>
        <v>11.6</v>
      </c>
      <c r="V64" s="139">
        <f t="shared" si="4"/>
        <v>13.82</v>
      </c>
      <c r="W64" s="139">
        <f t="shared" si="4"/>
        <v>1.34</v>
      </c>
      <c r="X64" s="139">
        <f t="shared" si="4"/>
        <v>0.37</v>
      </c>
      <c r="Y64" s="139" t="str">
        <f t="shared" si="4"/>
        <v>--</v>
      </c>
      <c r="Z64" s="139" t="str">
        <f t="shared" si="4"/>
        <v>--</v>
      </c>
      <c r="AA64" s="139" t="str">
        <f t="shared" si="4"/>
        <v/>
      </c>
      <c r="AB64" s="139">
        <f t="shared" si="4"/>
        <v>106.63</v>
      </c>
      <c r="AC64" s="139" t="str">
        <f t="shared" si="4"/>
        <v/>
      </c>
      <c r="AD64" s="139" t="str">
        <f t="shared" si="4"/>
        <v/>
      </c>
      <c r="AE64" s="139" t="str">
        <f t="shared" si="4"/>
        <v/>
      </c>
      <c r="AF64" s="139">
        <f t="shared" si="4"/>
        <v>3.9</v>
      </c>
      <c r="AG64" s="139" t="str">
        <f t="shared" si="4"/>
        <v/>
      </c>
      <c r="AH64" s="139">
        <f t="shared" si="4"/>
        <v>18</v>
      </c>
      <c r="AI64" s="139">
        <f t="shared" si="4"/>
        <v>10.10033</v>
      </c>
      <c r="AJ64" s="139" t="str">
        <f t="shared" si="4"/>
        <v/>
      </c>
      <c r="AK64" s="139">
        <f t="shared" si="4"/>
        <v>8.5</v>
      </c>
      <c r="AL64" s="139">
        <f t="shared" si="4"/>
        <v>50.12</v>
      </c>
      <c r="AM64" s="139">
        <f t="shared" si="4"/>
        <v>50.41</v>
      </c>
      <c r="AN64" s="139">
        <f t="shared" si="4"/>
        <v>13.45</v>
      </c>
      <c r="AO64" s="139">
        <f t="shared" si="4"/>
        <v>7.4483699999999997</v>
      </c>
      <c r="AP64" s="139">
        <f t="shared" si="4"/>
        <v>11.879049999999999</v>
      </c>
      <c r="AQ64" s="139">
        <f t="shared" si="4"/>
        <v>8.5656300000000005</v>
      </c>
      <c r="AR64" s="139">
        <f t="shared" si="4"/>
        <v>4.2445300000000001</v>
      </c>
      <c r="AS64" s="139">
        <f t="shared" si="4"/>
        <v>7.0315899999999996</v>
      </c>
      <c r="AT64" s="139">
        <f t="shared" si="4"/>
        <v>15.489000000000001</v>
      </c>
      <c r="AU64" s="139">
        <f t="shared" si="4"/>
        <v>4.968</v>
      </c>
      <c r="AV64" s="139">
        <f t="shared" si="4"/>
        <v>11.898999999999999</v>
      </c>
      <c r="AW64" s="139">
        <f t="shared" si="4"/>
        <v>4.2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1481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40</v>
      </c>
      <c r="C5" s="117" t="s">
        <v>553</v>
      </c>
      <c r="D5" s="117" t="s">
        <v>555</v>
      </c>
      <c r="E5" s="117" t="s">
        <v>99</v>
      </c>
      <c r="F5" s="117" t="s">
        <v>99</v>
      </c>
      <c r="G5" s="117" t="s">
        <v>99</v>
      </c>
      <c r="H5" s="117" t="s">
        <v>113</v>
      </c>
      <c r="I5" s="117" t="s">
        <v>113</v>
      </c>
      <c r="J5" s="117" t="s">
        <v>113</v>
      </c>
      <c r="K5" s="117" t="s">
        <v>113</v>
      </c>
      <c r="L5" s="117" t="s">
        <v>113</v>
      </c>
      <c r="M5" s="117" t="s">
        <v>113</v>
      </c>
      <c r="N5" s="117" t="s">
        <v>113</v>
      </c>
      <c r="O5" s="117" t="s">
        <v>113</v>
      </c>
      <c r="P5" s="117" t="s">
        <v>50</v>
      </c>
      <c r="Q5" s="117" t="s">
        <v>50</v>
      </c>
      <c r="R5" s="117" t="s">
        <v>50</v>
      </c>
      <c r="S5" s="117" t="s">
        <v>78</v>
      </c>
      <c r="T5" s="117" t="s">
        <v>78</v>
      </c>
      <c r="U5" s="117" t="s">
        <v>179</v>
      </c>
      <c r="V5" s="117" t="s">
        <v>189</v>
      </c>
      <c r="W5" s="117" t="s">
        <v>35</v>
      </c>
      <c r="X5" s="117" t="s">
        <v>35</v>
      </c>
      <c r="Y5" s="117" t="s">
        <v>449</v>
      </c>
      <c r="Z5" s="117" t="s">
        <v>449</v>
      </c>
      <c r="AA5" s="117" t="s">
        <v>30</v>
      </c>
      <c r="AB5" s="117" t="s">
        <v>30</v>
      </c>
      <c r="AC5" s="117" t="s">
        <v>62</v>
      </c>
      <c r="AD5" s="117" t="s">
        <v>947</v>
      </c>
    </row>
    <row r="6" spans="1:30" ht="26.4" x14ac:dyDescent="0.3">
      <c r="A6" s="117" t="s">
        <v>1415</v>
      </c>
      <c r="B6" s="117" t="s">
        <v>206</v>
      </c>
      <c r="C6" s="117" t="s">
        <v>1482</v>
      </c>
      <c r="D6" s="117" t="s">
        <v>1483</v>
      </c>
      <c r="E6" s="117" t="s">
        <v>1432</v>
      </c>
      <c r="F6" s="117" t="s">
        <v>1432</v>
      </c>
      <c r="G6" s="117" t="s">
        <v>1432</v>
      </c>
      <c r="H6" s="117" t="s">
        <v>206</v>
      </c>
      <c r="I6" s="117" t="s">
        <v>1425</v>
      </c>
      <c r="J6" s="117" t="s">
        <v>1434</v>
      </c>
      <c r="K6" s="117" t="s">
        <v>1484</v>
      </c>
      <c r="L6" s="117" t="s">
        <v>206</v>
      </c>
      <c r="M6" s="117" t="s">
        <v>206</v>
      </c>
      <c r="N6" s="117" t="s">
        <v>1485</v>
      </c>
      <c r="O6" s="117" t="s">
        <v>1485</v>
      </c>
      <c r="P6" s="117" t="s">
        <v>1425</v>
      </c>
      <c r="Q6" s="117" t="s">
        <v>1425</v>
      </c>
      <c r="R6" s="117" t="s">
        <v>1429</v>
      </c>
      <c r="S6" s="117" t="s">
        <v>1429</v>
      </c>
      <c r="T6" s="117" t="s">
        <v>1430</v>
      </c>
      <c r="U6" s="117" t="s">
        <v>1420</v>
      </c>
      <c r="V6" s="117" t="s">
        <v>1486</v>
      </c>
      <c r="W6" s="117" t="s">
        <v>1419</v>
      </c>
      <c r="X6" s="117" t="s">
        <v>1419</v>
      </c>
      <c r="Y6" s="117" t="s">
        <v>449</v>
      </c>
      <c r="Z6" s="117" t="s">
        <v>449</v>
      </c>
      <c r="AA6" s="117" t="s">
        <v>1416</v>
      </c>
      <c r="AB6" s="117" t="s">
        <v>1416</v>
      </c>
      <c r="AC6" s="117" t="s">
        <v>206</v>
      </c>
      <c r="AD6" s="117" t="s">
        <v>1432</v>
      </c>
    </row>
    <row r="7" spans="1:30" ht="26.4" x14ac:dyDescent="0.3">
      <c r="A7" s="117" t="s">
        <v>1437</v>
      </c>
      <c r="B7" s="117" t="s">
        <v>1438</v>
      </c>
      <c r="C7" s="117" t="s">
        <v>1438</v>
      </c>
      <c r="D7" s="117" t="s">
        <v>1438</v>
      </c>
      <c r="E7" s="117" t="s">
        <v>1438</v>
      </c>
      <c r="F7" s="117" t="s">
        <v>1438</v>
      </c>
      <c r="G7" s="117" t="s">
        <v>1438</v>
      </c>
      <c r="H7" s="117" t="s">
        <v>1438</v>
      </c>
      <c r="I7" s="117" t="s">
        <v>1438</v>
      </c>
      <c r="J7" s="117" t="s">
        <v>1438</v>
      </c>
      <c r="K7" s="117" t="s">
        <v>1438</v>
      </c>
      <c r="L7" s="117" t="s">
        <v>1438</v>
      </c>
      <c r="M7" s="117" t="s">
        <v>1438</v>
      </c>
      <c r="N7" s="117" t="s">
        <v>1438</v>
      </c>
      <c r="O7" s="117" t="s">
        <v>1438</v>
      </c>
      <c r="P7" s="117" t="s">
        <v>1438</v>
      </c>
      <c r="Q7" s="117" t="s">
        <v>1438</v>
      </c>
      <c r="R7" s="117" t="s">
        <v>1438</v>
      </c>
      <c r="S7" s="117" t="s">
        <v>1438</v>
      </c>
      <c r="T7" s="117" t="s">
        <v>1438</v>
      </c>
      <c r="U7" s="117" t="s">
        <v>1438</v>
      </c>
      <c r="V7" s="117" t="s">
        <v>1438</v>
      </c>
      <c r="W7" s="117" t="s">
        <v>1438</v>
      </c>
      <c r="X7" s="117" t="s">
        <v>1438</v>
      </c>
      <c r="Y7" s="117" t="s">
        <v>1438</v>
      </c>
      <c r="Z7" s="117" t="s">
        <v>1438</v>
      </c>
      <c r="AA7" s="117" t="s">
        <v>1438</v>
      </c>
      <c r="AB7" s="117" t="s">
        <v>1438</v>
      </c>
      <c r="AC7" s="117" t="s">
        <v>1438</v>
      </c>
      <c r="AD7" s="117" t="s">
        <v>1438</v>
      </c>
    </row>
    <row r="8" spans="1:30" ht="39.6" x14ac:dyDescent="0.3">
      <c r="A8" s="117" t="s">
        <v>6</v>
      </c>
      <c r="B8" s="117" t="s">
        <v>1487</v>
      </c>
      <c r="C8" s="117" t="s">
        <v>1488</v>
      </c>
      <c r="D8" s="117" t="s">
        <v>1489</v>
      </c>
      <c r="E8" s="117" t="s">
        <v>1490</v>
      </c>
      <c r="F8" s="117" t="s">
        <v>1491</v>
      </c>
      <c r="G8" s="117" t="s">
        <v>1492</v>
      </c>
      <c r="H8" s="117" t="s">
        <v>1493</v>
      </c>
      <c r="I8" s="117" t="s">
        <v>1494</v>
      </c>
      <c r="J8" s="117" t="s">
        <v>1495</v>
      </c>
      <c r="K8" s="117" t="s">
        <v>1496</v>
      </c>
      <c r="L8" s="117" t="s">
        <v>1493</v>
      </c>
      <c r="M8" s="117" t="s">
        <v>1497</v>
      </c>
      <c r="N8" s="117" t="s">
        <v>1498</v>
      </c>
      <c r="O8" s="117" t="s">
        <v>1436</v>
      </c>
      <c r="P8" s="117" t="s">
        <v>1454</v>
      </c>
      <c r="Q8" s="117" t="s">
        <v>1454</v>
      </c>
      <c r="R8" s="117" t="s">
        <v>1427</v>
      </c>
      <c r="S8" s="117" t="s">
        <v>1499</v>
      </c>
      <c r="T8" s="117" t="s">
        <v>1459</v>
      </c>
      <c r="U8" s="117" t="s">
        <v>1500</v>
      </c>
      <c r="V8" s="117" t="s">
        <v>1501</v>
      </c>
      <c r="W8" s="117" t="s">
        <v>1444</v>
      </c>
      <c r="X8" s="117" t="s">
        <v>1445</v>
      </c>
      <c r="Y8" s="117" t="s">
        <v>1502</v>
      </c>
      <c r="Z8" s="117" t="s">
        <v>1503</v>
      </c>
      <c r="AA8" s="117" t="s">
        <v>1442</v>
      </c>
      <c r="AB8" s="117" t="s">
        <v>1504</v>
      </c>
      <c r="AC8" s="117" t="s">
        <v>1505</v>
      </c>
      <c r="AD8" s="117" t="s">
        <v>1506</v>
      </c>
    </row>
    <row r="9" spans="1:30" ht="26.4" x14ac:dyDescent="0.3">
      <c r="A9" s="117" t="s">
        <v>1073</v>
      </c>
      <c r="B9" s="117" t="s">
        <v>1507</v>
      </c>
      <c r="C9" s="117" t="s">
        <v>1508</v>
      </c>
      <c r="D9" s="117" t="s">
        <v>1508</v>
      </c>
      <c r="E9" s="117" t="s">
        <v>1508</v>
      </c>
      <c r="F9" s="117" t="s">
        <v>1508</v>
      </c>
      <c r="G9" s="117" t="s">
        <v>1508</v>
      </c>
      <c r="H9" s="117" t="s">
        <v>1507</v>
      </c>
      <c r="I9" s="117" t="s">
        <v>1508</v>
      </c>
      <c r="J9" s="117" t="s">
        <v>1508</v>
      </c>
      <c r="K9" s="117" t="s">
        <v>1508</v>
      </c>
      <c r="L9" s="117" t="s">
        <v>1508</v>
      </c>
      <c r="M9" s="117" t="s">
        <v>1508</v>
      </c>
      <c r="N9" s="117" t="s">
        <v>1508</v>
      </c>
      <c r="O9" s="117" t="s">
        <v>1508</v>
      </c>
      <c r="P9" s="117" t="s">
        <v>1507</v>
      </c>
      <c r="Q9" s="117" t="s">
        <v>1508</v>
      </c>
      <c r="R9" s="117" t="s">
        <v>1508</v>
      </c>
      <c r="S9" s="117" t="s">
        <v>1508</v>
      </c>
      <c r="T9" s="117" t="s">
        <v>545</v>
      </c>
      <c r="U9" s="117" t="s">
        <v>1508</v>
      </c>
      <c r="V9" s="117" t="s">
        <v>1508</v>
      </c>
      <c r="W9" s="117" t="s">
        <v>1508</v>
      </c>
      <c r="X9" s="117" t="s">
        <v>1508</v>
      </c>
      <c r="Y9" s="117" t="s">
        <v>1508</v>
      </c>
      <c r="Z9" s="117" t="s">
        <v>1508</v>
      </c>
      <c r="AA9" s="117" t="s">
        <v>1508</v>
      </c>
      <c r="AB9" s="117" t="s">
        <v>1508</v>
      </c>
      <c r="AC9" s="117" t="s">
        <v>1508</v>
      </c>
      <c r="AD9" s="117" t="s">
        <v>1508</v>
      </c>
    </row>
    <row r="10" spans="1:30" x14ac:dyDescent="0.3">
      <c r="A10" s="117" t="s">
        <v>23</v>
      </c>
      <c r="B10" s="117" t="s">
        <v>1509</v>
      </c>
      <c r="C10" s="117" t="s">
        <v>1510</v>
      </c>
      <c r="D10" s="117" t="s">
        <v>1510</v>
      </c>
      <c r="E10" s="117" t="s">
        <v>1510</v>
      </c>
      <c r="F10" s="117" t="s">
        <v>1510</v>
      </c>
      <c r="G10" s="117" t="s">
        <v>1510</v>
      </c>
      <c r="H10" s="117" t="s">
        <v>1509</v>
      </c>
      <c r="I10" s="117" t="s">
        <v>1510</v>
      </c>
      <c r="J10" s="117" t="s">
        <v>1510</v>
      </c>
      <c r="K10" s="117" t="s">
        <v>1510</v>
      </c>
      <c r="L10" s="117" t="s">
        <v>1510</v>
      </c>
      <c r="M10" s="117" t="s">
        <v>1510</v>
      </c>
      <c r="N10" s="117" t="s">
        <v>1510</v>
      </c>
      <c r="O10" s="117" t="s">
        <v>1510</v>
      </c>
      <c r="P10" s="117" t="s">
        <v>1509</v>
      </c>
      <c r="Q10" s="117" t="s">
        <v>1510</v>
      </c>
      <c r="R10" s="117" t="s">
        <v>1510</v>
      </c>
      <c r="S10" s="117" t="s">
        <v>1510</v>
      </c>
      <c r="T10" s="117" t="s">
        <v>1510</v>
      </c>
      <c r="U10" s="117" t="s">
        <v>1510</v>
      </c>
      <c r="V10" s="117" t="s">
        <v>1510</v>
      </c>
      <c r="W10" s="117" t="s">
        <v>1510</v>
      </c>
      <c r="X10" s="117" t="s">
        <v>1510</v>
      </c>
      <c r="Y10" s="117" t="s">
        <v>1510</v>
      </c>
      <c r="Z10" s="117" t="s">
        <v>1510</v>
      </c>
      <c r="AA10" s="117" t="s">
        <v>1510</v>
      </c>
      <c r="AB10" s="117" t="s">
        <v>1510</v>
      </c>
      <c r="AC10" s="117" t="s">
        <v>1510</v>
      </c>
      <c r="AD10" s="117" t="s">
        <v>1510</v>
      </c>
    </row>
    <row r="11" spans="1:30" x14ac:dyDescent="0.3">
      <c r="A11" s="118" t="s">
        <v>28</v>
      </c>
      <c r="B11" s="146">
        <v>2691.02</v>
      </c>
      <c r="C11" s="146">
        <v>3.3045100000000001</v>
      </c>
      <c r="D11" s="146">
        <v>0.39134999999999998</v>
      </c>
      <c r="E11" s="118"/>
      <c r="F11" s="118"/>
      <c r="G11" s="146">
        <v>1.2019999999999999E-2</v>
      </c>
      <c r="H11" s="146">
        <v>3873.5001999999999</v>
      </c>
      <c r="I11" s="118" t="s">
        <v>1479</v>
      </c>
      <c r="J11" s="118" t="s">
        <v>1479</v>
      </c>
      <c r="K11" s="146">
        <v>0.50126999999999999</v>
      </c>
      <c r="L11" s="146">
        <v>18.500679999999999</v>
      </c>
      <c r="M11" s="118" t="s">
        <v>1479</v>
      </c>
      <c r="N11" s="146">
        <v>0.12623999999999999</v>
      </c>
      <c r="O11" s="146">
        <v>0.37176999999999999</v>
      </c>
      <c r="P11" s="146">
        <v>2409.73</v>
      </c>
      <c r="Q11" s="146">
        <v>0.69299999999999995</v>
      </c>
      <c r="R11" s="118" t="s">
        <v>1479</v>
      </c>
      <c r="S11" s="118"/>
      <c r="T11" s="118"/>
      <c r="U11" s="118" t="s">
        <v>1479</v>
      </c>
      <c r="V11" s="146">
        <v>254.93700000000001</v>
      </c>
      <c r="W11" s="146">
        <v>0.13600000000000001</v>
      </c>
      <c r="X11" s="146">
        <v>4.8000000000000001E-2</v>
      </c>
      <c r="Y11" s="146">
        <v>14.81</v>
      </c>
      <c r="Z11" s="146">
        <v>0.14699999999999999</v>
      </c>
      <c r="AA11" s="146">
        <v>0.55459000000000003</v>
      </c>
      <c r="AB11" s="146">
        <v>4.913E-2</v>
      </c>
      <c r="AC11" s="118"/>
      <c r="AD11" s="146">
        <v>0.28100000000000003</v>
      </c>
    </row>
    <row r="12" spans="1:30" x14ac:dyDescent="0.3">
      <c r="A12" s="126" t="s">
        <v>771</v>
      </c>
      <c r="B12" s="124">
        <v>2691.02</v>
      </c>
      <c r="C12" s="124">
        <v>3.3045100000000001</v>
      </c>
      <c r="D12" s="124">
        <v>0.39134999999999998</v>
      </c>
      <c r="E12" s="126"/>
      <c r="F12" s="126"/>
      <c r="G12" s="124">
        <v>1.2019999999999999E-2</v>
      </c>
      <c r="H12" s="124">
        <v>3873.5001999999999</v>
      </c>
      <c r="I12" s="126" t="s">
        <v>1479</v>
      </c>
      <c r="J12" s="126" t="s">
        <v>1479</v>
      </c>
      <c r="K12" s="124">
        <v>0.50126999999999999</v>
      </c>
      <c r="L12" s="124">
        <v>18.500679999999999</v>
      </c>
      <c r="M12" s="126" t="s">
        <v>1479</v>
      </c>
      <c r="N12" s="124">
        <v>0.12623999999999999</v>
      </c>
      <c r="O12" s="124">
        <v>0.37176999999999999</v>
      </c>
      <c r="P12" s="124">
        <v>2409.73</v>
      </c>
      <c r="Q12" s="124">
        <v>0.69299999999999995</v>
      </c>
      <c r="R12" s="126" t="s">
        <v>1479</v>
      </c>
      <c r="S12" s="126"/>
      <c r="T12" s="126"/>
      <c r="U12" s="126" t="s">
        <v>1479</v>
      </c>
      <c r="V12" s="124">
        <v>254.93700000000001</v>
      </c>
      <c r="W12" s="124">
        <v>0.13600000000000001</v>
      </c>
      <c r="X12" s="124">
        <v>4.8000000000000001E-2</v>
      </c>
      <c r="Y12" s="124">
        <v>14.81</v>
      </c>
      <c r="Z12" s="124">
        <v>0.14699999999999999</v>
      </c>
      <c r="AA12" s="124">
        <v>0.55459000000000003</v>
      </c>
      <c r="AB12" s="124">
        <v>4.913E-2</v>
      </c>
      <c r="AC12" s="126"/>
      <c r="AD12" s="124">
        <v>0.28100000000000003</v>
      </c>
    </row>
    <row r="13" spans="1:30" x14ac:dyDescent="0.3">
      <c r="A13" s="126" t="s">
        <v>772</v>
      </c>
      <c r="B13" s="124">
        <v>2690.98</v>
      </c>
      <c r="C13" s="124">
        <v>3.1415000000000002</v>
      </c>
      <c r="D13" s="124">
        <v>0.45512999999999998</v>
      </c>
      <c r="E13" s="126"/>
      <c r="F13" s="126"/>
      <c r="G13" s="124">
        <v>1.34E-2</v>
      </c>
      <c r="H13" s="124">
        <v>3873.46027</v>
      </c>
      <c r="I13" s="126" t="s">
        <v>1479</v>
      </c>
      <c r="J13" s="126" t="s">
        <v>1479</v>
      </c>
      <c r="K13" s="124">
        <v>0.50688</v>
      </c>
      <c r="L13" s="124">
        <v>18.404170000000001</v>
      </c>
      <c r="M13" s="126" t="s">
        <v>1479</v>
      </c>
      <c r="N13" s="124">
        <v>0.12939000000000001</v>
      </c>
      <c r="O13" s="124">
        <v>0.36541000000000001</v>
      </c>
      <c r="P13" s="124">
        <v>2409.8200000000002</v>
      </c>
      <c r="Q13" s="124">
        <v>0.70199999999999996</v>
      </c>
      <c r="R13" s="126" t="s">
        <v>1479</v>
      </c>
      <c r="S13" s="126"/>
      <c r="T13" s="126"/>
      <c r="U13" s="126" t="s">
        <v>1479</v>
      </c>
      <c r="V13" s="124">
        <v>254.93799999999999</v>
      </c>
      <c r="W13" s="124">
        <v>0.13</v>
      </c>
      <c r="X13" s="124">
        <v>4.9000000000000002E-2</v>
      </c>
      <c r="Y13" s="124">
        <v>14.81</v>
      </c>
      <c r="Z13" s="124">
        <v>0.156</v>
      </c>
      <c r="AA13" s="124">
        <v>0.53647999999999996</v>
      </c>
      <c r="AB13" s="124">
        <v>5.5370000000000003E-2</v>
      </c>
      <c r="AC13" s="126"/>
      <c r="AD13" s="124">
        <v>0.28499999999999998</v>
      </c>
    </row>
    <row r="14" spans="1:30" x14ac:dyDescent="0.3">
      <c r="A14" s="126" t="s">
        <v>773</v>
      </c>
      <c r="B14" s="124">
        <v>2690.98</v>
      </c>
      <c r="C14" s="124">
        <v>3.1415000000000002</v>
      </c>
      <c r="D14" s="124">
        <v>0.45512999999999998</v>
      </c>
      <c r="E14" s="126"/>
      <c r="F14" s="126"/>
      <c r="G14" s="124">
        <v>1.34E-2</v>
      </c>
      <c r="H14" s="124">
        <v>3873.46027</v>
      </c>
      <c r="I14" s="126" t="s">
        <v>1479</v>
      </c>
      <c r="J14" s="126" t="s">
        <v>1479</v>
      </c>
      <c r="K14" s="124">
        <v>0.50688</v>
      </c>
      <c r="L14" s="124">
        <v>18.404170000000001</v>
      </c>
      <c r="M14" s="126" t="s">
        <v>1479</v>
      </c>
      <c r="N14" s="124">
        <v>0.12939000000000001</v>
      </c>
      <c r="O14" s="124">
        <v>0.36541000000000001</v>
      </c>
      <c r="P14" s="124">
        <v>2409.8200000000002</v>
      </c>
      <c r="Q14" s="124">
        <v>0.70199999999999996</v>
      </c>
      <c r="R14" s="126" t="s">
        <v>1479</v>
      </c>
      <c r="S14" s="126"/>
      <c r="T14" s="126"/>
      <c r="U14" s="126" t="s">
        <v>1479</v>
      </c>
      <c r="V14" s="124">
        <v>254.93799999999999</v>
      </c>
      <c r="W14" s="124">
        <v>0.13</v>
      </c>
      <c r="X14" s="124">
        <v>4.9000000000000002E-2</v>
      </c>
      <c r="Y14" s="124">
        <v>14.81</v>
      </c>
      <c r="Z14" s="124">
        <v>0.156</v>
      </c>
      <c r="AA14" s="124">
        <v>0.53647999999999996</v>
      </c>
      <c r="AB14" s="124">
        <v>5.5370000000000003E-2</v>
      </c>
      <c r="AC14" s="126"/>
      <c r="AD14" s="124">
        <v>0.28499999999999998</v>
      </c>
    </row>
    <row r="15" spans="1:30" x14ac:dyDescent="0.3">
      <c r="A15" s="126" t="s">
        <v>774</v>
      </c>
      <c r="B15" s="124">
        <v>2690.89</v>
      </c>
      <c r="C15" s="124">
        <v>3.0208699999999999</v>
      </c>
      <c r="D15" s="124">
        <v>0.53829000000000005</v>
      </c>
      <c r="E15" s="126"/>
      <c r="F15" s="126"/>
      <c r="G15" s="124">
        <v>1.5869999999999999E-2</v>
      </c>
      <c r="H15" s="124">
        <v>3873.4310099999998</v>
      </c>
      <c r="I15" s="126" t="s">
        <v>1479</v>
      </c>
      <c r="J15" s="126" t="s">
        <v>1479</v>
      </c>
      <c r="K15" s="124">
        <v>0.51288</v>
      </c>
      <c r="L15" s="124">
        <v>18.33351</v>
      </c>
      <c r="M15" s="126" t="s">
        <v>1479</v>
      </c>
      <c r="N15" s="124">
        <v>0.13908999999999999</v>
      </c>
      <c r="O15" s="124">
        <v>0.36541000000000001</v>
      </c>
      <c r="P15" s="124">
        <v>2409.9</v>
      </c>
      <c r="Q15" s="124">
        <v>0.71099999999999997</v>
      </c>
      <c r="R15" s="126" t="s">
        <v>1479</v>
      </c>
      <c r="S15" s="126"/>
      <c r="T15" s="126"/>
      <c r="U15" s="126" t="s">
        <v>1479</v>
      </c>
      <c r="V15" s="124">
        <v>254.93899999999999</v>
      </c>
      <c r="W15" s="124">
        <v>0.123</v>
      </c>
      <c r="X15" s="124">
        <v>5.1999999999999998E-2</v>
      </c>
      <c r="Y15" s="124">
        <v>14.81</v>
      </c>
      <c r="Z15" s="124">
        <v>0.14899999999999999</v>
      </c>
      <c r="AA15" s="124">
        <v>0.48509999999999998</v>
      </c>
      <c r="AB15" s="124">
        <v>0.10119</v>
      </c>
      <c r="AC15" s="126"/>
      <c r="AD15" s="124">
        <v>0.28799999999999998</v>
      </c>
    </row>
    <row r="16" spans="1:30" x14ac:dyDescent="0.3">
      <c r="A16" s="126" t="s">
        <v>775</v>
      </c>
      <c r="B16" s="124">
        <v>2690.89</v>
      </c>
      <c r="C16" s="124">
        <v>3.0208699999999999</v>
      </c>
      <c r="D16" s="124">
        <v>0.53829000000000005</v>
      </c>
      <c r="E16" s="126"/>
      <c r="F16" s="126"/>
      <c r="G16" s="124">
        <v>1.5869999999999999E-2</v>
      </c>
      <c r="H16" s="124">
        <v>3873.4310099999998</v>
      </c>
      <c r="I16" s="126" t="s">
        <v>1479</v>
      </c>
      <c r="J16" s="126" t="s">
        <v>1479</v>
      </c>
      <c r="K16" s="124">
        <v>0.51288</v>
      </c>
      <c r="L16" s="124">
        <v>18.33351</v>
      </c>
      <c r="M16" s="126" t="s">
        <v>1479</v>
      </c>
      <c r="N16" s="124">
        <v>0.13908999999999999</v>
      </c>
      <c r="O16" s="124">
        <v>0.36541000000000001</v>
      </c>
      <c r="P16" s="124">
        <v>2409.9</v>
      </c>
      <c r="Q16" s="124">
        <v>0.71099999999999997</v>
      </c>
      <c r="R16" s="126" t="s">
        <v>1479</v>
      </c>
      <c r="S16" s="126"/>
      <c r="T16" s="126"/>
      <c r="U16" s="126" t="s">
        <v>1479</v>
      </c>
      <c r="V16" s="124">
        <v>254.93899999999999</v>
      </c>
      <c r="W16" s="124">
        <v>0.123</v>
      </c>
      <c r="X16" s="124">
        <v>5.1999999999999998E-2</v>
      </c>
      <c r="Y16" s="124">
        <v>14.81</v>
      </c>
      <c r="Z16" s="124">
        <v>0.14899999999999999</v>
      </c>
      <c r="AA16" s="124">
        <v>0.48509999999999998</v>
      </c>
      <c r="AB16" s="124">
        <v>0.10119</v>
      </c>
      <c r="AC16" s="126"/>
      <c r="AD16" s="124">
        <v>0.28799999999999998</v>
      </c>
    </row>
    <row r="17" spans="1:30" x14ac:dyDescent="0.3">
      <c r="A17" s="126" t="s">
        <v>776</v>
      </c>
      <c r="B17" s="124">
        <v>2690.84</v>
      </c>
      <c r="C17" s="124">
        <v>2.9580500000000001</v>
      </c>
      <c r="D17" s="124">
        <v>0.57987</v>
      </c>
      <c r="E17" s="126"/>
      <c r="F17" s="126"/>
      <c r="G17" s="124">
        <v>1.7250000000000001E-2</v>
      </c>
      <c r="H17" s="124">
        <v>3873.4047999999998</v>
      </c>
      <c r="I17" s="126" t="s">
        <v>1479</v>
      </c>
      <c r="J17" s="126" t="s">
        <v>1479</v>
      </c>
      <c r="K17" s="124">
        <v>0.51939000000000002</v>
      </c>
      <c r="L17" s="124">
        <v>18.27027</v>
      </c>
      <c r="M17" s="126" t="s">
        <v>1479</v>
      </c>
      <c r="N17" s="124">
        <v>0.14587</v>
      </c>
      <c r="O17" s="124">
        <v>0.35908000000000001</v>
      </c>
      <c r="P17" s="124">
        <v>2409.9899999999998</v>
      </c>
      <c r="Q17" s="124">
        <v>0.72099999999999997</v>
      </c>
      <c r="R17" s="126" t="s">
        <v>1479</v>
      </c>
      <c r="S17" s="126"/>
      <c r="T17" s="126"/>
      <c r="U17" s="126" t="s">
        <v>1479</v>
      </c>
      <c r="V17" s="124">
        <v>254.94</v>
      </c>
      <c r="W17" s="124">
        <v>0.11600000000000001</v>
      </c>
      <c r="X17" s="124">
        <v>5.5E-2</v>
      </c>
      <c r="Y17" s="124">
        <v>14.81</v>
      </c>
      <c r="Z17" s="124">
        <v>0.14499999999999999</v>
      </c>
      <c r="AA17" s="124">
        <v>0.43140000000000001</v>
      </c>
      <c r="AB17" s="124">
        <v>0.15165999999999999</v>
      </c>
      <c r="AC17" s="126"/>
      <c r="AD17" s="124">
        <v>0.29099999999999998</v>
      </c>
    </row>
    <row r="18" spans="1:30" x14ac:dyDescent="0.3">
      <c r="A18" s="126" t="s">
        <v>777</v>
      </c>
      <c r="B18" s="124">
        <v>2690.84</v>
      </c>
      <c r="C18" s="124">
        <v>2.9580500000000001</v>
      </c>
      <c r="D18" s="124">
        <v>0.57987</v>
      </c>
      <c r="E18" s="126"/>
      <c r="F18" s="126"/>
      <c r="G18" s="124">
        <v>1.7250000000000001E-2</v>
      </c>
      <c r="H18" s="124">
        <v>3873.4047999999998</v>
      </c>
      <c r="I18" s="126" t="s">
        <v>1479</v>
      </c>
      <c r="J18" s="126" t="s">
        <v>1479</v>
      </c>
      <c r="K18" s="124">
        <v>0.51939000000000002</v>
      </c>
      <c r="L18" s="124">
        <v>18.27027</v>
      </c>
      <c r="M18" s="126" t="s">
        <v>1479</v>
      </c>
      <c r="N18" s="124">
        <v>0.14587</v>
      </c>
      <c r="O18" s="124">
        <v>0.35908000000000001</v>
      </c>
      <c r="P18" s="124">
        <v>2409.9899999999998</v>
      </c>
      <c r="Q18" s="124">
        <v>0.72099999999999997</v>
      </c>
      <c r="R18" s="126" t="s">
        <v>1479</v>
      </c>
      <c r="S18" s="126"/>
      <c r="T18" s="126"/>
      <c r="U18" s="126" t="s">
        <v>1479</v>
      </c>
      <c r="V18" s="124">
        <v>254.94</v>
      </c>
      <c r="W18" s="124">
        <v>0.11600000000000001</v>
      </c>
      <c r="X18" s="124">
        <v>5.5E-2</v>
      </c>
      <c r="Y18" s="124">
        <v>14.81</v>
      </c>
      <c r="Z18" s="124">
        <v>0.14499999999999999</v>
      </c>
      <c r="AA18" s="124">
        <v>0.43140000000000001</v>
      </c>
      <c r="AB18" s="124">
        <v>0.15165999999999999</v>
      </c>
      <c r="AC18" s="126"/>
      <c r="AD18" s="124">
        <v>0.29099999999999998</v>
      </c>
    </row>
    <row r="19" spans="1:30" x14ac:dyDescent="0.3">
      <c r="A19" s="126" t="s">
        <v>778</v>
      </c>
      <c r="B19" s="124">
        <v>2690.79</v>
      </c>
      <c r="C19" s="124">
        <v>2.8687200000000002</v>
      </c>
      <c r="D19" s="124">
        <v>0.60528000000000004</v>
      </c>
      <c r="E19" s="126"/>
      <c r="F19" s="126"/>
      <c r="G19" s="124">
        <v>1.8350000000000002E-2</v>
      </c>
      <c r="H19" s="124">
        <v>3873.4014499999998</v>
      </c>
      <c r="I19" s="126" t="s">
        <v>1479</v>
      </c>
      <c r="J19" s="126" t="s">
        <v>1479</v>
      </c>
      <c r="K19" s="124">
        <v>0.52590999999999999</v>
      </c>
      <c r="L19" s="124">
        <v>18.262180000000001</v>
      </c>
      <c r="M19" s="126" t="s">
        <v>1479</v>
      </c>
      <c r="N19" s="124">
        <v>0.15640000000000001</v>
      </c>
      <c r="O19" s="124">
        <v>0.34649999999999997</v>
      </c>
      <c r="P19" s="124">
        <v>2410.08</v>
      </c>
      <c r="Q19" s="124">
        <v>0.73099999999999998</v>
      </c>
      <c r="R19" s="126" t="s">
        <v>1479</v>
      </c>
      <c r="S19" s="126"/>
      <c r="T19" s="126"/>
      <c r="U19" s="126" t="s">
        <v>1479</v>
      </c>
      <c r="V19" s="124">
        <v>254.94200000000001</v>
      </c>
      <c r="W19" s="124">
        <v>0.11</v>
      </c>
      <c r="X19" s="124">
        <v>5.8999999999999997E-2</v>
      </c>
      <c r="Y19" s="124">
        <v>14.81</v>
      </c>
      <c r="Z19" s="124">
        <v>0.14299999999999999</v>
      </c>
      <c r="AA19" s="124">
        <v>0.38291999999999998</v>
      </c>
      <c r="AB19" s="124">
        <v>0.20022000000000001</v>
      </c>
      <c r="AC19" s="126"/>
      <c r="AD19" s="124">
        <v>0.29399999999999998</v>
      </c>
    </row>
    <row r="20" spans="1:30" x14ac:dyDescent="0.3">
      <c r="A20" s="126" t="s">
        <v>779</v>
      </c>
      <c r="B20" s="124">
        <v>2690.79</v>
      </c>
      <c r="C20" s="124">
        <v>2.8687200000000002</v>
      </c>
      <c r="D20" s="124">
        <v>0.60528000000000004</v>
      </c>
      <c r="E20" s="126"/>
      <c r="F20" s="126"/>
      <c r="G20" s="124">
        <v>1.8350000000000002E-2</v>
      </c>
      <c r="H20" s="124">
        <v>3873.4014499999998</v>
      </c>
      <c r="I20" s="126" t="s">
        <v>1479</v>
      </c>
      <c r="J20" s="126" t="s">
        <v>1479</v>
      </c>
      <c r="K20" s="124">
        <v>0.52590999999999999</v>
      </c>
      <c r="L20" s="124">
        <v>18.262180000000001</v>
      </c>
      <c r="M20" s="126" t="s">
        <v>1479</v>
      </c>
      <c r="N20" s="124">
        <v>0.15640000000000001</v>
      </c>
      <c r="O20" s="124">
        <v>0.34649999999999997</v>
      </c>
      <c r="P20" s="124">
        <v>2410.08</v>
      </c>
      <c r="Q20" s="124">
        <v>0.73099999999999998</v>
      </c>
      <c r="R20" s="126" t="s">
        <v>1479</v>
      </c>
      <c r="S20" s="126"/>
      <c r="T20" s="126"/>
      <c r="U20" s="126" t="s">
        <v>1479</v>
      </c>
      <c r="V20" s="124">
        <v>254.94200000000001</v>
      </c>
      <c r="W20" s="124">
        <v>0.11</v>
      </c>
      <c r="X20" s="124">
        <v>5.8999999999999997E-2</v>
      </c>
      <c r="Y20" s="124">
        <v>14.81</v>
      </c>
      <c r="Z20" s="124">
        <v>0.14299999999999999</v>
      </c>
      <c r="AA20" s="124">
        <v>0.38291999999999998</v>
      </c>
      <c r="AB20" s="124">
        <v>0.20022000000000001</v>
      </c>
      <c r="AC20" s="126"/>
      <c r="AD20" s="124">
        <v>0.29399999999999998</v>
      </c>
    </row>
    <row r="21" spans="1:30" x14ac:dyDescent="0.3">
      <c r="A21" s="126" t="s">
        <v>780</v>
      </c>
      <c r="B21" s="124">
        <v>2690.73</v>
      </c>
      <c r="C21" s="124">
        <v>2.7281300000000002</v>
      </c>
      <c r="D21" s="124">
        <v>0.65300000000000002</v>
      </c>
      <c r="E21" s="126"/>
      <c r="F21" s="126"/>
      <c r="G21" s="124">
        <v>2.027E-2</v>
      </c>
      <c r="H21" s="124">
        <v>3873.4060199999999</v>
      </c>
      <c r="I21" s="126" t="s">
        <v>1479</v>
      </c>
      <c r="J21" s="126" t="s">
        <v>1479</v>
      </c>
      <c r="K21" s="124">
        <v>0.53247999999999995</v>
      </c>
      <c r="L21" s="124">
        <v>18.273209999999999</v>
      </c>
      <c r="M21" s="126" t="s">
        <v>1479</v>
      </c>
      <c r="N21" s="124">
        <v>0.16014</v>
      </c>
      <c r="O21" s="124">
        <v>0.34027000000000002</v>
      </c>
      <c r="P21" s="124">
        <v>2410.04</v>
      </c>
      <c r="Q21" s="124">
        <v>0.72699999999999998</v>
      </c>
      <c r="R21" s="126" t="s">
        <v>1479</v>
      </c>
      <c r="S21" s="126"/>
      <c r="T21" s="126"/>
      <c r="U21" s="126" t="s">
        <v>1479</v>
      </c>
      <c r="V21" s="124">
        <v>254.94300000000001</v>
      </c>
      <c r="W21" s="124">
        <v>0.106</v>
      </c>
      <c r="X21" s="124">
        <v>6.0999999999999999E-2</v>
      </c>
      <c r="Y21" s="124">
        <v>14.81</v>
      </c>
      <c r="Z21" s="124">
        <v>0.14099999999999999</v>
      </c>
      <c r="AA21" s="124">
        <v>0.35732999999999998</v>
      </c>
      <c r="AB21" s="124">
        <v>0.2208</v>
      </c>
      <c r="AC21" s="126"/>
      <c r="AD21" s="124">
        <v>0.29699999999999999</v>
      </c>
    </row>
    <row r="22" spans="1:30" x14ac:dyDescent="0.3">
      <c r="A22" s="126" t="s">
        <v>781</v>
      </c>
      <c r="B22" s="124">
        <v>2690.73</v>
      </c>
      <c r="C22" s="124">
        <v>2.7281300000000002</v>
      </c>
      <c r="D22" s="124">
        <v>0.65300000000000002</v>
      </c>
      <c r="E22" s="126"/>
      <c r="F22" s="126"/>
      <c r="G22" s="124">
        <v>2.027E-2</v>
      </c>
      <c r="H22" s="124">
        <v>3873.4060199999999</v>
      </c>
      <c r="I22" s="126" t="s">
        <v>1479</v>
      </c>
      <c r="J22" s="126" t="s">
        <v>1479</v>
      </c>
      <c r="K22" s="124">
        <v>0.53247999999999995</v>
      </c>
      <c r="L22" s="124">
        <v>18.273209999999999</v>
      </c>
      <c r="M22" s="126" t="s">
        <v>1479</v>
      </c>
      <c r="N22" s="124">
        <v>0.16014</v>
      </c>
      <c r="O22" s="124">
        <v>0.34027000000000002</v>
      </c>
      <c r="P22" s="124">
        <v>2410.04</v>
      </c>
      <c r="Q22" s="124">
        <v>0.72699999999999998</v>
      </c>
      <c r="R22" s="126" t="s">
        <v>1479</v>
      </c>
      <c r="S22" s="126"/>
      <c r="T22" s="126"/>
      <c r="U22" s="126" t="s">
        <v>1479</v>
      </c>
      <c r="V22" s="124">
        <v>254.94300000000001</v>
      </c>
      <c r="W22" s="124">
        <v>0.106</v>
      </c>
      <c r="X22" s="124">
        <v>6.0999999999999999E-2</v>
      </c>
      <c r="Y22" s="124">
        <v>14.81</v>
      </c>
      <c r="Z22" s="124">
        <v>0.14099999999999999</v>
      </c>
      <c r="AA22" s="124">
        <v>0.35732999999999998</v>
      </c>
      <c r="AB22" s="124">
        <v>0.2208</v>
      </c>
      <c r="AC22" s="126"/>
      <c r="AD22" s="124">
        <v>0.29699999999999999</v>
      </c>
    </row>
    <row r="23" spans="1:30" x14ac:dyDescent="0.3">
      <c r="A23" s="126" t="s">
        <v>782</v>
      </c>
      <c r="B23" s="124">
        <v>2690.58</v>
      </c>
      <c r="C23" s="124">
        <v>2.59917</v>
      </c>
      <c r="D23" s="124">
        <v>0.72550000000000003</v>
      </c>
      <c r="E23" s="126"/>
      <c r="F23" s="126"/>
      <c r="G23" s="124">
        <v>2.0539999999999999E-2</v>
      </c>
      <c r="H23" s="124">
        <v>3873.4194299999999</v>
      </c>
      <c r="I23" s="126" t="s">
        <v>1479</v>
      </c>
      <c r="J23" s="126" t="s">
        <v>1479</v>
      </c>
      <c r="K23" s="124">
        <v>0.53734000000000004</v>
      </c>
      <c r="L23" s="124">
        <v>18.30556</v>
      </c>
      <c r="M23" s="126" t="s">
        <v>1479</v>
      </c>
      <c r="N23" s="124">
        <v>0.17549999999999999</v>
      </c>
      <c r="O23" s="124">
        <v>0.32790000000000002</v>
      </c>
      <c r="P23" s="124">
        <v>2409.9499999999998</v>
      </c>
      <c r="Q23" s="124">
        <v>0.71699999999999997</v>
      </c>
      <c r="R23" s="126" t="s">
        <v>1479</v>
      </c>
      <c r="S23" s="126"/>
      <c r="T23" s="126"/>
      <c r="U23" s="124">
        <v>44.35</v>
      </c>
      <c r="V23" s="124">
        <v>254.94399999999999</v>
      </c>
      <c r="W23" s="124">
        <v>0.10100000000000001</v>
      </c>
      <c r="X23" s="124">
        <v>6.2E-2</v>
      </c>
      <c r="Y23" s="124">
        <v>14.81</v>
      </c>
      <c r="Z23" s="124">
        <v>0.14000000000000001</v>
      </c>
      <c r="AA23" s="124">
        <v>0.36209000000000002</v>
      </c>
      <c r="AB23" s="124">
        <v>0.22721</v>
      </c>
      <c r="AC23" s="126"/>
      <c r="AD23" s="124">
        <v>0.3</v>
      </c>
    </row>
    <row r="24" spans="1:30" x14ac:dyDescent="0.3">
      <c r="A24" s="126" t="s">
        <v>783</v>
      </c>
      <c r="B24" s="124">
        <v>2690.58</v>
      </c>
      <c r="C24" s="124">
        <v>2.59917</v>
      </c>
      <c r="D24" s="124">
        <v>0.72550000000000003</v>
      </c>
      <c r="E24" s="126"/>
      <c r="F24" s="126"/>
      <c r="G24" s="124">
        <v>2.0539999999999999E-2</v>
      </c>
      <c r="H24" s="124">
        <v>3873.4194299999999</v>
      </c>
      <c r="I24" s="126" t="s">
        <v>1479</v>
      </c>
      <c r="J24" s="126" t="s">
        <v>1479</v>
      </c>
      <c r="K24" s="124">
        <v>0.53734000000000004</v>
      </c>
      <c r="L24" s="124">
        <v>18.30556</v>
      </c>
      <c r="M24" s="126" t="s">
        <v>1479</v>
      </c>
      <c r="N24" s="124">
        <v>0.17549999999999999</v>
      </c>
      <c r="O24" s="124">
        <v>0.32790000000000002</v>
      </c>
      <c r="P24" s="124">
        <v>2409.9499999999998</v>
      </c>
      <c r="Q24" s="124">
        <v>0.71699999999999997</v>
      </c>
      <c r="R24" s="126" t="s">
        <v>1479</v>
      </c>
      <c r="S24" s="126"/>
      <c r="T24" s="126"/>
      <c r="U24" s="124">
        <v>44.35</v>
      </c>
      <c r="V24" s="124">
        <v>254.94399999999999</v>
      </c>
      <c r="W24" s="124">
        <v>0.10100000000000001</v>
      </c>
      <c r="X24" s="124">
        <v>6.2E-2</v>
      </c>
      <c r="Y24" s="124">
        <v>14.81</v>
      </c>
      <c r="Z24" s="124">
        <v>0.14000000000000001</v>
      </c>
      <c r="AA24" s="124">
        <v>0.36209000000000002</v>
      </c>
      <c r="AB24" s="124">
        <v>0.22721</v>
      </c>
      <c r="AC24" s="126"/>
      <c r="AD24" s="124">
        <v>0.3</v>
      </c>
    </row>
    <row r="25" spans="1:30" x14ac:dyDescent="0.3">
      <c r="A25" s="126" t="s">
        <v>784</v>
      </c>
      <c r="B25" s="124">
        <v>2690.58</v>
      </c>
      <c r="C25" s="124">
        <v>2.5571199999999998</v>
      </c>
      <c r="D25" s="124">
        <v>0.77549999999999997</v>
      </c>
      <c r="E25" s="126"/>
      <c r="F25" s="126"/>
      <c r="G25" s="124">
        <v>2.0670000000000001E-2</v>
      </c>
      <c r="H25" s="124">
        <v>3873.4380200000001</v>
      </c>
      <c r="I25" s="126" t="s">
        <v>1479</v>
      </c>
      <c r="J25" s="126" t="s">
        <v>1479</v>
      </c>
      <c r="K25" s="124">
        <v>0.54422000000000004</v>
      </c>
      <c r="L25" s="124">
        <v>18.350429999999999</v>
      </c>
      <c r="M25" s="126" t="s">
        <v>1479</v>
      </c>
      <c r="N25" s="124">
        <v>0.18793000000000001</v>
      </c>
      <c r="O25" s="124">
        <v>0.32177</v>
      </c>
      <c r="P25" s="124">
        <v>2409.87</v>
      </c>
      <c r="Q25" s="124">
        <v>0.70799999999999996</v>
      </c>
      <c r="R25" s="126" t="s">
        <v>1479</v>
      </c>
      <c r="S25" s="126"/>
      <c r="T25" s="126"/>
      <c r="U25" s="126" t="s">
        <v>1479</v>
      </c>
      <c r="V25" s="124">
        <v>254.94499999999999</v>
      </c>
      <c r="W25" s="124">
        <v>9.5000000000000001E-2</v>
      </c>
      <c r="X25" s="124">
        <v>6.3E-2</v>
      </c>
      <c r="Y25" s="124">
        <v>14.81</v>
      </c>
      <c r="Z25" s="124">
        <v>0.13900000000000001</v>
      </c>
      <c r="AA25" s="124">
        <v>0.36209000000000002</v>
      </c>
      <c r="AB25" s="124">
        <v>0.2145</v>
      </c>
      <c r="AC25" s="126"/>
      <c r="AD25" s="124">
        <v>0.30299999999999999</v>
      </c>
    </row>
    <row r="26" spans="1:30" x14ac:dyDescent="0.3">
      <c r="A26" s="126" t="s">
        <v>785</v>
      </c>
      <c r="B26" s="124">
        <v>2690.58</v>
      </c>
      <c r="C26" s="124">
        <v>2.5571199999999998</v>
      </c>
      <c r="D26" s="124">
        <v>0.77549999999999997</v>
      </c>
      <c r="E26" s="126"/>
      <c r="F26" s="126"/>
      <c r="G26" s="124">
        <v>2.0670000000000001E-2</v>
      </c>
      <c r="H26" s="124">
        <v>3873.4380200000001</v>
      </c>
      <c r="I26" s="126" t="s">
        <v>1479</v>
      </c>
      <c r="J26" s="126" t="s">
        <v>1479</v>
      </c>
      <c r="K26" s="124">
        <v>0.54422000000000004</v>
      </c>
      <c r="L26" s="124">
        <v>18.350429999999999</v>
      </c>
      <c r="M26" s="126" t="s">
        <v>1479</v>
      </c>
      <c r="N26" s="124">
        <v>0.18793000000000001</v>
      </c>
      <c r="O26" s="124">
        <v>0.32177</v>
      </c>
      <c r="P26" s="124">
        <v>2409.87</v>
      </c>
      <c r="Q26" s="124">
        <v>0.70799999999999996</v>
      </c>
      <c r="R26" s="126" t="s">
        <v>1479</v>
      </c>
      <c r="S26" s="126"/>
      <c r="T26" s="126"/>
      <c r="U26" s="126" t="s">
        <v>1479</v>
      </c>
      <c r="V26" s="124">
        <v>254.94499999999999</v>
      </c>
      <c r="W26" s="124">
        <v>9.5000000000000001E-2</v>
      </c>
      <c r="X26" s="124">
        <v>6.3E-2</v>
      </c>
      <c r="Y26" s="124">
        <v>14.81</v>
      </c>
      <c r="Z26" s="124">
        <v>0.13900000000000001</v>
      </c>
      <c r="AA26" s="124">
        <v>0.36209000000000002</v>
      </c>
      <c r="AB26" s="124">
        <v>0.2145</v>
      </c>
      <c r="AC26" s="126"/>
      <c r="AD26" s="124">
        <v>0.30299999999999999</v>
      </c>
    </row>
    <row r="27" spans="1:30" x14ac:dyDescent="0.3">
      <c r="A27" s="126" t="s">
        <v>786</v>
      </c>
      <c r="B27" s="124">
        <v>2690.6</v>
      </c>
      <c r="C27" s="124">
        <v>2.6733899999999999</v>
      </c>
      <c r="D27" s="124">
        <v>0.83299999999999996</v>
      </c>
      <c r="E27" s="126"/>
      <c r="F27" s="126"/>
      <c r="G27" s="124">
        <v>2.0750000000000001E-2</v>
      </c>
      <c r="H27" s="124">
        <v>3873.4520400000001</v>
      </c>
      <c r="I27" s="126" t="s">
        <v>1479</v>
      </c>
      <c r="J27" s="126" t="s">
        <v>1479</v>
      </c>
      <c r="K27" s="124">
        <v>0.55188999999999999</v>
      </c>
      <c r="L27" s="124">
        <v>18.38429</v>
      </c>
      <c r="M27" s="124">
        <v>17.044370000000001</v>
      </c>
      <c r="N27" s="124">
        <v>0.19661000000000001</v>
      </c>
      <c r="O27" s="124">
        <v>0.31566</v>
      </c>
      <c r="P27" s="124">
        <v>2409.79</v>
      </c>
      <c r="Q27" s="124">
        <v>0.69899999999999995</v>
      </c>
      <c r="R27" s="126" t="s">
        <v>1479</v>
      </c>
      <c r="S27" s="126"/>
      <c r="T27" s="126"/>
      <c r="U27" s="126" t="s">
        <v>1479</v>
      </c>
      <c r="V27" s="124">
        <v>254.946</v>
      </c>
      <c r="W27" s="124">
        <v>9.0999999999999998E-2</v>
      </c>
      <c r="X27" s="124">
        <v>6.2E-2</v>
      </c>
      <c r="Y27" s="124">
        <v>14.81</v>
      </c>
      <c r="Z27" s="124">
        <v>0.127</v>
      </c>
      <c r="AA27" s="124">
        <v>0.32908999999999999</v>
      </c>
      <c r="AB27" s="124">
        <v>0.24814</v>
      </c>
      <c r="AC27" s="126"/>
      <c r="AD27" s="124">
        <v>0.30599999999999999</v>
      </c>
    </row>
    <row r="28" spans="1:30" x14ac:dyDescent="0.3">
      <c r="A28" s="126" t="s">
        <v>787</v>
      </c>
      <c r="B28" s="124">
        <v>2690.6</v>
      </c>
      <c r="C28" s="124">
        <v>2.6733899999999999</v>
      </c>
      <c r="D28" s="124">
        <v>0.83299999999999996</v>
      </c>
      <c r="E28" s="126"/>
      <c r="F28" s="126"/>
      <c r="G28" s="124">
        <v>2.0750000000000001E-2</v>
      </c>
      <c r="H28" s="124">
        <v>3873.4520400000001</v>
      </c>
      <c r="I28" s="126" t="s">
        <v>1479</v>
      </c>
      <c r="J28" s="126" t="s">
        <v>1479</v>
      </c>
      <c r="K28" s="124">
        <v>0.55188999999999999</v>
      </c>
      <c r="L28" s="124">
        <v>18.38429</v>
      </c>
      <c r="M28" s="124">
        <v>17.044370000000001</v>
      </c>
      <c r="N28" s="124">
        <v>0.19661000000000001</v>
      </c>
      <c r="O28" s="124">
        <v>0.31566</v>
      </c>
      <c r="P28" s="124">
        <v>2409.79</v>
      </c>
      <c r="Q28" s="124">
        <v>0.69899999999999995</v>
      </c>
      <c r="R28" s="126" t="s">
        <v>1479</v>
      </c>
      <c r="S28" s="126"/>
      <c r="T28" s="126"/>
      <c r="U28" s="126" t="s">
        <v>1479</v>
      </c>
      <c r="V28" s="124">
        <v>254.946</v>
      </c>
      <c r="W28" s="124">
        <v>9.0999999999999998E-2</v>
      </c>
      <c r="X28" s="124">
        <v>6.2E-2</v>
      </c>
      <c r="Y28" s="124">
        <v>14.81</v>
      </c>
      <c r="Z28" s="124">
        <v>0.127</v>
      </c>
      <c r="AA28" s="124">
        <v>0.32908999999999999</v>
      </c>
      <c r="AB28" s="124">
        <v>0.24814</v>
      </c>
      <c r="AC28" s="126"/>
      <c r="AD28" s="124">
        <v>0.30599999999999999</v>
      </c>
    </row>
    <row r="29" spans="1:30" x14ac:dyDescent="0.3">
      <c r="A29" s="126" t="s">
        <v>788</v>
      </c>
      <c r="B29" s="124">
        <v>2690.68</v>
      </c>
      <c r="C29" s="124">
        <v>2.7913399999999999</v>
      </c>
      <c r="D29" s="124">
        <v>0.90190000000000003</v>
      </c>
      <c r="E29" s="126"/>
      <c r="F29" s="126"/>
      <c r="G29" s="124">
        <v>1.72E-2</v>
      </c>
      <c r="H29" s="124">
        <v>3873.4767299999999</v>
      </c>
      <c r="I29" s="126" t="s">
        <v>1479</v>
      </c>
      <c r="J29" s="126" t="s">
        <v>1479</v>
      </c>
      <c r="K29" s="124">
        <v>0.55957000000000001</v>
      </c>
      <c r="L29" s="124">
        <v>18.443940000000001</v>
      </c>
      <c r="M29" s="126" t="s">
        <v>1479</v>
      </c>
      <c r="N29" s="124">
        <v>0.20114000000000001</v>
      </c>
      <c r="O29" s="124">
        <v>0.30356</v>
      </c>
      <c r="P29" s="124">
        <v>2409.73</v>
      </c>
      <c r="Q29" s="124">
        <v>0.69299999999999995</v>
      </c>
      <c r="R29" s="126" t="s">
        <v>1479</v>
      </c>
      <c r="S29" s="126"/>
      <c r="T29" s="126"/>
      <c r="U29" s="126" t="s">
        <v>1479</v>
      </c>
      <c r="V29" s="124">
        <v>254.93799999999999</v>
      </c>
      <c r="W29" s="124">
        <v>7.3999999999999996E-2</v>
      </c>
      <c r="X29" s="124">
        <v>6.2E-2</v>
      </c>
      <c r="Y29" s="124">
        <v>14.81</v>
      </c>
      <c r="Z29" s="124">
        <v>0.122</v>
      </c>
      <c r="AA29" s="124">
        <v>0.29388999999999998</v>
      </c>
      <c r="AB29" s="124">
        <v>0.27699000000000001</v>
      </c>
      <c r="AC29" s="126"/>
      <c r="AD29" s="124">
        <v>0.309</v>
      </c>
    </row>
    <row r="30" spans="1:30" x14ac:dyDescent="0.3">
      <c r="A30" s="126" t="s">
        <v>789</v>
      </c>
      <c r="B30" s="124">
        <v>2690.68</v>
      </c>
      <c r="C30" s="124">
        <v>2.7913399999999999</v>
      </c>
      <c r="D30" s="124">
        <v>0.90190000000000003</v>
      </c>
      <c r="E30" s="126"/>
      <c r="F30" s="126"/>
      <c r="G30" s="124">
        <v>1.72E-2</v>
      </c>
      <c r="H30" s="124">
        <v>3873.4767299999999</v>
      </c>
      <c r="I30" s="126" t="s">
        <v>1479</v>
      </c>
      <c r="J30" s="126" t="s">
        <v>1479</v>
      </c>
      <c r="K30" s="124">
        <v>0.55957000000000001</v>
      </c>
      <c r="L30" s="124">
        <v>18.443940000000001</v>
      </c>
      <c r="M30" s="126" t="s">
        <v>1479</v>
      </c>
      <c r="N30" s="124">
        <v>0.20114000000000001</v>
      </c>
      <c r="O30" s="124">
        <v>0.30356</v>
      </c>
      <c r="P30" s="124">
        <v>2409.73</v>
      </c>
      <c r="Q30" s="124">
        <v>0.69299999999999995</v>
      </c>
      <c r="R30" s="126" t="s">
        <v>1479</v>
      </c>
      <c r="S30" s="126"/>
      <c r="T30" s="126"/>
      <c r="U30" s="126" t="s">
        <v>1479</v>
      </c>
      <c r="V30" s="124">
        <v>254.93799999999999</v>
      </c>
      <c r="W30" s="124">
        <v>7.3999999999999996E-2</v>
      </c>
      <c r="X30" s="124">
        <v>6.2E-2</v>
      </c>
      <c r="Y30" s="124">
        <v>14.81</v>
      </c>
      <c r="Z30" s="124">
        <v>0.122</v>
      </c>
      <c r="AA30" s="124">
        <v>0.29388999999999998</v>
      </c>
      <c r="AB30" s="124">
        <v>0.27699000000000001</v>
      </c>
      <c r="AC30" s="126"/>
      <c r="AD30" s="124">
        <v>0.309</v>
      </c>
    </row>
    <row r="31" spans="1:30" x14ac:dyDescent="0.3">
      <c r="A31" s="126" t="s">
        <v>790</v>
      </c>
      <c r="B31" s="124">
        <v>2690.74</v>
      </c>
      <c r="C31" s="124">
        <v>2.91073</v>
      </c>
      <c r="D31" s="124">
        <v>0.93430000000000002</v>
      </c>
      <c r="E31" s="126"/>
      <c r="F31" s="126"/>
      <c r="G31" s="124">
        <v>1.2999999999999999E-2</v>
      </c>
      <c r="H31" s="124">
        <v>3873.4938000000002</v>
      </c>
      <c r="I31" s="126" t="s">
        <v>1479</v>
      </c>
      <c r="J31" s="126" t="s">
        <v>1479</v>
      </c>
      <c r="K31" s="124">
        <v>0.56760999999999995</v>
      </c>
      <c r="L31" s="124">
        <v>18.485199999999999</v>
      </c>
      <c r="M31" s="126" t="s">
        <v>1479</v>
      </c>
      <c r="N31" s="124">
        <v>0.21473999999999999</v>
      </c>
      <c r="O31" s="124">
        <v>0.29158000000000001</v>
      </c>
      <c r="P31" s="124">
        <v>2409.59</v>
      </c>
      <c r="Q31" s="124">
        <v>0.67700000000000005</v>
      </c>
      <c r="R31" s="126" t="s">
        <v>1479</v>
      </c>
      <c r="S31" s="126"/>
      <c r="T31" s="126"/>
      <c r="U31" s="126" t="s">
        <v>1479</v>
      </c>
      <c r="V31" s="124">
        <v>254.929</v>
      </c>
      <c r="W31" s="124">
        <v>4.9000000000000002E-2</v>
      </c>
      <c r="X31" s="124">
        <v>0.06</v>
      </c>
      <c r="Y31" s="124">
        <v>14.81</v>
      </c>
      <c r="Z31" s="124">
        <v>0.15</v>
      </c>
      <c r="AA31" s="124">
        <v>0.25724000000000002</v>
      </c>
      <c r="AB31" s="124">
        <v>0.30579000000000001</v>
      </c>
      <c r="AC31" s="126"/>
      <c r="AD31" s="124">
        <v>0.311</v>
      </c>
    </row>
    <row r="32" spans="1:30" x14ac:dyDescent="0.3">
      <c r="A32" s="126" t="s">
        <v>791</v>
      </c>
      <c r="B32" s="124">
        <v>2690.74</v>
      </c>
      <c r="C32" s="124">
        <v>2.91073</v>
      </c>
      <c r="D32" s="124">
        <v>0.93430000000000002</v>
      </c>
      <c r="E32" s="126"/>
      <c r="F32" s="126"/>
      <c r="G32" s="124">
        <v>1.2999999999999999E-2</v>
      </c>
      <c r="H32" s="124">
        <v>3873.4938000000002</v>
      </c>
      <c r="I32" s="126" t="s">
        <v>1479</v>
      </c>
      <c r="J32" s="126" t="s">
        <v>1479</v>
      </c>
      <c r="K32" s="124">
        <v>0.56760999999999995</v>
      </c>
      <c r="L32" s="124">
        <v>18.485199999999999</v>
      </c>
      <c r="M32" s="126" t="s">
        <v>1479</v>
      </c>
      <c r="N32" s="124">
        <v>0.21473999999999999</v>
      </c>
      <c r="O32" s="124">
        <v>0.29158000000000001</v>
      </c>
      <c r="P32" s="124">
        <v>2409.59</v>
      </c>
      <c r="Q32" s="124">
        <v>0.67700000000000005</v>
      </c>
      <c r="R32" s="126" t="s">
        <v>1479</v>
      </c>
      <c r="S32" s="126"/>
      <c r="T32" s="126"/>
      <c r="U32" s="126" t="s">
        <v>1479</v>
      </c>
      <c r="V32" s="124">
        <v>254.929</v>
      </c>
      <c r="W32" s="124">
        <v>4.9000000000000002E-2</v>
      </c>
      <c r="X32" s="124">
        <v>0.06</v>
      </c>
      <c r="Y32" s="124">
        <v>14.81</v>
      </c>
      <c r="Z32" s="124">
        <v>0.15</v>
      </c>
      <c r="AA32" s="124">
        <v>0.25724000000000002</v>
      </c>
      <c r="AB32" s="124">
        <v>0.30579000000000001</v>
      </c>
      <c r="AC32" s="126"/>
      <c r="AD32" s="124">
        <v>0.311</v>
      </c>
    </row>
    <row r="33" spans="1:30" x14ac:dyDescent="0.3">
      <c r="A33" s="126" t="s">
        <v>792</v>
      </c>
      <c r="B33" s="124">
        <v>2690.78</v>
      </c>
      <c r="C33" s="124">
        <v>3.0296400000000001</v>
      </c>
      <c r="D33" s="124">
        <v>0.96130000000000004</v>
      </c>
      <c r="E33" s="126"/>
      <c r="F33" s="126"/>
      <c r="G33" s="124">
        <v>1.2370000000000001E-2</v>
      </c>
      <c r="H33" s="124">
        <v>3873.5108700000001</v>
      </c>
      <c r="I33" s="126" t="s">
        <v>1479</v>
      </c>
      <c r="J33" s="126" t="s">
        <v>1479</v>
      </c>
      <c r="K33" s="124">
        <v>0.57554000000000005</v>
      </c>
      <c r="L33" s="124">
        <v>18.526489999999999</v>
      </c>
      <c r="M33" s="126" t="s">
        <v>1479</v>
      </c>
      <c r="N33" s="124">
        <v>0.21021000000000001</v>
      </c>
      <c r="O33" s="124">
        <v>0.29158000000000001</v>
      </c>
      <c r="P33" s="124">
        <v>2409.4899999999998</v>
      </c>
      <c r="Q33" s="124">
        <v>0.66600000000000004</v>
      </c>
      <c r="R33" s="126" t="s">
        <v>1479</v>
      </c>
      <c r="S33" s="126"/>
      <c r="T33" s="126"/>
      <c r="U33" s="126" t="s">
        <v>1479</v>
      </c>
      <c r="V33" s="124">
        <v>254.92</v>
      </c>
      <c r="W33" s="124">
        <v>2.4E-2</v>
      </c>
      <c r="X33" s="124">
        <v>5.7000000000000002E-2</v>
      </c>
      <c r="Y33" s="124">
        <v>14.81</v>
      </c>
      <c r="Z33" s="124">
        <v>0.151</v>
      </c>
      <c r="AA33" s="124">
        <v>0.22968</v>
      </c>
      <c r="AB33" s="124">
        <v>0.32805000000000001</v>
      </c>
      <c r="AC33" s="126"/>
      <c r="AD33" s="124">
        <v>0.314</v>
      </c>
    </row>
    <row r="34" spans="1:30" x14ac:dyDescent="0.3">
      <c r="A34" s="126" t="s">
        <v>793</v>
      </c>
      <c r="B34" s="124">
        <v>2690.78</v>
      </c>
      <c r="C34" s="124">
        <v>3.0296400000000001</v>
      </c>
      <c r="D34" s="124">
        <v>0.96130000000000004</v>
      </c>
      <c r="E34" s="126"/>
      <c r="F34" s="126"/>
      <c r="G34" s="124">
        <v>1.2370000000000001E-2</v>
      </c>
      <c r="H34" s="124">
        <v>3873.5108700000001</v>
      </c>
      <c r="I34" s="126" t="s">
        <v>1479</v>
      </c>
      <c r="J34" s="126" t="s">
        <v>1479</v>
      </c>
      <c r="K34" s="124">
        <v>0.57554000000000005</v>
      </c>
      <c r="L34" s="124">
        <v>18.526489999999999</v>
      </c>
      <c r="M34" s="126" t="s">
        <v>1479</v>
      </c>
      <c r="N34" s="124">
        <v>0.21021000000000001</v>
      </c>
      <c r="O34" s="124">
        <v>0.29158000000000001</v>
      </c>
      <c r="P34" s="124">
        <v>2409.4899999999998</v>
      </c>
      <c r="Q34" s="124">
        <v>0.66600000000000004</v>
      </c>
      <c r="R34" s="126" t="s">
        <v>1479</v>
      </c>
      <c r="S34" s="126"/>
      <c r="T34" s="126"/>
      <c r="U34" s="126" t="s">
        <v>1479</v>
      </c>
      <c r="V34" s="124">
        <v>254.92</v>
      </c>
      <c r="W34" s="124">
        <v>2.4E-2</v>
      </c>
      <c r="X34" s="124">
        <v>5.7000000000000002E-2</v>
      </c>
      <c r="Y34" s="124">
        <v>14.81</v>
      </c>
      <c r="Z34" s="124">
        <v>0.151</v>
      </c>
      <c r="AA34" s="124">
        <v>0.22968</v>
      </c>
      <c r="AB34" s="124">
        <v>0.32805000000000001</v>
      </c>
      <c r="AC34" s="126"/>
      <c r="AD34" s="124">
        <v>0.314</v>
      </c>
    </row>
    <row r="35" spans="1:30" x14ac:dyDescent="0.3">
      <c r="A35" s="126" t="s">
        <v>794</v>
      </c>
      <c r="B35" s="124">
        <v>2690.16</v>
      </c>
      <c r="C35" s="124">
        <v>3.1456499999999998</v>
      </c>
      <c r="D35" s="124">
        <v>1.0153000000000001</v>
      </c>
      <c r="E35" s="126"/>
      <c r="F35" s="126"/>
      <c r="G35" s="124">
        <v>1.2149999999999999E-2</v>
      </c>
      <c r="H35" s="124">
        <v>3873.5261099999998</v>
      </c>
      <c r="I35" s="126" t="s">
        <v>1479</v>
      </c>
      <c r="J35" s="126" t="s">
        <v>1479</v>
      </c>
      <c r="K35" s="124">
        <v>0.58421999999999996</v>
      </c>
      <c r="L35" s="124">
        <v>18.563369999999999</v>
      </c>
      <c r="M35" s="126" t="s">
        <v>1479</v>
      </c>
      <c r="N35" s="124">
        <v>0.21961</v>
      </c>
      <c r="O35" s="124">
        <v>0.27975</v>
      </c>
      <c r="P35" s="124">
        <v>2409.4</v>
      </c>
      <c r="Q35" s="124">
        <v>0.65600000000000003</v>
      </c>
      <c r="R35" s="126" t="s">
        <v>1479</v>
      </c>
      <c r="S35" s="126"/>
      <c r="T35" s="126"/>
      <c r="U35" s="126" t="s">
        <v>1479</v>
      </c>
      <c r="V35" s="124">
        <v>254.911</v>
      </c>
      <c r="W35" s="124">
        <v>1.6E-2</v>
      </c>
      <c r="X35" s="124">
        <v>5.2999999999999999E-2</v>
      </c>
      <c r="Y35" s="124">
        <v>14.81</v>
      </c>
      <c r="Z35" s="124">
        <v>0.15</v>
      </c>
      <c r="AA35" s="124">
        <v>0.22378999999999999</v>
      </c>
      <c r="AB35" s="124">
        <v>0.33816000000000002</v>
      </c>
      <c r="AC35" s="126"/>
      <c r="AD35" s="124">
        <v>0.316</v>
      </c>
    </row>
    <row r="36" spans="1:30" x14ac:dyDescent="0.3">
      <c r="A36" s="126" t="s">
        <v>795</v>
      </c>
      <c r="B36" s="124">
        <v>2690.16</v>
      </c>
      <c r="C36" s="124">
        <v>3.1456499999999998</v>
      </c>
      <c r="D36" s="124">
        <v>1.0153000000000001</v>
      </c>
      <c r="E36" s="126"/>
      <c r="F36" s="126"/>
      <c r="G36" s="124">
        <v>1.2149999999999999E-2</v>
      </c>
      <c r="H36" s="124">
        <v>3873.5261099999998</v>
      </c>
      <c r="I36" s="126" t="s">
        <v>1479</v>
      </c>
      <c r="J36" s="126" t="s">
        <v>1479</v>
      </c>
      <c r="K36" s="124">
        <v>0.58421999999999996</v>
      </c>
      <c r="L36" s="124">
        <v>18.563369999999999</v>
      </c>
      <c r="M36" s="126" t="s">
        <v>1479</v>
      </c>
      <c r="N36" s="124">
        <v>0.21961</v>
      </c>
      <c r="O36" s="124">
        <v>0.27975</v>
      </c>
      <c r="P36" s="124">
        <v>2409.4</v>
      </c>
      <c r="Q36" s="124">
        <v>0.65600000000000003</v>
      </c>
      <c r="R36" s="126" t="s">
        <v>1479</v>
      </c>
      <c r="S36" s="126"/>
      <c r="T36" s="126"/>
      <c r="U36" s="126" t="s">
        <v>1479</v>
      </c>
      <c r="V36" s="124">
        <v>254.911</v>
      </c>
      <c r="W36" s="124">
        <v>1.6E-2</v>
      </c>
      <c r="X36" s="124">
        <v>5.2999999999999999E-2</v>
      </c>
      <c r="Y36" s="124">
        <v>14.81</v>
      </c>
      <c r="Z36" s="124">
        <v>0.15</v>
      </c>
      <c r="AA36" s="124">
        <v>0.22378999999999999</v>
      </c>
      <c r="AB36" s="124">
        <v>0.33816000000000002</v>
      </c>
      <c r="AC36" s="126"/>
      <c r="AD36" s="124">
        <v>0.316</v>
      </c>
    </row>
    <row r="37" spans="1:30" x14ac:dyDescent="0.3">
      <c r="A37" s="126" t="s">
        <v>796</v>
      </c>
      <c r="B37" s="124">
        <v>2690.86</v>
      </c>
      <c r="C37" s="124">
        <v>3.2592500000000002</v>
      </c>
      <c r="D37" s="124">
        <v>1.0720000000000001</v>
      </c>
      <c r="E37" s="126"/>
      <c r="F37" s="126"/>
      <c r="G37" s="124">
        <v>1.439E-2</v>
      </c>
      <c r="H37" s="124">
        <v>3873.5401299999999</v>
      </c>
      <c r="I37" s="126" t="s">
        <v>1479</v>
      </c>
      <c r="J37" s="126" t="s">
        <v>1479</v>
      </c>
      <c r="K37" s="124">
        <v>0.59289999999999998</v>
      </c>
      <c r="L37" s="124">
        <v>18.59731</v>
      </c>
      <c r="M37" s="126" t="s">
        <v>1479</v>
      </c>
      <c r="N37" s="124">
        <v>0.22933999999999999</v>
      </c>
      <c r="O37" s="124">
        <v>0.27975</v>
      </c>
      <c r="P37" s="124">
        <v>2409.54</v>
      </c>
      <c r="Q37" s="124">
        <v>0.67200000000000004</v>
      </c>
      <c r="R37" s="126" t="s">
        <v>1479</v>
      </c>
      <c r="S37" s="126"/>
      <c r="T37" s="126"/>
      <c r="U37" s="126" t="s">
        <v>1479</v>
      </c>
      <c r="V37" s="124">
        <v>254.90299999999999</v>
      </c>
      <c r="W37" s="124">
        <v>1.7000000000000001E-2</v>
      </c>
      <c r="X37" s="124">
        <v>0.05</v>
      </c>
      <c r="Y37" s="124">
        <v>14.81</v>
      </c>
      <c r="Z37" s="124">
        <v>0.14899999999999999</v>
      </c>
      <c r="AA37" s="124">
        <v>0.19264000000000001</v>
      </c>
      <c r="AB37" s="124">
        <v>0.36941000000000002</v>
      </c>
      <c r="AC37" s="126"/>
      <c r="AD37" s="124">
        <v>0.32</v>
      </c>
    </row>
    <row r="38" spans="1:30" x14ac:dyDescent="0.3">
      <c r="A38" s="126" t="s">
        <v>797</v>
      </c>
      <c r="B38" s="124">
        <v>2690.86</v>
      </c>
      <c r="C38" s="124">
        <v>3.2592500000000002</v>
      </c>
      <c r="D38" s="124">
        <v>1.0720000000000001</v>
      </c>
      <c r="E38" s="126"/>
      <c r="F38" s="126"/>
      <c r="G38" s="124">
        <v>1.439E-2</v>
      </c>
      <c r="H38" s="124">
        <v>3873.5401299999999</v>
      </c>
      <c r="I38" s="126" t="s">
        <v>1479</v>
      </c>
      <c r="J38" s="126" t="s">
        <v>1479</v>
      </c>
      <c r="K38" s="124">
        <v>0.59289999999999998</v>
      </c>
      <c r="L38" s="124">
        <v>18.59731</v>
      </c>
      <c r="M38" s="126" t="s">
        <v>1479</v>
      </c>
      <c r="N38" s="124">
        <v>0.22933999999999999</v>
      </c>
      <c r="O38" s="124">
        <v>0.27975</v>
      </c>
      <c r="P38" s="124">
        <v>2409.54</v>
      </c>
      <c r="Q38" s="124">
        <v>0.67200000000000004</v>
      </c>
      <c r="R38" s="126" t="s">
        <v>1479</v>
      </c>
      <c r="S38" s="126"/>
      <c r="T38" s="126"/>
      <c r="U38" s="126" t="s">
        <v>1479</v>
      </c>
      <c r="V38" s="124">
        <v>254.90299999999999</v>
      </c>
      <c r="W38" s="124">
        <v>1.7000000000000001E-2</v>
      </c>
      <c r="X38" s="124">
        <v>0.05</v>
      </c>
      <c r="Y38" s="124">
        <v>14.81</v>
      </c>
      <c r="Z38" s="124">
        <v>0.14899999999999999</v>
      </c>
      <c r="AA38" s="124">
        <v>0.19264000000000001</v>
      </c>
      <c r="AB38" s="124">
        <v>0.36941000000000002</v>
      </c>
      <c r="AC38" s="126"/>
      <c r="AD38" s="124">
        <v>0.32</v>
      </c>
    </row>
    <row r="39" spans="1:30" x14ac:dyDescent="0.3">
      <c r="A39" s="126" t="s">
        <v>798</v>
      </c>
      <c r="B39" s="124">
        <v>2690.95</v>
      </c>
      <c r="C39" s="124">
        <v>3.3694600000000001</v>
      </c>
      <c r="D39" s="124">
        <v>1.1233</v>
      </c>
      <c r="E39" s="126"/>
      <c r="F39" s="126"/>
      <c r="G39" s="124">
        <v>1.323E-2</v>
      </c>
      <c r="H39" s="124">
        <v>3873.5599400000001</v>
      </c>
      <c r="I39" s="126" t="s">
        <v>1479</v>
      </c>
      <c r="J39" s="126" t="s">
        <v>1479</v>
      </c>
      <c r="K39" s="124">
        <v>0.60192000000000001</v>
      </c>
      <c r="L39" s="124">
        <v>18.645299999999999</v>
      </c>
      <c r="M39" s="126" t="s">
        <v>1479</v>
      </c>
      <c r="N39" s="124">
        <v>0.23907</v>
      </c>
      <c r="O39" s="124">
        <v>0.27390999999999999</v>
      </c>
      <c r="P39" s="124">
        <v>2409.7199999999998</v>
      </c>
      <c r="Q39" s="124">
        <v>0.69099999999999995</v>
      </c>
      <c r="R39" s="126" t="s">
        <v>1479</v>
      </c>
      <c r="S39" s="126"/>
      <c r="T39" s="126"/>
      <c r="U39" s="126" t="s">
        <v>1479</v>
      </c>
      <c r="V39" s="124">
        <v>254.89400000000001</v>
      </c>
      <c r="W39" s="124">
        <v>1.7000000000000001E-2</v>
      </c>
      <c r="X39" s="124">
        <v>4.7E-2</v>
      </c>
      <c r="Y39" s="124">
        <v>14.81</v>
      </c>
      <c r="Z39" s="124">
        <v>0.14799999999999999</v>
      </c>
      <c r="AA39" s="124">
        <v>0.18698999999999999</v>
      </c>
      <c r="AB39" s="124">
        <v>0.36412</v>
      </c>
      <c r="AC39" s="126"/>
      <c r="AD39" s="124">
        <v>0.317</v>
      </c>
    </row>
    <row r="40" spans="1:30" x14ac:dyDescent="0.3">
      <c r="A40" s="126" t="s">
        <v>799</v>
      </c>
      <c r="B40" s="124">
        <v>2690.95</v>
      </c>
      <c r="C40" s="124">
        <v>3.3694600000000001</v>
      </c>
      <c r="D40" s="124">
        <v>1.1233</v>
      </c>
      <c r="E40" s="126"/>
      <c r="F40" s="126"/>
      <c r="G40" s="124">
        <v>1.323E-2</v>
      </c>
      <c r="H40" s="124">
        <v>3873.5599400000001</v>
      </c>
      <c r="I40" s="126" t="s">
        <v>1479</v>
      </c>
      <c r="J40" s="126" t="s">
        <v>1479</v>
      </c>
      <c r="K40" s="124">
        <v>0.60192000000000001</v>
      </c>
      <c r="L40" s="124">
        <v>18.645299999999999</v>
      </c>
      <c r="M40" s="126" t="s">
        <v>1479</v>
      </c>
      <c r="N40" s="124">
        <v>0.23907</v>
      </c>
      <c r="O40" s="124">
        <v>0.27390999999999999</v>
      </c>
      <c r="P40" s="124">
        <v>2409.7199999999998</v>
      </c>
      <c r="Q40" s="124">
        <v>0.69099999999999995</v>
      </c>
      <c r="R40" s="126" t="s">
        <v>1479</v>
      </c>
      <c r="S40" s="126"/>
      <c r="T40" s="126"/>
      <c r="U40" s="126" t="s">
        <v>1479</v>
      </c>
      <c r="V40" s="124">
        <v>254.89400000000001</v>
      </c>
      <c r="W40" s="124">
        <v>1.7000000000000001E-2</v>
      </c>
      <c r="X40" s="124">
        <v>4.7E-2</v>
      </c>
      <c r="Y40" s="124">
        <v>14.81</v>
      </c>
      <c r="Z40" s="124">
        <v>0.14799999999999999</v>
      </c>
      <c r="AA40" s="124">
        <v>0.18698999999999999</v>
      </c>
      <c r="AB40" s="124">
        <v>0.36412</v>
      </c>
      <c r="AC40" s="126"/>
      <c r="AD40" s="124">
        <v>0.317</v>
      </c>
    </row>
    <row r="41" spans="1:30" x14ac:dyDescent="0.3">
      <c r="A41" s="126" t="s">
        <v>800</v>
      </c>
      <c r="B41" s="124">
        <v>2691.15</v>
      </c>
      <c r="C41" s="124">
        <v>3.4811200000000002</v>
      </c>
      <c r="D41" s="124">
        <v>1.171</v>
      </c>
      <c r="E41" s="126"/>
      <c r="F41" s="126"/>
      <c r="G41" s="124">
        <v>1.7010000000000001E-2</v>
      </c>
      <c r="H41" s="124">
        <v>3873.5678699999999</v>
      </c>
      <c r="I41" s="126" t="s">
        <v>1479</v>
      </c>
      <c r="J41" s="126" t="s">
        <v>1479</v>
      </c>
      <c r="K41" s="124">
        <v>0.61263999999999996</v>
      </c>
      <c r="L41" s="124">
        <v>18.66451</v>
      </c>
      <c r="M41" s="126" t="s">
        <v>1479</v>
      </c>
      <c r="N41" s="124">
        <v>0.23907</v>
      </c>
      <c r="O41" s="124">
        <v>0.26811000000000001</v>
      </c>
      <c r="P41" s="124">
        <v>2409.8200000000002</v>
      </c>
      <c r="Q41" s="124">
        <v>0.70199999999999996</v>
      </c>
      <c r="R41" s="126" t="s">
        <v>1479</v>
      </c>
      <c r="S41" s="126"/>
      <c r="T41" s="126"/>
      <c r="U41" s="126" t="s">
        <v>1479</v>
      </c>
      <c r="V41" s="124">
        <v>254.88499999999999</v>
      </c>
      <c r="W41" s="124">
        <v>1.4999999999999999E-2</v>
      </c>
      <c r="X41" s="124">
        <v>4.3999999999999997E-2</v>
      </c>
      <c r="Y41" s="124">
        <v>14.81</v>
      </c>
      <c r="Z41" s="124">
        <v>0.14699999999999999</v>
      </c>
      <c r="AA41" s="124">
        <v>0.19833000000000001</v>
      </c>
      <c r="AB41" s="124">
        <v>0.35886000000000001</v>
      </c>
      <c r="AC41" s="126"/>
      <c r="AD41" s="124">
        <v>0.308</v>
      </c>
    </row>
    <row r="42" spans="1:30" x14ac:dyDescent="0.3">
      <c r="A42" s="126" t="s">
        <v>801</v>
      </c>
      <c r="B42" s="124">
        <v>2691.15</v>
      </c>
      <c r="C42" s="124">
        <v>3.4811200000000002</v>
      </c>
      <c r="D42" s="124">
        <v>1.171</v>
      </c>
      <c r="E42" s="126"/>
      <c r="F42" s="126"/>
      <c r="G42" s="124">
        <v>1.7010000000000001E-2</v>
      </c>
      <c r="H42" s="124">
        <v>3873.5678699999999</v>
      </c>
      <c r="I42" s="126" t="s">
        <v>1479</v>
      </c>
      <c r="J42" s="126" t="s">
        <v>1479</v>
      </c>
      <c r="K42" s="124">
        <v>0.61263999999999996</v>
      </c>
      <c r="L42" s="124">
        <v>18.66451</v>
      </c>
      <c r="M42" s="126" t="s">
        <v>1479</v>
      </c>
      <c r="N42" s="124">
        <v>0.23907</v>
      </c>
      <c r="O42" s="124">
        <v>0.26811000000000001</v>
      </c>
      <c r="P42" s="124">
        <v>2409.8200000000002</v>
      </c>
      <c r="Q42" s="124">
        <v>0.70199999999999996</v>
      </c>
      <c r="R42" s="126" t="s">
        <v>1479</v>
      </c>
      <c r="S42" s="126"/>
      <c r="T42" s="126"/>
      <c r="U42" s="126" t="s">
        <v>1479</v>
      </c>
      <c r="V42" s="124">
        <v>254.88499999999999</v>
      </c>
      <c r="W42" s="124">
        <v>1.4999999999999999E-2</v>
      </c>
      <c r="X42" s="124">
        <v>4.3999999999999997E-2</v>
      </c>
      <c r="Y42" s="124">
        <v>14.81</v>
      </c>
      <c r="Z42" s="124">
        <v>0.14699999999999999</v>
      </c>
      <c r="AA42" s="124">
        <v>0.19833000000000001</v>
      </c>
      <c r="AB42" s="124">
        <v>0.35886000000000001</v>
      </c>
      <c r="AC42" s="126"/>
      <c r="AD42" s="124">
        <v>0.308</v>
      </c>
    </row>
    <row r="43" spans="1:30" x14ac:dyDescent="0.3">
      <c r="A43" s="126" t="s">
        <v>802</v>
      </c>
      <c r="B43" s="124">
        <v>2691.22</v>
      </c>
      <c r="C43" s="124">
        <v>3.5470899999999999</v>
      </c>
      <c r="D43" s="124">
        <v>1.2190000000000001</v>
      </c>
      <c r="E43" s="126"/>
      <c r="F43" s="126"/>
      <c r="G43" s="124">
        <v>1.8270000000000002E-2</v>
      </c>
      <c r="H43" s="124">
        <v>3873.57366</v>
      </c>
      <c r="I43" s="126" t="s">
        <v>1479</v>
      </c>
      <c r="J43" s="126" t="s">
        <v>1479</v>
      </c>
      <c r="K43" s="124">
        <v>0.62317999999999996</v>
      </c>
      <c r="L43" s="124">
        <v>18.678550000000001</v>
      </c>
      <c r="M43" s="126" t="s">
        <v>1479</v>
      </c>
      <c r="N43" s="124">
        <v>0.21961</v>
      </c>
      <c r="O43" s="124">
        <v>0.25666</v>
      </c>
      <c r="P43" s="124">
        <v>2410.06</v>
      </c>
      <c r="Q43" s="124">
        <v>0.72899999999999998</v>
      </c>
      <c r="R43" s="126" t="s">
        <v>1479</v>
      </c>
      <c r="S43" s="126"/>
      <c r="T43" s="126"/>
      <c r="U43" s="126" t="s">
        <v>1479</v>
      </c>
      <c r="V43" s="124">
        <v>254.87700000000001</v>
      </c>
      <c r="W43" s="124">
        <v>1.4999999999999999E-2</v>
      </c>
      <c r="X43" s="124">
        <v>4.1000000000000002E-2</v>
      </c>
      <c r="Y43" s="124">
        <v>14.81</v>
      </c>
      <c r="Z43" s="124">
        <v>0.14599999999999999</v>
      </c>
      <c r="AA43" s="124">
        <v>0.19719</v>
      </c>
      <c r="AB43" s="124">
        <v>0.35103000000000001</v>
      </c>
      <c r="AC43" s="126"/>
      <c r="AD43" s="124">
        <v>0.318</v>
      </c>
    </row>
    <row r="44" spans="1:30" x14ac:dyDescent="0.3">
      <c r="A44" s="126" t="s">
        <v>803</v>
      </c>
      <c r="B44" s="124">
        <v>2691.22</v>
      </c>
      <c r="C44" s="124">
        <v>3.5470899999999999</v>
      </c>
      <c r="D44" s="124">
        <v>1.2190000000000001</v>
      </c>
      <c r="E44" s="126"/>
      <c r="F44" s="126"/>
      <c r="G44" s="124">
        <v>1.8270000000000002E-2</v>
      </c>
      <c r="H44" s="124">
        <v>3873.57366</v>
      </c>
      <c r="I44" s="126" t="s">
        <v>1479</v>
      </c>
      <c r="J44" s="126" t="s">
        <v>1479</v>
      </c>
      <c r="K44" s="124">
        <v>0.62317999999999996</v>
      </c>
      <c r="L44" s="124">
        <v>18.678550000000001</v>
      </c>
      <c r="M44" s="126" t="s">
        <v>1479</v>
      </c>
      <c r="N44" s="124">
        <v>0.21961</v>
      </c>
      <c r="O44" s="124">
        <v>0.25666</v>
      </c>
      <c r="P44" s="124">
        <v>2410.06</v>
      </c>
      <c r="Q44" s="124">
        <v>0.72899999999999998</v>
      </c>
      <c r="R44" s="126" t="s">
        <v>1479</v>
      </c>
      <c r="S44" s="126"/>
      <c r="T44" s="126"/>
      <c r="U44" s="126" t="s">
        <v>1479</v>
      </c>
      <c r="V44" s="124">
        <v>254.87700000000001</v>
      </c>
      <c r="W44" s="124">
        <v>1.4999999999999999E-2</v>
      </c>
      <c r="X44" s="124">
        <v>4.1000000000000002E-2</v>
      </c>
      <c r="Y44" s="124">
        <v>14.81</v>
      </c>
      <c r="Z44" s="124">
        <v>0.14599999999999999</v>
      </c>
      <c r="AA44" s="124">
        <v>0.19719</v>
      </c>
      <c r="AB44" s="124">
        <v>0.35103000000000001</v>
      </c>
      <c r="AC44" s="126"/>
      <c r="AD44" s="124">
        <v>0.318</v>
      </c>
    </row>
    <row r="45" spans="1:30" x14ac:dyDescent="0.3">
      <c r="A45" s="126" t="s">
        <v>804</v>
      </c>
      <c r="B45" s="124">
        <v>2691.44</v>
      </c>
      <c r="C45" s="124">
        <v>3.4912800000000002</v>
      </c>
      <c r="D45" s="124">
        <v>1.282</v>
      </c>
      <c r="E45" s="126"/>
      <c r="F45" s="126"/>
      <c r="G45" s="124">
        <v>1.9980000000000001E-2</v>
      </c>
      <c r="H45" s="124">
        <v>3873.5907299999999</v>
      </c>
      <c r="I45" s="126" t="s">
        <v>1479</v>
      </c>
      <c r="J45" s="124">
        <v>3.3412500000000001</v>
      </c>
      <c r="K45" s="124">
        <v>0.63222999999999996</v>
      </c>
      <c r="L45" s="124">
        <v>18.719930000000002</v>
      </c>
      <c r="M45" s="126" t="s">
        <v>1479</v>
      </c>
      <c r="N45" s="124">
        <v>0.22933999999999999</v>
      </c>
      <c r="O45" s="124">
        <v>0.26811000000000001</v>
      </c>
      <c r="P45" s="124">
        <v>2410.2800000000002</v>
      </c>
      <c r="Q45" s="124">
        <v>0.755</v>
      </c>
      <c r="R45" s="126" t="s">
        <v>1479</v>
      </c>
      <c r="S45" s="126"/>
      <c r="T45" s="126"/>
      <c r="U45" s="126" t="s">
        <v>1479</v>
      </c>
      <c r="V45" s="124">
        <v>254.86799999999999</v>
      </c>
      <c r="W45" s="124">
        <v>1.4E-2</v>
      </c>
      <c r="X45" s="124">
        <v>3.7999999999999999E-2</v>
      </c>
      <c r="Y45" s="124">
        <v>14.81</v>
      </c>
      <c r="Z45" s="124">
        <v>0.14399999999999999</v>
      </c>
      <c r="AA45" s="124">
        <v>0.20175999999999999</v>
      </c>
      <c r="AB45" s="124">
        <v>0.35103000000000001</v>
      </c>
      <c r="AC45" s="126"/>
      <c r="AD45" s="124">
        <v>0.32800000000000001</v>
      </c>
    </row>
    <row r="46" spans="1:30" x14ac:dyDescent="0.3">
      <c r="A46" s="126" t="s">
        <v>805</v>
      </c>
      <c r="B46" s="124">
        <v>2691.44</v>
      </c>
      <c r="C46" s="124">
        <v>3.4912800000000002</v>
      </c>
      <c r="D46" s="124">
        <v>1.282</v>
      </c>
      <c r="E46" s="126"/>
      <c r="F46" s="126"/>
      <c r="G46" s="124">
        <v>1.9980000000000001E-2</v>
      </c>
      <c r="H46" s="124">
        <v>3873.5907299999999</v>
      </c>
      <c r="I46" s="126" t="s">
        <v>1479</v>
      </c>
      <c r="J46" s="124">
        <v>3.3412500000000001</v>
      </c>
      <c r="K46" s="124">
        <v>0.63222999999999996</v>
      </c>
      <c r="L46" s="124">
        <v>18.719930000000002</v>
      </c>
      <c r="M46" s="126" t="s">
        <v>1479</v>
      </c>
      <c r="N46" s="124">
        <v>0.22933999999999999</v>
      </c>
      <c r="O46" s="124">
        <v>0.26811000000000001</v>
      </c>
      <c r="P46" s="124">
        <v>2410.2800000000002</v>
      </c>
      <c r="Q46" s="124">
        <v>0.755</v>
      </c>
      <c r="R46" s="126" t="s">
        <v>1479</v>
      </c>
      <c r="S46" s="126"/>
      <c r="T46" s="126"/>
      <c r="U46" s="126" t="s">
        <v>1479</v>
      </c>
      <c r="V46" s="124">
        <v>254.86799999999999</v>
      </c>
      <c r="W46" s="124">
        <v>1.4E-2</v>
      </c>
      <c r="X46" s="124">
        <v>3.7999999999999999E-2</v>
      </c>
      <c r="Y46" s="124">
        <v>14.81</v>
      </c>
      <c r="Z46" s="124">
        <v>0.14399999999999999</v>
      </c>
      <c r="AA46" s="124">
        <v>0.20175999999999999</v>
      </c>
      <c r="AB46" s="124">
        <v>0.35103000000000001</v>
      </c>
      <c r="AC46" s="126"/>
      <c r="AD46" s="124">
        <v>0.32800000000000001</v>
      </c>
    </row>
    <row r="47" spans="1:30" x14ac:dyDescent="0.3">
      <c r="A47" s="126" t="s">
        <v>806</v>
      </c>
      <c r="B47" s="124">
        <v>2691.6</v>
      </c>
      <c r="C47" s="124">
        <v>3.4155799999999998</v>
      </c>
      <c r="D47" s="124">
        <v>1.2250000000000001</v>
      </c>
      <c r="E47" s="126"/>
      <c r="F47" s="126"/>
      <c r="G47" s="124">
        <v>2.315E-2</v>
      </c>
      <c r="H47" s="124">
        <v>3873.61267</v>
      </c>
      <c r="I47" s="126" t="s">
        <v>1479</v>
      </c>
      <c r="J47" s="126" t="s">
        <v>1479</v>
      </c>
      <c r="K47" s="124">
        <v>0.64070000000000005</v>
      </c>
      <c r="L47" s="124">
        <v>18.77317</v>
      </c>
      <c r="M47" s="124">
        <v>16.35594</v>
      </c>
      <c r="N47" s="124">
        <v>0.22448000000000001</v>
      </c>
      <c r="O47" s="124">
        <v>0.27390999999999999</v>
      </c>
      <c r="P47" s="124">
        <v>2410.5100000000002</v>
      </c>
      <c r="Q47" s="124">
        <v>0.78100000000000003</v>
      </c>
      <c r="R47" s="126" t="s">
        <v>1479</v>
      </c>
      <c r="S47" s="126"/>
      <c r="T47" s="126"/>
      <c r="U47" s="124">
        <v>44.35</v>
      </c>
      <c r="V47" s="124">
        <v>254.85900000000001</v>
      </c>
      <c r="W47" s="124">
        <v>1.2999999999999999E-2</v>
      </c>
      <c r="X47" s="124">
        <v>3.6999999999999998E-2</v>
      </c>
      <c r="Y47" s="124">
        <v>14.81</v>
      </c>
      <c r="Z47" s="124">
        <v>0.14299999999999999</v>
      </c>
      <c r="AA47" s="124">
        <v>0.20749999999999999</v>
      </c>
      <c r="AB47" s="124">
        <v>0.35232999999999998</v>
      </c>
      <c r="AC47" s="126"/>
      <c r="AD47" s="124">
        <v>0.32600000000000001</v>
      </c>
    </row>
    <row r="48" spans="1:30" x14ac:dyDescent="0.3">
      <c r="A48" s="126" t="s">
        <v>807</v>
      </c>
      <c r="B48" s="124">
        <v>2691.6</v>
      </c>
      <c r="C48" s="124">
        <v>3.4155799999999998</v>
      </c>
      <c r="D48" s="124">
        <v>1.2250000000000001</v>
      </c>
      <c r="E48" s="126"/>
      <c r="F48" s="126"/>
      <c r="G48" s="124">
        <v>2.315E-2</v>
      </c>
      <c r="H48" s="124">
        <v>3873.61267</v>
      </c>
      <c r="I48" s="126" t="s">
        <v>1479</v>
      </c>
      <c r="J48" s="126" t="s">
        <v>1479</v>
      </c>
      <c r="K48" s="124">
        <v>0.64070000000000005</v>
      </c>
      <c r="L48" s="124">
        <v>18.77317</v>
      </c>
      <c r="M48" s="124">
        <v>16.35594</v>
      </c>
      <c r="N48" s="124">
        <v>0.22448000000000001</v>
      </c>
      <c r="O48" s="124">
        <v>0.27390999999999999</v>
      </c>
      <c r="P48" s="124">
        <v>2410.5100000000002</v>
      </c>
      <c r="Q48" s="124">
        <v>0.78100000000000003</v>
      </c>
      <c r="R48" s="126" t="s">
        <v>1479</v>
      </c>
      <c r="S48" s="126"/>
      <c r="T48" s="126"/>
      <c r="U48" s="124">
        <v>44.35</v>
      </c>
      <c r="V48" s="124">
        <v>254.85900000000001</v>
      </c>
      <c r="W48" s="124">
        <v>1.2999999999999999E-2</v>
      </c>
      <c r="X48" s="124">
        <v>3.6999999999999998E-2</v>
      </c>
      <c r="Y48" s="124">
        <v>14.81</v>
      </c>
      <c r="Z48" s="124">
        <v>0.14299999999999999</v>
      </c>
      <c r="AA48" s="124">
        <v>0.20749999999999999</v>
      </c>
      <c r="AB48" s="124">
        <v>0.35232999999999998</v>
      </c>
      <c r="AC48" s="126"/>
      <c r="AD48" s="124">
        <v>0.32600000000000001</v>
      </c>
    </row>
    <row r="49" spans="1:30" x14ac:dyDescent="0.3">
      <c r="A49" s="126" t="s">
        <v>808</v>
      </c>
      <c r="B49" s="124">
        <v>2691.67</v>
      </c>
      <c r="C49" s="124">
        <v>3.2974399999999999</v>
      </c>
      <c r="D49" s="124">
        <v>1.1097999999999999</v>
      </c>
      <c r="E49" s="126"/>
      <c r="F49" s="126"/>
      <c r="G49" s="124">
        <v>2.4160000000000001E-2</v>
      </c>
      <c r="H49" s="124">
        <v>3873.6379700000002</v>
      </c>
      <c r="I49" s="126" t="s">
        <v>1479</v>
      </c>
      <c r="J49" s="126" t="s">
        <v>1479</v>
      </c>
      <c r="K49" s="124">
        <v>0.64441999999999999</v>
      </c>
      <c r="L49" s="124">
        <v>18.834589999999999</v>
      </c>
      <c r="M49" s="126" t="s">
        <v>1479</v>
      </c>
      <c r="N49" s="124">
        <v>0.21473999999999999</v>
      </c>
      <c r="O49" s="124">
        <v>0.27390999999999999</v>
      </c>
      <c r="P49" s="124">
        <v>2410.56</v>
      </c>
      <c r="Q49" s="124">
        <v>0.78700000000000003</v>
      </c>
      <c r="R49" s="126" t="s">
        <v>1479</v>
      </c>
      <c r="S49" s="126"/>
      <c r="T49" s="126"/>
      <c r="U49" s="126" t="s">
        <v>1479</v>
      </c>
      <c r="V49" s="124">
        <v>254.851</v>
      </c>
      <c r="W49" s="124">
        <v>2.4E-2</v>
      </c>
      <c r="X49" s="124">
        <v>3.5999999999999997E-2</v>
      </c>
      <c r="Y49" s="124">
        <v>14.81</v>
      </c>
      <c r="Z49" s="124">
        <v>0.14199999999999999</v>
      </c>
      <c r="AA49" s="124">
        <v>0.21328</v>
      </c>
      <c r="AB49" s="124">
        <v>0.33943000000000001</v>
      </c>
      <c r="AC49" s="126"/>
      <c r="AD49" s="124">
        <v>0.315</v>
      </c>
    </row>
    <row r="50" spans="1:30" x14ac:dyDescent="0.3">
      <c r="A50" s="126" t="s">
        <v>809</v>
      </c>
      <c r="B50" s="124">
        <v>2691.67</v>
      </c>
      <c r="C50" s="124">
        <v>3.2974399999999999</v>
      </c>
      <c r="D50" s="124">
        <v>1.1097999999999999</v>
      </c>
      <c r="E50" s="126"/>
      <c r="F50" s="126"/>
      <c r="G50" s="124">
        <v>2.4160000000000001E-2</v>
      </c>
      <c r="H50" s="124">
        <v>3873.6379700000002</v>
      </c>
      <c r="I50" s="126" t="s">
        <v>1479</v>
      </c>
      <c r="J50" s="126" t="s">
        <v>1479</v>
      </c>
      <c r="K50" s="124">
        <v>0.64441999999999999</v>
      </c>
      <c r="L50" s="124">
        <v>18.834589999999999</v>
      </c>
      <c r="M50" s="126" t="s">
        <v>1479</v>
      </c>
      <c r="N50" s="124">
        <v>0.21473999999999999</v>
      </c>
      <c r="O50" s="124">
        <v>0.27390999999999999</v>
      </c>
      <c r="P50" s="124">
        <v>2410.56</v>
      </c>
      <c r="Q50" s="124">
        <v>0.78700000000000003</v>
      </c>
      <c r="R50" s="126" t="s">
        <v>1479</v>
      </c>
      <c r="S50" s="126"/>
      <c r="T50" s="126"/>
      <c r="U50" s="126" t="s">
        <v>1479</v>
      </c>
      <c r="V50" s="124">
        <v>254.851</v>
      </c>
      <c r="W50" s="124">
        <v>2.4E-2</v>
      </c>
      <c r="X50" s="124">
        <v>3.5999999999999997E-2</v>
      </c>
      <c r="Y50" s="124">
        <v>14.81</v>
      </c>
      <c r="Z50" s="124">
        <v>0.14199999999999999</v>
      </c>
      <c r="AA50" s="124">
        <v>0.21328</v>
      </c>
      <c r="AB50" s="124">
        <v>0.33943000000000001</v>
      </c>
      <c r="AC50" s="126"/>
      <c r="AD50" s="124">
        <v>0.315</v>
      </c>
    </row>
    <row r="51" spans="1:30" x14ac:dyDescent="0.3">
      <c r="A51" s="126" t="s">
        <v>810</v>
      </c>
      <c r="B51" s="124">
        <v>2691.54</v>
      </c>
      <c r="C51" s="124">
        <v>3.21435</v>
      </c>
      <c r="D51" s="124">
        <v>0.9829</v>
      </c>
      <c r="E51" s="126"/>
      <c r="F51" s="126"/>
      <c r="G51" s="124">
        <v>2.3939999999999999E-2</v>
      </c>
      <c r="H51" s="124">
        <v>3873.6501600000001</v>
      </c>
      <c r="I51" s="126" t="s">
        <v>1479</v>
      </c>
      <c r="J51" s="126" t="s">
        <v>1479</v>
      </c>
      <c r="K51" s="124">
        <v>0.64656000000000002</v>
      </c>
      <c r="L51" s="124">
        <v>18.86421</v>
      </c>
      <c r="M51" s="126" t="s">
        <v>1479</v>
      </c>
      <c r="N51" s="124">
        <v>0.19661000000000001</v>
      </c>
      <c r="O51" s="124">
        <v>0.27975</v>
      </c>
      <c r="P51" s="124">
        <v>2410.4699999999998</v>
      </c>
      <c r="Q51" s="124">
        <v>0.77700000000000002</v>
      </c>
      <c r="R51" s="126" t="s">
        <v>1479</v>
      </c>
      <c r="S51" s="126"/>
      <c r="T51" s="126"/>
      <c r="U51" s="126" t="s">
        <v>1479</v>
      </c>
      <c r="V51" s="124">
        <v>254.84200000000001</v>
      </c>
      <c r="W51" s="124">
        <v>5.6000000000000001E-2</v>
      </c>
      <c r="X51" s="124">
        <v>3.4000000000000002E-2</v>
      </c>
      <c r="Y51" s="124">
        <v>14.81</v>
      </c>
      <c r="Z51" s="124">
        <v>0.14099999999999999</v>
      </c>
      <c r="AA51" s="124">
        <v>0.30907000000000001</v>
      </c>
      <c r="AB51" s="124">
        <v>0.24254000000000001</v>
      </c>
      <c r="AC51" s="126"/>
      <c r="AD51" s="124">
        <v>0.30399999999999999</v>
      </c>
    </row>
    <row r="52" spans="1:30" x14ac:dyDescent="0.3">
      <c r="A52" s="126" t="s">
        <v>811</v>
      </c>
      <c r="B52" s="124">
        <v>2691.54</v>
      </c>
      <c r="C52" s="124">
        <v>3.21435</v>
      </c>
      <c r="D52" s="124">
        <v>0.9829</v>
      </c>
      <c r="E52" s="126"/>
      <c r="F52" s="126"/>
      <c r="G52" s="124">
        <v>2.3939999999999999E-2</v>
      </c>
      <c r="H52" s="124">
        <v>3873.6501600000001</v>
      </c>
      <c r="I52" s="126" t="s">
        <v>1479</v>
      </c>
      <c r="J52" s="126" t="s">
        <v>1479</v>
      </c>
      <c r="K52" s="124">
        <v>0.64656000000000002</v>
      </c>
      <c r="L52" s="124">
        <v>18.86421</v>
      </c>
      <c r="M52" s="126" t="s">
        <v>1479</v>
      </c>
      <c r="N52" s="124">
        <v>0.19661000000000001</v>
      </c>
      <c r="O52" s="124">
        <v>0.27975</v>
      </c>
      <c r="P52" s="124">
        <v>2410.4699999999998</v>
      </c>
      <c r="Q52" s="124">
        <v>0.77700000000000002</v>
      </c>
      <c r="R52" s="126" t="s">
        <v>1479</v>
      </c>
      <c r="S52" s="126"/>
      <c r="T52" s="126"/>
      <c r="U52" s="126" t="s">
        <v>1479</v>
      </c>
      <c r="V52" s="124">
        <v>254.84200000000001</v>
      </c>
      <c r="W52" s="124">
        <v>5.6000000000000001E-2</v>
      </c>
      <c r="X52" s="124">
        <v>3.4000000000000002E-2</v>
      </c>
      <c r="Y52" s="124">
        <v>14.81</v>
      </c>
      <c r="Z52" s="124">
        <v>0.14099999999999999</v>
      </c>
      <c r="AA52" s="124">
        <v>0.30907000000000001</v>
      </c>
      <c r="AB52" s="124">
        <v>0.24254000000000001</v>
      </c>
      <c r="AC52" s="126"/>
      <c r="AD52" s="124">
        <v>0.30399999999999999</v>
      </c>
    </row>
    <row r="53" spans="1:30" x14ac:dyDescent="0.3">
      <c r="A53" s="126" t="s">
        <v>812</v>
      </c>
      <c r="B53" s="124">
        <v>2691.42</v>
      </c>
      <c r="C53" s="124">
        <v>3.1014499999999998</v>
      </c>
      <c r="D53" s="124">
        <v>0.84050000000000002</v>
      </c>
      <c r="E53" s="126"/>
      <c r="F53" s="126"/>
      <c r="G53" s="124">
        <v>2.129E-2</v>
      </c>
      <c r="H53" s="124">
        <v>3873.6623599999998</v>
      </c>
      <c r="I53" s="126" t="s">
        <v>1479</v>
      </c>
      <c r="J53" s="126" t="s">
        <v>1479</v>
      </c>
      <c r="K53" s="124">
        <v>0.65181999999999995</v>
      </c>
      <c r="L53" s="124">
        <v>18.893840000000001</v>
      </c>
      <c r="M53" s="126" t="s">
        <v>1479</v>
      </c>
      <c r="N53" s="124">
        <v>0.19206999999999999</v>
      </c>
      <c r="O53" s="124">
        <v>0.29158000000000001</v>
      </c>
      <c r="P53" s="124">
        <v>2410.37</v>
      </c>
      <c r="Q53" s="124">
        <v>0.76500000000000001</v>
      </c>
      <c r="R53" s="126" t="s">
        <v>1479</v>
      </c>
      <c r="S53" s="126"/>
      <c r="T53" s="126"/>
      <c r="U53" s="126" t="s">
        <v>1479</v>
      </c>
      <c r="V53" s="124">
        <v>254.833</v>
      </c>
      <c r="W53" s="124">
        <v>8.5999999999999993E-2</v>
      </c>
      <c r="X53" s="124">
        <v>3.5000000000000003E-2</v>
      </c>
      <c r="Y53" s="124">
        <v>14.81</v>
      </c>
      <c r="Z53" s="124">
        <v>0.13800000000000001</v>
      </c>
      <c r="AA53" s="124">
        <v>0.40734999999999999</v>
      </c>
      <c r="AB53" s="124">
        <v>0.14244000000000001</v>
      </c>
      <c r="AC53" s="126"/>
      <c r="AD53" s="124">
        <v>0.29299999999999998</v>
      </c>
    </row>
    <row r="54" spans="1:30" x14ac:dyDescent="0.3">
      <c r="A54" s="126" t="s">
        <v>813</v>
      </c>
      <c r="B54" s="124">
        <v>2691.42</v>
      </c>
      <c r="C54" s="124">
        <v>3.1014499999999998</v>
      </c>
      <c r="D54" s="124">
        <v>0.84050000000000002</v>
      </c>
      <c r="E54" s="126"/>
      <c r="F54" s="126"/>
      <c r="G54" s="124">
        <v>2.129E-2</v>
      </c>
      <c r="H54" s="124">
        <v>3873.6623599999998</v>
      </c>
      <c r="I54" s="126" t="s">
        <v>1479</v>
      </c>
      <c r="J54" s="126" t="s">
        <v>1479</v>
      </c>
      <c r="K54" s="124">
        <v>0.65181999999999995</v>
      </c>
      <c r="L54" s="124">
        <v>18.893840000000001</v>
      </c>
      <c r="M54" s="126" t="s">
        <v>1479</v>
      </c>
      <c r="N54" s="124">
        <v>0.19206999999999999</v>
      </c>
      <c r="O54" s="124">
        <v>0.29158000000000001</v>
      </c>
      <c r="P54" s="124">
        <v>2410.37</v>
      </c>
      <c r="Q54" s="124">
        <v>0.76500000000000001</v>
      </c>
      <c r="R54" s="126" t="s">
        <v>1479</v>
      </c>
      <c r="S54" s="126"/>
      <c r="T54" s="126"/>
      <c r="U54" s="126" t="s">
        <v>1479</v>
      </c>
      <c r="V54" s="124">
        <v>254.833</v>
      </c>
      <c r="W54" s="124">
        <v>8.5999999999999993E-2</v>
      </c>
      <c r="X54" s="124">
        <v>3.5000000000000003E-2</v>
      </c>
      <c r="Y54" s="124">
        <v>14.81</v>
      </c>
      <c r="Z54" s="124">
        <v>0.13800000000000001</v>
      </c>
      <c r="AA54" s="124">
        <v>0.40734999999999999</v>
      </c>
      <c r="AB54" s="124">
        <v>0.14244000000000001</v>
      </c>
      <c r="AC54" s="126"/>
      <c r="AD54" s="124">
        <v>0.29299999999999998</v>
      </c>
    </row>
    <row r="55" spans="1:30" x14ac:dyDescent="0.3">
      <c r="A55" s="126" t="s">
        <v>814</v>
      </c>
      <c r="B55" s="124">
        <v>2691.31</v>
      </c>
      <c r="C55" s="124">
        <v>3.0311900000000001</v>
      </c>
      <c r="D55" s="124">
        <v>0.70799999999999996</v>
      </c>
      <c r="E55" s="126"/>
      <c r="F55" s="126"/>
      <c r="G55" s="124">
        <v>1.4919999999999999E-2</v>
      </c>
      <c r="H55" s="124">
        <v>3873.6785100000002</v>
      </c>
      <c r="I55" s="126" t="s">
        <v>1479</v>
      </c>
      <c r="J55" s="126" t="s">
        <v>1479</v>
      </c>
      <c r="K55" s="124">
        <v>0.65747999999999995</v>
      </c>
      <c r="L55" s="124">
        <v>18.933109999999999</v>
      </c>
      <c r="M55" s="126" t="s">
        <v>1479</v>
      </c>
      <c r="N55" s="124">
        <v>0.17965</v>
      </c>
      <c r="O55" s="124">
        <v>0.30958999999999998</v>
      </c>
      <c r="P55" s="124">
        <v>2410.2800000000002</v>
      </c>
      <c r="Q55" s="124">
        <v>0.755</v>
      </c>
      <c r="R55" s="126" t="s">
        <v>1479</v>
      </c>
      <c r="S55" s="126"/>
      <c r="T55" s="126"/>
      <c r="U55" s="126" t="s">
        <v>1479</v>
      </c>
      <c r="V55" s="124">
        <v>254.82400000000001</v>
      </c>
      <c r="W55" s="124">
        <v>0.11899999999999999</v>
      </c>
      <c r="X55" s="124">
        <v>3.5999999999999997E-2</v>
      </c>
      <c r="Y55" s="124">
        <v>14.81</v>
      </c>
      <c r="Z55" s="124">
        <v>0.13600000000000001</v>
      </c>
      <c r="AA55" s="124">
        <v>0.48509999999999998</v>
      </c>
      <c r="AB55" s="124">
        <v>7.8609999999999999E-2</v>
      </c>
      <c r="AC55" s="126"/>
      <c r="AD55" s="124">
        <v>0.28199999999999997</v>
      </c>
    </row>
    <row r="56" spans="1:30" x14ac:dyDescent="0.3">
      <c r="A56" s="126" t="s">
        <v>815</v>
      </c>
      <c r="B56" s="124">
        <v>2691.31</v>
      </c>
      <c r="C56" s="124">
        <v>3.0311900000000001</v>
      </c>
      <c r="D56" s="124">
        <v>0.70799999999999996</v>
      </c>
      <c r="E56" s="126"/>
      <c r="F56" s="126"/>
      <c r="G56" s="124">
        <v>1.4919999999999999E-2</v>
      </c>
      <c r="H56" s="124">
        <v>3873.6785100000002</v>
      </c>
      <c r="I56" s="126" t="s">
        <v>1479</v>
      </c>
      <c r="J56" s="126" t="s">
        <v>1479</v>
      </c>
      <c r="K56" s="124">
        <v>0.65747999999999995</v>
      </c>
      <c r="L56" s="124">
        <v>18.933109999999999</v>
      </c>
      <c r="M56" s="126" t="s">
        <v>1479</v>
      </c>
      <c r="N56" s="124">
        <v>0.17965</v>
      </c>
      <c r="O56" s="124">
        <v>0.30958999999999998</v>
      </c>
      <c r="P56" s="124">
        <v>2410.2800000000002</v>
      </c>
      <c r="Q56" s="124">
        <v>0.755</v>
      </c>
      <c r="R56" s="126" t="s">
        <v>1479</v>
      </c>
      <c r="S56" s="126"/>
      <c r="T56" s="126"/>
      <c r="U56" s="126" t="s">
        <v>1479</v>
      </c>
      <c r="V56" s="124">
        <v>254.82400000000001</v>
      </c>
      <c r="W56" s="124">
        <v>0.11899999999999999</v>
      </c>
      <c r="X56" s="124">
        <v>3.5999999999999997E-2</v>
      </c>
      <c r="Y56" s="124">
        <v>14.81</v>
      </c>
      <c r="Z56" s="124">
        <v>0.13600000000000001</v>
      </c>
      <c r="AA56" s="124">
        <v>0.48509999999999998</v>
      </c>
      <c r="AB56" s="124">
        <v>7.8609999999999999E-2</v>
      </c>
      <c r="AC56" s="126"/>
      <c r="AD56" s="124">
        <v>0.28199999999999997</v>
      </c>
    </row>
    <row r="57" spans="1:30" x14ac:dyDescent="0.3">
      <c r="A57" s="126" t="s">
        <v>816</v>
      </c>
      <c r="B57" s="124">
        <v>2691.18</v>
      </c>
      <c r="C57" s="124">
        <v>2.92313</v>
      </c>
      <c r="D57" s="124">
        <v>0.59604000000000001</v>
      </c>
      <c r="E57" s="126"/>
      <c r="F57" s="126"/>
      <c r="G57" s="124">
        <v>1.064E-2</v>
      </c>
      <c r="H57" s="124">
        <v>3873.6931399999999</v>
      </c>
      <c r="I57" s="126" t="s">
        <v>1479</v>
      </c>
      <c r="J57" s="126" t="s">
        <v>1479</v>
      </c>
      <c r="K57" s="124">
        <v>0.66259999999999997</v>
      </c>
      <c r="L57" s="124">
        <v>18.970179999999999</v>
      </c>
      <c r="M57" s="126" t="s">
        <v>1479</v>
      </c>
      <c r="N57" s="124">
        <v>0.16014</v>
      </c>
      <c r="O57" s="124">
        <v>0.31566</v>
      </c>
      <c r="P57" s="124">
        <v>2410.1799999999998</v>
      </c>
      <c r="Q57" s="124">
        <v>0.74299999999999999</v>
      </c>
      <c r="R57" s="126" t="s">
        <v>1479</v>
      </c>
      <c r="S57" s="126"/>
      <c r="T57" s="126"/>
      <c r="U57" s="126" t="s">
        <v>1479</v>
      </c>
      <c r="V57" s="124">
        <v>254.816</v>
      </c>
      <c r="W57" s="124">
        <v>0.14599999999999999</v>
      </c>
      <c r="X57" s="124">
        <v>3.6999999999999998E-2</v>
      </c>
      <c r="Y57" s="124">
        <v>14.81</v>
      </c>
      <c r="Z57" s="124">
        <v>0.13400000000000001</v>
      </c>
      <c r="AA57" s="124">
        <v>0.52647999999999995</v>
      </c>
      <c r="AB57" s="124">
        <v>4.9509999999999998E-2</v>
      </c>
      <c r="AC57" s="126"/>
      <c r="AD57" s="124">
        <v>0.27</v>
      </c>
    </row>
    <row r="58" spans="1:30" x14ac:dyDescent="0.3">
      <c r="A58" s="127" t="s">
        <v>817</v>
      </c>
      <c r="B58" s="133">
        <v>2691.18</v>
      </c>
      <c r="C58" s="133">
        <v>2.92313</v>
      </c>
      <c r="D58" s="133">
        <v>0.59604000000000001</v>
      </c>
      <c r="E58" s="127"/>
      <c r="F58" s="127"/>
      <c r="G58" s="133">
        <v>1.064E-2</v>
      </c>
      <c r="H58" s="133">
        <v>3873.6931399999999</v>
      </c>
      <c r="I58" s="127" t="s">
        <v>1479</v>
      </c>
      <c r="J58" s="127" t="s">
        <v>1479</v>
      </c>
      <c r="K58" s="133">
        <v>0.66259999999999997</v>
      </c>
      <c r="L58" s="133">
        <v>18.970179999999999</v>
      </c>
      <c r="M58" s="127" t="s">
        <v>1479</v>
      </c>
      <c r="N58" s="133">
        <v>0.16014</v>
      </c>
      <c r="O58" s="133">
        <v>0.31566</v>
      </c>
      <c r="P58" s="133">
        <v>2410.1799999999998</v>
      </c>
      <c r="Q58" s="133">
        <v>0.74299999999999999</v>
      </c>
      <c r="R58" s="127" t="s">
        <v>1479</v>
      </c>
      <c r="S58" s="127"/>
      <c r="T58" s="127"/>
      <c r="U58" s="127" t="s">
        <v>1479</v>
      </c>
      <c r="V58" s="133">
        <v>254.816</v>
      </c>
      <c r="W58" s="133">
        <v>0.14599999999999999</v>
      </c>
      <c r="X58" s="133">
        <v>3.6999999999999998E-2</v>
      </c>
      <c r="Y58" s="133">
        <v>14.81</v>
      </c>
      <c r="Z58" s="133">
        <v>0.13400000000000001</v>
      </c>
      <c r="AA58" s="133">
        <v>0.52647999999999995</v>
      </c>
      <c r="AB58" s="133">
        <v>4.9509999999999998E-2</v>
      </c>
      <c r="AC58" s="127"/>
      <c r="AD58" s="133">
        <v>0.27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1511</v>
      </c>
      <c r="C5" s="1"/>
      <c r="D5" s="1"/>
      <c r="E5" s="1"/>
      <c r="F5" s="1"/>
      <c r="G5" s="1"/>
      <c r="H5" s="1"/>
    </row>
    <row r="6" spans="1:8" ht="27.6" x14ac:dyDescent="0.3">
      <c r="A6" s="1"/>
      <c r="B6" s="3" t="s">
        <v>23</v>
      </c>
      <c r="C6" s="3" t="s">
        <v>3</v>
      </c>
      <c r="D6" s="3" t="s">
        <v>1512</v>
      </c>
      <c r="E6" s="3" t="s">
        <v>7</v>
      </c>
      <c r="F6" s="3" t="s">
        <v>8</v>
      </c>
      <c r="G6" s="3" t="s">
        <v>1513</v>
      </c>
      <c r="H6" s="3" t="s">
        <v>1514</v>
      </c>
    </row>
    <row r="7" spans="1:8" x14ac:dyDescent="0.3">
      <c r="A7" s="1"/>
      <c r="B7" s="87" t="s">
        <v>27</v>
      </c>
      <c r="C7" s="6" t="s">
        <v>179</v>
      </c>
      <c r="D7" s="6" t="s">
        <v>1500</v>
      </c>
      <c r="E7" s="87" t="s">
        <v>1515</v>
      </c>
      <c r="F7" s="87" t="s">
        <v>1516</v>
      </c>
      <c r="G7" s="147">
        <v>0.25</v>
      </c>
      <c r="H7" s="87"/>
    </row>
    <row r="8" spans="1:8" x14ac:dyDescent="0.3">
      <c r="A8" s="1"/>
      <c r="B8" s="87" t="s">
        <v>27</v>
      </c>
      <c r="C8" s="6" t="s">
        <v>40</v>
      </c>
      <c r="D8" s="6" t="s">
        <v>1517</v>
      </c>
      <c r="E8" s="87" t="s">
        <v>1515</v>
      </c>
      <c r="F8" s="87" t="s">
        <v>1516</v>
      </c>
      <c r="G8" s="147">
        <v>0.45</v>
      </c>
      <c r="H8" s="87"/>
    </row>
    <row r="9" spans="1:8" x14ac:dyDescent="0.3">
      <c r="A9" s="1"/>
      <c r="B9" s="87" t="s">
        <v>27</v>
      </c>
      <c r="C9" s="6" t="s">
        <v>40</v>
      </c>
      <c r="D9" s="6" t="s">
        <v>1518</v>
      </c>
      <c r="E9" s="87" t="s">
        <v>1515</v>
      </c>
      <c r="F9" s="87" t="s">
        <v>1516</v>
      </c>
      <c r="G9" s="147">
        <v>0.04</v>
      </c>
      <c r="H9" s="87"/>
    </row>
    <row r="10" spans="1:8" x14ac:dyDescent="0.3">
      <c r="A10" s="1"/>
      <c r="B10" s="87" t="s">
        <v>27</v>
      </c>
      <c r="C10" s="6" t="s">
        <v>40</v>
      </c>
      <c r="D10" s="6" t="s">
        <v>1519</v>
      </c>
      <c r="E10" s="87" t="s">
        <v>1515</v>
      </c>
      <c r="F10" s="87" t="s">
        <v>1516</v>
      </c>
      <c r="G10" s="147">
        <v>0.16</v>
      </c>
      <c r="H10" s="87"/>
    </row>
    <row r="11" spans="1:8" x14ac:dyDescent="0.3">
      <c r="A11" s="1"/>
      <c r="B11" s="87" t="s">
        <v>27</v>
      </c>
      <c r="C11" s="6" t="s">
        <v>40</v>
      </c>
      <c r="D11" s="6" t="s">
        <v>1520</v>
      </c>
      <c r="E11" s="87" t="s">
        <v>1515</v>
      </c>
      <c r="F11" s="87" t="s">
        <v>1516</v>
      </c>
      <c r="G11" s="147">
        <v>2.69</v>
      </c>
      <c r="H11" s="87"/>
    </row>
    <row r="12" spans="1:8" x14ac:dyDescent="0.3">
      <c r="A12" s="1"/>
      <c r="B12" s="87" t="s">
        <v>27</v>
      </c>
      <c r="C12" s="6" t="s">
        <v>40</v>
      </c>
      <c r="D12" s="6" t="s">
        <v>1521</v>
      </c>
      <c r="E12" s="87" t="s">
        <v>1515</v>
      </c>
      <c r="F12" s="87" t="s">
        <v>1516</v>
      </c>
      <c r="G12" s="147">
        <v>0.14000000000000001</v>
      </c>
      <c r="H12" s="87"/>
    </row>
    <row r="13" spans="1:8" x14ac:dyDescent="0.3">
      <c r="A13" s="1"/>
      <c r="B13" s="87" t="s">
        <v>27</v>
      </c>
      <c r="C13" s="6" t="s">
        <v>40</v>
      </c>
      <c r="D13" s="6" t="s">
        <v>1522</v>
      </c>
      <c r="E13" s="87" t="s">
        <v>1515</v>
      </c>
      <c r="F13" s="87" t="s">
        <v>1516</v>
      </c>
      <c r="G13" s="147">
        <v>0.5</v>
      </c>
      <c r="H13" s="87"/>
    </row>
    <row r="14" spans="1:8" x14ac:dyDescent="0.3">
      <c r="A14" s="1"/>
      <c r="B14" s="87" t="s">
        <v>27</v>
      </c>
      <c r="C14" s="6" t="s">
        <v>40</v>
      </c>
      <c r="D14" s="6" t="s">
        <v>1523</v>
      </c>
      <c r="E14" s="87" t="s">
        <v>1515</v>
      </c>
      <c r="F14" s="87" t="s">
        <v>1516</v>
      </c>
      <c r="G14" s="147">
        <v>0.1</v>
      </c>
      <c r="H14" s="87"/>
    </row>
    <row r="15" spans="1:8" x14ac:dyDescent="0.3">
      <c r="A15" s="1"/>
      <c r="B15" s="87" t="s">
        <v>27</v>
      </c>
      <c r="C15" s="6" t="s">
        <v>40</v>
      </c>
      <c r="D15" s="6" t="s">
        <v>1524</v>
      </c>
      <c r="E15" s="87" t="s">
        <v>1515</v>
      </c>
      <c r="F15" s="87" t="s">
        <v>1516</v>
      </c>
      <c r="G15" s="147">
        <v>0.06</v>
      </c>
      <c r="H15" s="87"/>
    </row>
    <row r="16" spans="1:8" x14ac:dyDescent="0.3">
      <c r="A16" s="1"/>
      <c r="B16" s="87" t="s">
        <v>27</v>
      </c>
      <c r="C16" s="6" t="s">
        <v>40</v>
      </c>
      <c r="D16" s="6" t="s">
        <v>1525</v>
      </c>
      <c r="E16" s="87" t="s">
        <v>1515</v>
      </c>
      <c r="F16" s="87" t="s">
        <v>1516</v>
      </c>
      <c r="G16" s="147">
        <v>7.0000000000000007E-2</v>
      </c>
      <c r="H16" s="87"/>
    </row>
    <row r="17" spans="1:8" x14ac:dyDescent="0.3">
      <c r="A17" s="1"/>
      <c r="B17" s="87" t="s">
        <v>27</v>
      </c>
      <c r="C17" s="6" t="s">
        <v>40</v>
      </c>
      <c r="D17" s="6" t="s">
        <v>1526</v>
      </c>
      <c r="E17" s="87" t="s">
        <v>1515</v>
      </c>
      <c r="F17" s="87" t="s">
        <v>1516</v>
      </c>
      <c r="G17" s="147">
        <v>1.33</v>
      </c>
      <c r="H17" s="87"/>
    </row>
    <row r="18" spans="1:8" x14ac:dyDescent="0.3">
      <c r="A18" s="1"/>
      <c r="B18" s="87" t="s">
        <v>27</v>
      </c>
      <c r="C18" s="6" t="s">
        <v>40</v>
      </c>
      <c r="D18" s="6" t="s">
        <v>1527</v>
      </c>
      <c r="E18" s="87" t="s">
        <v>1515</v>
      </c>
      <c r="F18" s="87" t="s">
        <v>1516</v>
      </c>
      <c r="G18" s="147">
        <v>1.1299999999999999</v>
      </c>
      <c r="H18" s="87"/>
    </row>
    <row r="19" spans="1:8" x14ac:dyDescent="0.3">
      <c r="A19" s="1"/>
      <c r="B19" s="87" t="s">
        <v>27</v>
      </c>
      <c r="C19" s="6" t="s">
        <v>40</v>
      </c>
      <c r="D19" s="6" t="s">
        <v>1528</v>
      </c>
      <c r="E19" s="87" t="s">
        <v>1515</v>
      </c>
      <c r="F19" s="87" t="s">
        <v>1516</v>
      </c>
      <c r="G19" s="147">
        <v>0.28999999999999998</v>
      </c>
      <c r="H19" s="87"/>
    </row>
    <row r="20" spans="1:8" x14ac:dyDescent="0.3">
      <c r="A20" s="1"/>
      <c r="B20" s="87" t="s">
        <v>27</v>
      </c>
      <c r="C20" s="6" t="s">
        <v>40</v>
      </c>
      <c r="D20" s="6" t="s">
        <v>1529</v>
      </c>
      <c r="E20" s="87" t="s">
        <v>1515</v>
      </c>
      <c r="F20" s="87" t="s">
        <v>1516</v>
      </c>
      <c r="G20" s="147">
        <v>4.3380000000000001</v>
      </c>
      <c r="H20" s="87"/>
    </row>
    <row r="21" spans="1:8" x14ac:dyDescent="0.3">
      <c r="A21" s="1"/>
      <c r="B21" s="87" t="s">
        <v>27</v>
      </c>
      <c r="C21" s="6" t="s">
        <v>40</v>
      </c>
      <c r="D21" s="6" t="s">
        <v>1530</v>
      </c>
      <c r="E21" s="87" t="s">
        <v>1515</v>
      </c>
      <c r="F21" s="87" t="s">
        <v>1516</v>
      </c>
      <c r="G21" s="147">
        <v>0.57999999999999996</v>
      </c>
      <c r="H21" s="87"/>
    </row>
    <row r="22" spans="1:8" x14ac:dyDescent="0.3">
      <c r="A22" s="1"/>
      <c r="B22" s="87" t="s">
        <v>27</v>
      </c>
      <c r="C22" s="6" t="s">
        <v>40</v>
      </c>
      <c r="D22" s="6" t="s">
        <v>1531</v>
      </c>
      <c r="E22" s="87" t="s">
        <v>1515</v>
      </c>
      <c r="F22" s="87" t="s">
        <v>1516</v>
      </c>
      <c r="G22" s="147">
        <v>0.01</v>
      </c>
      <c r="H22" s="87"/>
    </row>
    <row r="23" spans="1:8" x14ac:dyDescent="0.3">
      <c r="A23" s="1"/>
      <c r="B23" s="87" t="s">
        <v>27</v>
      </c>
      <c r="C23" s="6" t="s">
        <v>40</v>
      </c>
      <c r="D23" s="6" t="s">
        <v>1532</v>
      </c>
      <c r="E23" s="87" t="s">
        <v>1515</v>
      </c>
      <c r="F23" s="87" t="s">
        <v>1516</v>
      </c>
      <c r="G23" s="147">
        <v>0.06</v>
      </c>
      <c r="H23" s="87"/>
    </row>
    <row r="24" spans="1:8" x14ac:dyDescent="0.3">
      <c r="A24" s="1"/>
      <c r="B24" s="87" t="s">
        <v>27</v>
      </c>
      <c r="C24" s="6" t="s">
        <v>40</v>
      </c>
      <c r="D24" s="6" t="s">
        <v>1533</v>
      </c>
      <c r="E24" s="87" t="s">
        <v>1515</v>
      </c>
      <c r="F24" s="87" t="s">
        <v>1516</v>
      </c>
      <c r="G24" s="147">
        <v>0.55000000000000004</v>
      </c>
      <c r="H24" s="87"/>
    </row>
    <row r="25" spans="1:8" x14ac:dyDescent="0.3">
      <c r="A25" s="1"/>
      <c r="B25" s="87" t="s">
        <v>27</v>
      </c>
      <c r="C25" s="6" t="s">
        <v>40</v>
      </c>
      <c r="D25" s="6" t="s">
        <v>1534</v>
      </c>
      <c r="E25" s="87" t="s">
        <v>1515</v>
      </c>
      <c r="F25" s="87" t="s">
        <v>1516</v>
      </c>
      <c r="G25" s="147">
        <v>0.22</v>
      </c>
      <c r="H25" s="87"/>
    </row>
    <row r="26" spans="1:8" x14ac:dyDescent="0.3">
      <c r="A26" s="1"/>
      <c r="B26" s="87" t="s">
        <v>27</v>
      </c>
      <c r="C26" s="6" t="s">
        <v>40</v>
      </c>
      <c r="D26" s="6" t="s">
        <v>1535</v>
      </c>
      <c r="E26" s="87" t="s">
        <v>1515</v>
      </c>
      <c r="F26" s="87" t="s">
        <v>1516</v>
      </c>
      <c r="G26" s="147">
        <v>0.17</v>
      </c>
      <c r="H26" s="87"/>
    </row>
    <row r="27" spans="1:8" x14ac:dyDescent="0.3">
      <c r="A27" s="1"/>
      <c r="B27" s="87" t="s">
        <v>27</v>
      </c>
      <c r="C27" s="6" t="s">
        <v>40</v>
      </c>
      <c r="D27" s="6" t="s">
        <v>1536</v>
      </c>
      <c r="E27" s="87" t="s">
        <v>1515</v>
      </c>
      <c r="F27" s="87" t="s">
        <v>1516</v>
      </c>
      <c r="G27" s="147">
        <v>0.06</v>
      </c>
      <c r="H27" s="87"/>
    </row>
    <row r="28" spans="1:8" x14ac:dyDescent="0.3">
      <c r="A28" s="1"/>
      <c r="B28" s="87" t="s">
        <v>27</v>
      </c>
      <c r="C28" s="6" t="s">
        <v>40</v>
      </c>
      <c r="D28" s="6" t="s">
        <v>1537</v>
      </c>
      <c r="E28" s="87" t="s">
        <v>1515</v>
      </c>
      <c r="F28" s="87" t="s">
        <v>1516</v>
      </c>
      <c r="G28" s="147">
        <v>0.4</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1538</v>
      </c>
      <c r="C5" s="1"/>
      <c r="D5" s="1"/>
      <c r="E5" s="1"/>
      <c r="F5" s="1"/>
      <c r="G5" s="1"/>
      <c r="H5" s="1"/>
    </row>
    <row r="6" spans="1:8" ht="27.6" x14ac:dyDescent="0.3">
      <c r="A6" s="1"/>
      <c r="B6" s="3" t="s">
        <v>23</v>
      </c>
      <c r="C6" s="3" t="s">
        <v>3</v>
      </c>
      <c r="D6" s="3" t="s">
        <v>1512</v>
      </c>
      <c r="E6" s="3" t="s">
        <v>7</v>
      </c>
      <c r="F6" s="3" t="s">
        <v>8</v>
      </c>
      <c r="G6" s="3" t="s">
        <v>1513</v>
      </c>
      <c r="H6" s="3" t="s">
        <v>1514</v>
      </c>
    </row>
    <row r="7" spans="1:8" x14ac:dyDescent="0.3">
      <c r="A7" s="1"/>
      <c r="B7" s="87" t="s">
        <v>27</v>
      </c>
      <c r="C7" s="6" t="s">
        <v>179</v>
      </c>
      <c r="D7" s="6" t="s">
        <v>1500</v>
      </c>
      <c r="E7" s="87" t="s">
        <v>1515</v>
      </c>
      <c r="F7" s="87" t="s">
        <v>1516</v>
      </c>
      <c r="G7" s="147">
        <v>0</v>
      </c>
      <c r="H7" s="87"/>
    </row>
    <row r="8" spans="1:8" x14ac:dyDescent="0.3">
      <c r="A8" s="1"/>
      <c r="B8" s="87" t="s">
        <v>27</v>
      </c>
      <c r="C8" s="6" t="s">
        <v>179</v>
      </c>
      <c r="D8" s="6" t="s">
        <v>1539</v>
      </c>
      <c r="E8" s="87" t="s">
        <v>1515</v>
      </c>
      <c r="F8" s="87" t="s">
        <v>1516</v>
      </c>
      <c r="G8" s="147">
        <v>119.16</v>
      </c>
      <c r="H8" s="87"/>
    </row>
    <row r="9" spans="1:8" x14ac:dyDescent="0.3">
      <c r="A9" s="1"/>
      <c r="B9" s="87" t="s">
        <v>27</v>
      </c>
      <c r="C9" s="6" t="s">
        <v>40</v>
      </c>
      <c r="D9" s="6" t="s">
        <v>1487</v>
      </c>
      <c r="E9" s="87" t="s">
        <v>1515</v>
      </c>
      <c r="F9" s="87" t="s">
        <v>1516</v>
      </c>
      <c r="G9" s="147">
        <v>0</v>
      </c>
      <c r="H9" s="87"/>
    </row>
    <row r="10" spans="1:8" x14ac:dyDescent="0.3">
      <c r="A10" s="1"/>
      <c r="B10" s="87" t="s">
        <v>27</v>
      </c>
      <c r="C10" s="6" t="s">
        <v>62</v>
      </c>
      <c r="D10" s="6" t="s">
        <v>1505</v>
      </c>
      <c r="E10" s="87" t="s">
        <v>1515</v>
      </c>
      <c r="F10" s="87" t="s">
        <v>1516</v>
      </c>
      <c r="G10" s="147">
        <v>0</v>
      </c>
      <c r="H10" s="87"/>
    </row>
    <row r="11" spans="1:8" x14ac:dyDescent="0.3">
      <c r="A11" s="1"/>
      <c r="B11" s="87" t="s">
        <v>27</v>
      </c>
      <c r="C11" s="6" t="s">
        <v>78</v>
      </c>
      <c r="D11" s="6" t="s">
        <v>1459</v>
      </c>
      <c r="E11" s="87" t="s">
        <v>1515</v>
      </c>
      <c r="F11" s="87" t="s">
        <v>1516</v>
      </c>
      <c r="G11" s="147">
        <v>14.4</v>
      </c>
      <c r="H11" s="87"/>
    </row>
    <row r="12" spans="1:8" x14ac:dyDescent="0.3">
      <c r="A12" s="1"/>
      <c r="B12" s="87" t="s">
        <v>27</v>
      </c>
      <c r="C12" s="6" t="s">
        <v>78</v>
      </c>
      <c r="D12" s="6" t="s">
        <v>1499</v>
      </c>
      <c r="E12" s="87" t="s">
        <v>1515</v>
      </c>
      <c r="F12" s="87" t="s">
        <v>1516</v>
      </c>
      <c r="G12" s="147">
        <v>0</v>
      </c>
      <c r="H1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1540</v>
      </c>
      <c r="C5" s="1"/>
      <c r="D5" s="1"/>
      <c r="E5" s="1"/>
      <c r="F5" s="1"/>
      <c r="G5" s="1"/>
      <c r="H5" s="1"/>
      <c r="I5" s="1"/>
      <c r="J5" s="1"/>
    </row>
    <row r="6" spans="1:10" ht="27" customHeight="1" x14ac:dyDescent="0.3">
      <c r="A6" s="1"/>
      <c r="B6" s="7" t="s">
        <v>23</v>
      </c>
      <c r="C6" s="7" t="s">
        <v>3</v>
      </c>
      <c r="D6" s="7" t="s">
        <v>33</v>
      </c>
      <c r="E6" s="7" t="s">
        <v>1541</v>
      </c>
      <c r="F6" s="7" t="s">
        <v>7</v>
      </c>
      <c r="G6" s="7" t="s">
        <v>1542</v>
      </c>
      <c r="H6" s="7" t="s">
        <v>1543</v>
      </c>
      <c r="I6" s="7" t="s">
        <v>1544</v>
      </c>
      <c r="J6" s="7" t="s">
        <v>1545</v>
      </c>
    </row>
    <row r="7" spans="1:10" x14ac:dyDescent="0.3">
      <c r="A7" s="1"/>
      <c r="B7" s="148" t="s">
        <v>27</v>
      </c>
      <c r="C7" s="4" t="s">
        <v>35</v>
      </c>
      <c r="D7" s="4" t="s">
        <v>1083</v>
      </c>
      <c r="E7" s="4" t="s">
        <v>1546</v>
      </c>
      <c r="F7" s="149">
        <v>526.37</v>
      </c>
      <c r="G7" s="149">
        <v>526.36699999999996</v>
      </c>
      <c r="H7" s="149">
        <v>0</v>
      </c>
      <c r="I7" s="4" t="s">
        <v>1547</v>
      </c>
      <c r="J7" s="5" t="s">
        <v>1548</v>
      </c>
    </row>
    <row r="8" spans="1:10" x14ac:dyDescent="0.3">
      <c r="A8" s="1"/>
      <c r="B8" s="148" t="s">
        <v>27</v>
      </c>
      <c r="C8" s="4" t="s">
        <v>35</v>
      </c>
      <c r="D8" s="4" t="s">
        <v>1083</v>
      </c>
      <c r="E8" s="4" t="s">
        <v>1549</v>
      </c>
      <c r="F8" s="149">
        <v>355.83</v>
      </c>
      <c r="G8" s="149">
        <v>355.82799999999997</v>
      </c>
      <c r="H8" s="149">
        <v>0</v>
      </c>
      <c r="I8" s="4" t="s">
        <v>1547</v>
      </c>
      <c r="J8" s="5" t="s">
        <v>1548</v>
      </c>
    </row>
    <row r="9" spans="1:10" x14ac:dyDescent="0.3">
      <c r="A9" s="1"/>
      <c r="B9" s="148" t="s">
        <v>27</v>
      </c>
      <c r="C9" s="4" t="s">
        <v>35</v>
      </c>
      <c r="D9" s="4" t="s">
        <v>1085</v>
      </c>
      <c r="E9" s="4" t="s">
        <v>1546</v>
      </c>
      <c r="F9" s="149">
        <v>403.08</v>
      </c>
      <c r="G9" s="149">
        <v>403.077</v>
      </c>
      <c r="H9" s="149">
        <v>0</v>
      </c>
      <c r="I9" s="4" t="s">
        <v>1547</v>
      </c>
      <c r="J9" s="5" t="s">
        <v>1548</v>
      </c>
    </row>
    <row r="10" spans="1:10" x14ac:dyDescent="0.3">
      <c r="A10" s="1"/>
      <c r="B10" s="148" t="s">
        <v>27</v>
      </c>
      <c r="C10" s="4" t="s">
        <v>35</v>
      </c>
      <c r="D10" s="4" t="s">
        <v>1085</v>
      </c>
      <c r="E10" s="4" t="s">
        <v>1549</v>
      </c>
      <c r="F10" s="149">
        <v>33.81</v>
      </c>
      <c r="G10" s="149">
        <v>33.811</v>
      </c>
      <c r="H10" s="149">
        <v>0</v>
      </c>
      <c r="I10" s="4" t="s">
        <v>1547</v>
      </c>
      <c r="J10" s="5" t="s">
        <v>1548</v>
      </c>
    </row>
    <row r="11" spans="1:10" x14ac:dyDescent="0.3">
      <c r="A11" s="1"/>
      <c r="B11" s="148" t="s">
        <v>27</v>
      </c>
      <c r="C11" s="4" t="s">
        <v>43</v>
      </c>
      <c r="D11" s="4" t="s">
        <v>1092</v>
      </c>
      <c r="E11" s="4" t="s">
        <v>1546</v>
      </c>
      <c r="F11" s="149">
        <v>148.66999999999999</v>
      </c>
      <c r="G11" s="149">
        <v>148.66999999999999</v>
      </c>
      <c r="H11" s="149">
        <v>0</v>
      </c>
      <c r="I11" s="4" t="s">
        <v>1547</v>
      </c>
      <c r="J11" s="5" t="s">
        <v>545</v>
      </c>
    </row>
    <row r="12" spans="1:10" x14ac:dyDescent="0.3">
      <c r="A12" s="1"/>
      <c r="B12" s="148" t="s">
        <v>27</v>
      </c>
      <c r="C12" s="4" t="s">
        <v>43</v>
      </c>
      <c r="D12" s="4" t="s">
        <v>1095</v>
      </c>
      <c r="E12" s="4" t="s">
        <v>1546</v>
      </c>
      <c r="F12" s="149">
        <v>9702.7999999999993</v>
      </c>
      <c r="G12" s="149">
        <v>9702.7999999999993</v>
      </c>
      <c r="H12" s="149">
        <v>0</v>
      </c>
      <c r="I12" s="4" t="s">
        <v>1547</v>
      </c>
      <c r="J12" s="5" t="s">
        <v>545</v>
      </c>
    </row>
    <row r="13" spans="1:10" x14ac:dyDescent="0.3">
      <c r="A13" s="1"/>
      <c r="B13" s="148" t="s">
        <v>27</v>
      </c>
      <c r="C13" s="4" t="s">
        <v>50</v>
      </c>
      <c r="D13" s="4" t="s">
        <v>1550</v>
      </c>
      <c r="E13" s="4" t="s">
        <v>1551</v>
      </c>
      <c r="F13" s="149">
        <v>0</v>
      </c>
      <c r="G13" s="149">
        <v>0</v>
      </c>
      <c r="H13" s="149">
        <v>0</v>
      </c>
      <c r="I13" s="4" t="s">
        <v>1552</v>
      </c>
      <c r="J13" s="5" t="s">
        <v>545</v>
      </c>
    </row>
    <row r="14" spans="1:10" x14ac:dyDescent="0.3">
      <c r="A14" s="1"/>
      <c r="B14" s="148" t="s">
        <v>27</v>
      </c>
      <c r="C14" s="4" t="s">
        <v>50</v>
      </c>
      <c r="D14" s="4" t="s">
        <v>1550</v>
      </c>
      <c r="E14" s="4" t="s">
        <v>1546</v>
      </c>
      <c r="F14" s="149">
        <v>0</v>
      </c>
      <c r="G14" s="149">
        <v>0</v>
      </c>
      <c r="H14" s="149">
        <v>0</v>
      </c>
      <c r="I14" s="4" t="s">
        <v>1547</v>
      </c>
      <c r="J14" s="5" t="s">
        <v>545</v>
      </c>
    </row>
    <row r="15" spans="1:10" x14ac:dyDescent="0.3">
      <c r="A15" s="1"/>
      <c r="B15" s="148" t="s">
        <v>27</v>
      </c>
      <c r="C15" s="4" t="s">
        <v>50</v>
      </c>
      <c r="D15" s="4" t="s">
        <v>1108</v>
      </c>
      <c r="E15" s="4" t="s">
        <v>1546</v>
      </c>
      <c r="F15" s="149">
        <v>59768.77</v>
      </c>
      <c r="G15" s="149">
        <v>59768.77</v>
      </c>
      <c r="H15" s="149">
        <v>0</v>
      </c>
      <c r="I15" s="4" t="s">
        <v>1547</v>
      </c>
      <c r="J15" s="5" t="s">
        <v>545</v>
      </c>
    </row>
    <row r="16" spans="1:10" x14ac:dyDescent="0.3">
      <c r="A16" s="1"/>
      <c r="B16" s="148" t="s">
        <v>27</v>
      </c>
      <c r="C16" s="4" t="s">
        <v>50</v>
      </c>
      <c r="D16" s="4" t="s">
        <v>1111</v>
      </c>
      <c r="E16" s="4" t="s">
        <v>1546</v>
      </c>
      <c r="F16" s="149">
        <v>31191.7</v>
      </c>
      <c r="G16" s="149">
        <v>31191.7</v>
      </c>
      <c r="H16" s="149">
        <v>0</v>
      </c>
      <c r="I16" s="4" t="s">
        <v>1547</v>
      </c>
      <c r="J16" s="5" t="s">
        <v>545</v>
      </c>
    </row>
    <row r="17" spans="1:10" x14ac:dyDescent="0.3">
      <c r="A17" s="1"/>
      <c r="B17" s="148" t="s">
        <v>27</v>
      </c>
      <c r="C17" s="4" t="s">
        <v>59</v>
      </c>
      <c r="D17" s="4" t="s">
        <v>60</v>
      </c>
      <c r="E17" s="4" t="s">
        <v>1546</v>
      </c>
      <c r="F17" s="149">
        <v>490.04</v>
      </c>
      <c r="G17" s="149">
        <v>490.04</v>
      </c>
      <c r="H17" s="149">
        <v>0</v>
      </c>
      <c r="I17" s="4" t="s">
        <v>1547</v>
      </c>
      <c r="J17" s="5" t="s">
        <v>545</v>
      </c>
    </row>
    <row r="18" spans="1:10" x14ac:dyDescent="0.3">
      <c r="A18" s="1"/>
      <c r="B18" s="148" t="s">
        <v>27</v>
      </c>
      <c r="C18" s="4" t="s">
        <v>561</v>
      </c>
      <c r="D18" s="4" t="s">
        <v>1119</v>
      </c>
      <c r="E18" s="4" t="s">
        <v>1546</v>
      </c>
      <c r="F18" s="149">
        <v>563.23</v>
      </c>
      <c r="G18" s="149">
        <v>563.23</v>
      </c>
      <c r="H18" s="149">
        <v>0</v>
      </c>
      <c r="I18" s="4" t="s">
        <v>1547</v>
      </c>
      <c r="J18" s="5" t="s">
        <v>545</v>
      </c>
    </row>
    <row r="19" spans="1:10" x14ac:dyDescent="0.3">
      <c r="A19" s="1"/>
      <c r="B19" s="148" t="s">
        <v>27</v>
      </c>
      <c r="C19" s="4" t="s">
        <v>561</v>
      </c>
      <c r="D19" s="4" t="s">
        <v>1120</v>
      </c>
      <c r="E19" s="4" t="s">
        <v>1546</v>
      </c>
      <c r="F19" s="149">
        <v>720.67</v>
      </c>
      <c r="G19" s="149">
        <v>720.67</v>
      </c>
      <c r="H19" s="149">
        <v>0</v>
      </c>
      <c r="I19" s="4" t="s">
        <v>1547</v>
      </c>
      <c r="J19" s="5" t="s">
        <v>545</v>
      </c>
    </row>
    <row r="20" spans="1:10" x14ac:dyDescent="0.3">
      <c r="A20" s="1"/>
      <c r="B20" s="148" t="s">
        <v>27</v>
      </c>
      <c r="C20" s="4" t="s">
        <v>286</v>
      </c>
      <c r="D20" s="4" t="s">
        <v>1125</v>
      </c>
      <c r="E20" s="4" t="s">
        <v>1546</v>
      </c>
      <c r="F20" s="149">
        <v>783.64</v>
      </c>
      <c r="G20" s="149">
        <v>782.70500000000004</v>
      </c>
      <c r="H20" s="149">
        <v>0</v>
      </c>
      <c r="I20" s="4" t="s">
        <v>1547</v>
      </c>
      <c r="J20" s="5" t="s">
        <v>1553</v>
      </c>
    </row>
    <row r="21" spans="1:10" x14ac:dyDescent="0.3">
      <c r="A21" s="1"/>
      <c r="B21" s="148" t="s">
        <v>27</v>
      </c>
      <c r="C21" s="4" t="s">
        <v>99</v>
      </c>
      <c r="D21" s="4" t="s">
        <v>1129</v>
      </c>
      <c r="E21" s="4" t="s">
        <v>1546</v>
      </c>
      <c r="F21" s="149">
        <v>1967.34</v>
      </c>
      <c r="G21" s="149">
        <v>1967.34</v>
      </c>
      <c r="H21" s="149">
        <v>0</v>
      </c>
      <c r="I21" s="4" t="s">
        <v>1547</v>
      </c>
      <c r="J21" s="5" t="s">
        <v>545</v>
      </c>
    </row>
    <row r="22" spans="1:10" x14ac:dyDescent="0.3">
      <c r="A22" s="1"/>
      <c r="B22" s="148" t="s">
        <v>27</v>
      </c>
      <c r="C22" s="4" t="s">
        <v>99</v>
      </c>
      <c r="D22" s="4" t="s">
        <v>104</v>
      </c>
      <c r="E22" s="4" t="s">
        <v>1546</v>
      </c>
      <c r="F22" s="149">
        <v>2499.61</v>
      </c>
      <c r="G22" s="149">
        <v>2499.61</v>
      </c>
      <c r="H22" s="149">
        <v>0</v>
      </c>
      <c r="I22" s="4" t="s">
        <v>1547</v>
      </c>
      <c r="J22" s="5" t="s">
        <v>545</v>
      </c>
    </row>
    <row r="23" spans="1:10" x14ac:dyDescent="0.3">
      <c r="A23" s="1"/>
      <c r="B23" s="148" t="s">
        <v>27</v>
      </c>
      <c r="C23" s="4" t="s">
        <v>552</v>
      </c>
      <c r="D23" s="4" t="s">
        <v>1140</v>
      </c>
      <c r="E23" s="4" t="s">
        <v>1546</v>
      </c>
      <c r="F23" s="149">
        <v>5276.02</v>
      </c>
      <c r="G23" s="149">
        <v>5276.02</v>
      </c>
      <c r="H23" s="149">
        <v>0</v>
      </c>
      <c r="I23" s="4" t="s">
        <v>1547</v>
      </c>
      <c r="J23" s="5" t="s">
        <v>1554</v>
      </c>
    </row>
    <row r="24" spans="1:10" x14ac:dyDescent="0.3">
      <c r="A24" s="1"/>
      <c r="B24" s="148" t="s">
        <v>27</v>
      </c>
      <c r="C24" s="4" t="s">
        <v>110</v>
      </c>
      <c r="D24" s="4" t="s">
        <v>111</v>
      </c>
      <c r="E24" s="4" t="s">
        <v>1546</v>
      </c>
      <c r="F24" s="149">
        <v>57538.37</v>
      </c>
      <c r="G24" s="149">
        <v>57538.37</v>
      </c>
      <c r="H24" s="149">
        <v>0</v>
      </c>
      <c r="I24" s="4" t="s">
        <v>1547</v>
      </c>
      <c r="J24" s="5" t="s">
        <v>545</v>
      </c>
    </row>
    <row r="25" spans="1:10" x14ac:dyDescent="0.3">
      <c r="A25" s="1"/>
      <c r="B25" s="148" t="s">
        <v>27</v>
      </c>
      <c r="C25" s="4" t="s">
        <v>551</v>
      </c>
      <c r="D25" s="4" t="s">
        <v>1143</v>
      </c>
      <c r="E25" s="4" t="s">
        <v>1546</v>
      </c>
      <c r="F25" s="149">
        <v>13.57</v>
      </c>
      <c r="G25" s="149">
        <v>13.57</v>
      </c>
      <c r="H25" s="149">
        <v>0</v>
      </c>
      <c r="I25" s="4" t="s">
        <v>1547</v>
      </c>
      <c r="J25" s="5" t="s">
        <v>545</v>
      </c>
    </row>
    <row r="26" spans="1:10" x14ac:dyDescent="0.3">
      <c r="A26" s="1"/>
      <c r="B26" s="148" t="s">
        <v>27</v>
      </c>
      <c r="C26" s="4" t="s">
        <v>551</v>
      </c>
      <c r="D26" s="4" t="s">
        <v>1143</v>
      </c>
      <c r="E26" s="4" t="s">
        <v>1549</v>
      </c>
      <c r="F26" s="149">
        <v>492.49</v>
      </c>
      <c r="G26" s="149">
        <v>492.49</v>
      </c>
      <c r="H26" s="149">
        <v>0</v>
      </c>
      <c r="I26" s="4" t="s">
        <v>1547</v>
      </c>
      <c r="J26" s="5" t="s">
        <v>545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1555</v>
      </c>
      <c r="C5" s="1"/>
      <c r="D5" s="1"/>
      <c r="E5" s="1"/>
      <c r="F5" s="1"/>
      <c r="G5" s="1"/>
    </row>
    <row r="6" spans="1:7" ht="27" customHeight="1" x14ac:dyDescent="0.3">
      <c r="A6" s="1"/>
      <c r="B6" s="197" t="s">
        <v>1556</v>
      </c>
      <c r="C6" s="197"/>
      <c r="D6" s="197"/>
      <c r="E6" s="197"/>
      <c r="F6" s="197"/>
      <c r="G6" s="197"/>
    </row>
    <row r="7" spans="1:7" ht="27" customHeight="1" x14ac:dyDescent="0.3">
      <c r="A7" s="1"/>
      <c r="B7" s="3" t="s">
        <v>3</v>
      </c>
      <c r="C7" s="3" t="s">
        <v>33</v>
      </c>
      <c r="D7" s="3" t="s">
        <v>1557</v>
      </c>
      <c r="E7" s="3" t="s">
        <v>1541</v>
      </c>
      <c r="F7" s="3" t="s">
        <v>1072</v>
      </c>
      <c r="G7" s="3" t="s">
        <v>1558</v>
      </c>
    </row>
    <row r="8" spans="1:7" x14ac:dyDescent="0.3">
      <c r="A8" s="1"/>
      <c r="B8" s="87" t="s">
        <v>597</v>
      </c>
      <c r="C8" s="87" t="s">
        <v>992</v>
      </c>
      <c r="D8" s="87" t="s">
        <v>1559</v>
      </c>
      <c r="E8" s="87" t="s">
        <v>1560</v>
      </c>
      <c r="F8" s="87" t="s">
        <v>1552</v>
      </c>
      <c r="G8" s="150">
        <v>1087.06</v>
      </c>
    </row>
    <row r="9" spans="1:7" x14ac:dyDescent="0.3">
      <c r="A9" s="1"/>
      <c r="B9" s="87" t="s">
        <v>598</v>
      </c>
      <c r="C9" s="87" t="s">
        <v>1076</v>
      </c>
      <c r="D9" s="87" t="s">
        <v>1076</v>
      </c>
      <c r="E9" s="87" t="s">
        <v>1560</v>
      </c>
      <c r="F9" s="87" t="s">
        <v>1552</v>
      </c>
      <c r="G9" s="150">
        <v>1308.52</v>
      </c>
    </row>
    <row r="10" spans="1:7" x14ac:dyDescent="0.3">
      <c r="A10" s="1"/>
      <c r="B10" s="87" t="s">
        <v>599</v>
      </c>
      <c r="C10" s="87" t="s">
        <v>1077</v>
      </c>
      <c r="D10" s="87" t="s">
        <v>64</v>
      </c>
      <c r="E10" s="87" t="s">
        <v>1560</v>
      </c>
      <c r="F10" s="87" t="s">
        <v>1552</v>
      </c>
      <c r="G10" s="150">
        <v>586.38</v>
      </c>
    </row>
    <row r="11" spans="1:7" x14ac:dyDescent="0.3">
      <c r="A11" s="1"/>
      <c r="B11" s="87" t="s">
        <v>600</v>
      </c>
      <c r="C11" s="87" t="s">
        <v>995</v>
      </c>
      <c r="D11" s="87" t="s">
        <v>1561</v>
      </c>
      <c r="E11" s="87" t="s">
        <v>1560</v>
      </c>
      <c r="F11" s="87" t="s">
        <v>1552</v>
      </c>
      <c r="G11" s="150">
        <v>512.77</v>
      </c>
    </row>
    <row r="12" spans="1:7" x14ac:dyDescent="0.3">
      <c r="A12" s="1"/>
      <c r="B12" s="87" t="s">
        <v>600</v>
      </c>
      <c r="C12" s="87" t="s">
        <v>995</v>
      </c>
      <c r="D12" s="87" t="s">
        <v>1562</v>
      </c>
      <c r="E12" s="87" t="s">
        <v>1560</v>
      </c>
      <c r="F12" s="87" t="s">
        <v>1552</v>
      </c>
      <c r="G12" s="150">
        <v>687.22</v>
      </c>
    </row>
    <row r="13" spans="1:7" x14ac:dyDescent="0.3">
      <c r="A13" s="1"/>
      <c r="B13" s="87" t="s">
        <v>595</v>
      </c>
      <c r="C13" s="87" t="s">
        <v>998</v>
      </c>
      <c r="D13" s="87" t="s">
        <v>1563</v>
      </c>
      <c r="E13" s="87" t="s">
        <v>1560</v>
      </c>
      <c r="F13" s="87" t="s">
        <v>1552</v>
      </c>
      <c r="G13" s="150">
        <v>1015.03891</v>
      </c>
    </row>
    <row r="14" spans="1:7" x14ac:dyDescent="0.3">
      <c r="A14" s="1"/>
      <c r="B14" s="87" t="s">
        <v>595</v>
      </c>
      <c r="C14" s="87" t="s">
        <v>998</v>
      </c>
      <c r="D14" s="87" t="s">
        <v>1564</v>
      </c>
      <c r="E14" s="87" t="s">
        <v>1560</v>
      </c>
      <c r="F14" s="87" t="s">
        <v>1552</v>
      </c>
      <c r="G14" s="150">
        <v>0</v>
      </c>
    </row>
    <row r="15" spans="1:7" x14ac:dyDescent="0.3">
      <c r="A15" s="1"/>
      <c r="B15" s="87" t="s">
        <v>35</v>
      </c>
      <c r="C15" s="87" t="s">
        <v>1083</v>
      </c>
      <c r="D15" s="87" t="s">
        <v>1565</v>
      </c>
      <c r="E15" s="87" t="s">
        <v>1546</v>
      </c>
      <c r="F15" s="87" t="s">
        <v>1547</v>
      </c>
      <c r="G15" s="150">
        <v>0</v>
      </c>
    </row>
    <row r="16" spans="1:7" x14ac:dyDescent="0.3">
      <c r="A16" s="1"/>
      <c r="B16" s="87" t="s">
        <v>35</v>
      </c>
      <c r="C16" s="87" t="s">
        <v>1083</v>
      </c>
      <c r="D16" s="87" t="s">
        <v>1565</v>
      </c>
      <c r="E16" s="87" t="s">
        <v>1549</v>
      </c>
      <c r="F16" s="87" t="s">
        <v>1547</v>
      </c>
      <c r="G16" s="150">
        <v>0</v>
      </c>
    </row>
    <row r="17" spans="1:7" x14ac:dyDescent="0.3">
      <c r="A17" s="1"/>
      <c r="B17" s="87" t="s">
        <v>35</v>
      </c>
      <c r="C17" s="87" t="s">
        <v>1083</v>
      </c>
      <c r="D17" s="87" t="s">
        <v>1566</v>
      </c>
      <c r="E17" s="87" t="s">
        <v>1546</v>
      </c>
      <c r="F17" s="87" t="s">
        <v>1547</v>
      </c>
      <c r="G17" s="150">
        <v>0</v>
      </c>
    </row>
    <row r="18" spans="1:7" x14ac:dyDescent="0.3">
      <c r="A18" s="1"/>
      <c r="B18" s="87" t="s">
        <v>35</v>
      </c>
      <c r="C18" s="87" t="s">
        <v>1083</v>
      </c>
      <c r="D18" s="87" t="s">
        <v>1566</v>
      </c>
      <c r="E18" s="87" t="s">
        <v>1549</v>
      </c>
      <c r="F18" s="87" t="s">
        <v>1547</v>
      </c>
      <c r="G18" s="150">
        <v>0</v>
      </c>
    </row>
    <row r="19" spans="1:7" x14ac:dyDescent="0.3">
      <c r="A19" s="1"/>
      <c r="B19" s="87" t="s">
        <v>35</v>
      </c>
      <c r="C19" s="87" t="s">
        <v>1083</v>
      </c>
      <c r="D19" s="87" t="s">
        <v>1567</v>
      </c>
      <c r="E19" s="87" t="s">
        <v>1546</v>
      </c>
      <c r="F19" s="87" t="s">
        <v>1547</v>
      </c>
      <c r="G19" s="150">
        <v>0</v>
      </c>
    </row>
    <row r="20" spans="1:7" x14ac:dyDescent="0.3">
      <c r="A20" s="1"/>
      <c r="B20" s="87" t="s">
        <v>35</v>
      </c>
      <c r="C20" s="87" t="s">
        <v>1085</v>
      </c>
      <c r="D20" s="87" t="s">
        <v>1568</v>
      </c>
      <c r="E20" s="87" t="s">
        <v>1546</v>
      </c>
      <c r="F20" s="87" t="s">
        <v>1547</v>
      </c>
      <c r="G20" s="150">
        <v>0</v>
      </c>
    </row>
    <row r="21" spans="1:7" x14ac:dyDescent="0.3">
      <c r="A21" s="1"/>
      <c r="B21" s="87" t="s">
        <v>35</v>
      </c>
      <c r="C21" s="87" t="s">
        <v>1085</v>
      </c>
      <c r="D21" s="87" t="s">
        <v>1568</v>
      </c>
      <c r="E21" s="87" t="s">
        <v>1549</v>
      </c>
      <c r="F21" s="87" t="s">
        <v>1547</v>
      </c>
      <c r="G21" s="150">
        <v>0</v>
      </c>
    </row>
    <row r="22" spans="1:7" x14ac:dyDescent="0.3">
      <c r="A22" s="1"/>
      <c r="B22" s="87" t="s">
        <v>35</v>
      </c>
      <c r="C22" s="87" t="s">
        <v>1085</v>
      </c>
      <c r="D22" s="87" t="s">
        <v>1569</v>
      </c>
      <c r="E22" s="87" t="s">
        <v>1546</v>
      </c>
      <c r="F22" s="87" t="s">
        <v>1547</v>
      </c>
      <c r="G22" s="150">
        <v>0</v>
      </c>
    </row>
    <row r="23" spans="1:7" x14ac:dyDescent="0.3">
      <c r="A23" s="1"/>
      <c r="B23" s="87" t="s">
        <v>35</v>
      </c>
      <c r="C23" s="87" t="s">
        <v>1085</v>
      </c>
      <c r="D23" s="87" t="s">
        <v>1569</v>
      </c>
      <c r="E23" s="87" t="s">
        <v>1549</v>
      </c>
      <c r="F23" s="87" t="s">
        <v>1547</v>
      </c>
      <c r="G23" s="150">
        <v>0</v>
      </c>
    </row>
    <row r="24" spans="1:7" x14ac:dyDescent="0.3">
      <c r="A24" s="1"/>
      <c r="B24" s="87" t="s">
        <v>35</v>
      </c>
      <c r="C24" s="87" t="s">
        <v>1085</v>
      </c>
      <c r="D24" s="87" t="s">
        <v>1570</v>
      </c>
      <c r="E24" s="87" t="s">
        <v>1546</v>
      </c>
      <c r="F24" s="87" t="s">
        <v>1547</v>
      </c>
      <c r="G24" s="150">
        <v>0</v>
      </c>
    </row>
    <row r="25" spans="1:7" x14ac:dyDescent="0.3">
      <c r="A25" s="1"/>
      <c r="B25" s="87" t="s">
        <v>35</v>
      </c>
      <c r="C25" s="87" t="s">
        <v>1085</v>
      </c>
      <c r="D25" s="87" t="s">
        <v>1570</v>
      </c>
      <c r="E25" s="87" t="s">
        <v>1549</v>
      </c>
      <c r="F25" s="87" t="s">
        <v>1547</v>
      </c>
      <c r="G25" s="150">
        <v>0</v>
      </c>
    </row>
    <row r="26" spans="1:7" x14ac:dyDescent="0.3">
      <c r="A26" s="1"/>
      <c r="B26" s="87" t="s">
        <v>189</v>
      </c>
      <c r="C26" s="87" t="s">
        <v>1087</v>
      </c>
      <c r="D26" s="87" t="s">
        <v>1571</v>
      </c>
      <c r="E26" s="87" t="s">
        <v>1572</v>
      </c>
      <c r="F26" s="87" t="s">
        <v>1547</v>
      </c>
      <c r="G26" s="150">
        <v>31353.876779999999</v>
      </c>
    </row>
    <row r="27" spans="1:7" x14ac:dyDescent="0.3">
      <c r="A27" s="1"/>
      <c r="B27" s="87" t="s">
        <v>189</v>
      </c>
      <c r="C27" s="87" t="s">
        <v>1087</v>
      </c>
      <c r="D27" s="87" t="s">
        <v>1573</v>
      </c>
      <c r="E27" s="87" t="s">
        <v>1572</v>
      </c>
      <c r="F27" s="87" t="s">
        <v>1547</v>
      </c>
      <c r="G27" s="150">
        <v>31682.62976</v>
      </c>
    </row>
    <row r="28" spans="1:7" x14ac:dyDescent="0.3">
      <c r="A28" s="1"/>
      <c r="B28" s="87" t="s">
        <v>189</v>
      </c>
      <c r="C28" s="87" t="s">
        <v>1087</v>
      </c>
      <c r="D28" s="87" t="s">
        <v>1574</v>
      </c>
      <c r="E28" s="87" t="s">
        <v>1572</v>
      </c>
      <c r="F28" s="87" t="s">
        <v>1547</v>
      </c>
      <c r="G28" s="150">
        <v>0</v>
      </c>
    </row>
    <row r="29" spans="1:7" x14ac:dyDescent="0.3">
      <c r="A29" s="1"/>
      <c r="B29" s="87" t="s">
        <v>189</v>
      </c>
      <c r="C29" s="87" t="s">
        <v>1087</v>
      </c>
      <c r="D29" s="87" t="s">
        <v>1575</v>
      </c>
      <c r="E29" s="87" t="s">
        <v>1572</v>
      </c>
      <c r="F29" s="87" t="s">
        <v>1547</v>
      </c>
      <c r="G29" s="150">
        <v>31175.293460000001</v>
      </c>
    </row>
    <row r="30" spans="1:7" x14ac:dyDescent="0.3">
      <c r="A30" s="1"/>
      <c r="B30" s="87" t="s">
        <v>43</v>
      </c>
      <c r="C30" s="87" t="s">
        <v>1092</v>
      </c>
      <c r="D30" s="87" t="s">
        <v>1093</v>
      </c>
      <c r="E30" s="87" t="s">
        <v>1546</v>
      </c>
      <c r="F30" s="87" t="s">
        <v>1547</v>
      </c>
      <c r="G30" s="150">
        <v>0</v>
      </c>
    </row>
    <row r="31" spans="1:7" x14ac:dyDescent="0.3">
      <c r="A31" s="1"/>
      <c r="B31" s="87" t="s">
        <v>43</v>
      </c>
      <c r="C31" s="87" t="s">
        <v>1092</v>
      </c>
      <c r="D31" s="87" t="s">
        <v>1093</v>
      </c>
      <c r="E31" s="87" t="s">
        <v>1572</v>
      </c>
      <c r="F31" s="87" t="s">
        <v>1547</v>
      </c>
      <c r="G31" s="150">
        <v>114377.052</v>
      </c>
    </row>
    <row r="32" spans="1:7" x14ac:dyDescent="0.3">
      <c r="A32" s="1"/>
      <c r="B32" s="87" t="s">
        <v>43</v>
      </c>
      <c r="C32" s="87" t="s">
        <v>1094</v>
      </c>
      <c r="D32" s="87" t="s">
        <v>1576</v>
      </c>
      <c r="E32" s="87" t="s">
        <v>1572</v>
      </c>
      <c r="F32" s="87" t="s">
        <v>1547</v>
      </c>
      <c r="G32" s="150">
        <v>91458.159</v>
      </c>
    </row>
    <row r="33" spans="1:7" x14ac:dyDescent="0.3">
      <c r="A33" s="1"/>
      <c r="B33" s="87" t="s">
        <v>43</v>
      </c>
      <c r="C33" s="87" t="s">
        <v>1095</v>
      </c>
      <c r="D33" s="87" t="s">
        <v>1577</v>
      </c>
      <c r="E33" s="87" t="s">
        <v>1546</v>
      </c>
      <c r="F33" s="87" t="s">
        <v>1547</v>
      </c>
      <c r="G33" s="150">
        <v>0</v>
      </c>
    </row>
    <row r="34" spans="1:7" x14ac:dyDescent="0.3">
      <c r="A34" s="1"/>
      <c r="B34" s="87" t="s">
        <v>43</v>
      </c>
      <c r="C34" s="87" t="s">
        <v>1095</v>
      </c>
      <c r="D34" s="87" t="s">
        <v>1577</v>
      </c>
      <c r="E34" s="87" t="s">
        <v>1572</v>
      </c>
      <c r="F34" s="87" t="s">
        <v>1547</v>
      </c>
      <c r="G34" s="150">
        <v>0</v>
      </c>
    </row>
    <row r="35" spans="1:7" x14ac:dyDescent="0.3">
      <c r="A35" s="1"/>
      <c r="B35" s="87" t="s">
        <v>50</v>
      </c>
      <c r="C35" s="87" t="s">
        <v>55</v>
      </c>
      <c r="D35" s="87" t="s">
        <v>1578</v>
      </c>
      <c r="E35" s="87" t="s">
        <v>1572</v>
      </c>
      <c r="F35" s="87" t="s">
        <v>1547</v>
      </c>
      <c r="G35" s="150">
        <v>1087308</v>
      </c>
    </row>
    <row r="36" spans="1:7" x14ac:dyDescent="0.3">
      <c r="A36" s="1"/>
      <c r="B36" s="87" t="s">
        <v>50</v>
      </c>
      <c r="C36" s="87" t="s">
        <v>55</v>
      </c>
      <c r="D36" s="87" t="s">
        <v>1579</v>
      </c>
      <c r="E36" s="87" t="s">
        <v>1572</v>
      </c>
      <c r="F36" s="87" t="s">
        <v>1547</v>
      </c>
      <c r="G36" s="150">
        <v>1098996</v>
      </c>
    </row>
    <row r="37" spans="1:7" x14ac:dyDescent="0.3">
      <c r="A37" s="1"/>
      <c r="B37" s="87" t="s">
        <v>50</v>
      </c>
      <c r="C37" s="87" t="s">
        <v>55</v>
      </c>
      <c r="D37" s="87" t="s">
        <v>1580</v>
      </c>
      <c r="E37" s="87" t="s">
        <v>1572</v>
      </c>
      <c r="F37" s="87" t="s">
        <v>1547</v>
      </c>
      <c r="G37" s="150">
        <v>1128811</v>
      </c>
    </row>
    <row r="38" spans="1:7" x14ac:dyDescent="0.3">
      <c r="A38" s="1"/>
      <c r="B38" s="87" t="s">
        <v>50</v>
      </c>
      <c r="C38" s="87" t="s">
        <v>58</v>
      </c>
      <c r="D38" s="87" t="s">
        <v>1581</v>
      </c>
      <c r="E38" s="87" t="s">
        <v>1572</v>
      </c>
      <c r="F38" s="87" t="s">
        <v>1547</v>
      </c>
      <c r="G38" s="150">
        <v>335801</v>
      </c>
    </row>
    <row r="39" spans="1:7" x14ac:dyDescent="0.3">
      <c r="A39" s="1"/>
      <c r="B39" s="87" t="s">
        <v>50</v>
      </c>
      <c r="C39" s="87" t="s">
        <v>1550</v>
      </c>
      <c r="D39" s="87" t="s">
        <v>1582</v>
      </c>
      <c r="E39" s="87" t="s">
        <v>1551</v>
      </c>
      <c r="F39" s="87" t="s">
        <v>1552</v>
      </c>
      <c r="G39" s="150">
        <v>0</v>
      </c>
    </row>
    <row r="40" spans="1:7" x14ac:dyDescent="0.3">
      <c r="A40" s="1"/>
      <c r="B40" s="87" t="s">
        <v>50</v>
      </c>
      <c r="C40" s="87" t="s">
        <v>1550</v>
      </c>
      <c r="D40" s="87" t="s">
        <v>1582</v>
      </c>
      <c r="E40" s="87" t="s">
        <v>1546</v>
      </c>
      <c r="F40" s="87" t="s">
        <v>1547</v>
      </c>
      <c r="G40" s="150">
        <v>0</v>
      </c>
    </row>
    <row r="41" spans="1:7" x14ac:dyDescent="0.3">
      <c r="A41" s="1"/>
      <c r="B41" s="87" t="s">
        <v>50</v>
      </c>
      <c r="C41" s="87" t="s">
        <v>1108</v>
      </c>
      <c r="D41" s="87" t="s">
        <v>1583</v>
      </c>
      <c r="E41" s="87" t="s">
        <v>1546</v>
      </c>
      <c r="F41" s="87" t="s">
        <v>1547</v>
      </c>
      <c r="G41" s="150">
        <v>0</v>
      </c>
    </row>
    <row r="42" spans="1:7" x14ac:dyDescent="0.3">
      <c r="A42" s="1"/>
      <c r="B42" s="87" t="s">
        <v>50</v>
      </c>
      <c r="C42" s="87" t="s">
        <v>1108</v>
      </c>
      <c r="D42" s="87" t="s">
        <v>1584</v>
      </c>
      <c r="E42" s="87" t="s">
        <v>1546</v>
      </c>
      <c r="F42" s="87" t="s">
        <v>1547</v>
      </c>
      <c r="G42" s="150">
        <v>0</v>
      </c>
    </row>
    <row r="43" spans="1:7" x14ac:dyDescent="0.3">
      <c r="A43" s="1"/>
      <c r="B43" s="87" t="s">
        <v>50</v>
      </c>
      <c r="C43" s="87" t="s">
        <v>1108</v>
      </c>
      <c r="D43" s="87" t="s">
        <v>1585</v>
      </c>
      <c r="E43" s="87" t="s">
        <v>1546</v>
      </c>
      <c r="F43" s="87" t="s">
        <v>1547</v>
      </c>
      <c r="G43" s="150">
        <v>0</v>
      </c>
    </row>
    <row r="44" spans="1:7" x14ac:dyDescent="0.3">
      <c r="A44" s="1"/>
      <c r="B44" s="87" t="s">
        <v>50</v>
      </c>
      <c r="C44" s="87" t="s">
        <v>1111</v>
      </c>
      <c r="D44" s="87" t="s">
        <v>1586</v>
      </c>
      <c r="E44" s="87" t="s">
        <v>1546</v>
      </c>
      <c r="F44" s="87" t="s">
        <v>1547</v>
      </c>
      <c r="G44" s="150">
        <v>0</v>
      </c>
    </row>
    <row r="45" spans="1:7" x14ac:dyDescent="0.3">
      <c r="A45" s="1"/>
      <c r="B45" s="87" t="s">
        <v>50</v>
      </c>
      <c r="C45" s="87" t="s">
        <v>1111</v>
      </c>
      <c r="D45" s="87" t="s">
        <v>1587</v>
      </c>
      <c r="E45" s="87" t="s">
        <v>1546</v>
      </c>
      <c r="F45" s="87" t="s">
        <v>1547</v>
      </c>
      <c r="G45" s="150">
        <v>0</v>
      </c>
    </row>
    <row r="46" spans="1:7" x14ac:dyDescent="0.3">
      <c r="A46" s="1"/>
      <c r="B46" s="87" t="s">
        <v>50</v>
      </c>
      <c r="C46" s="87" t="s">
        <v>1111</v>
      </c>
      <c r="D46" s="87" t="s">
        <v>1588</v>
      </c>
      <c r="E46" s="87" t="s">
        <v>1546</v>
      </c>
      <c r="F46" s="87" t="s">
        <v>1547</v>
      </c>
      <c r="G46" s="150">
        <v>0</v>
      </c>
    </row>
    <row r="47" spans="1:7" x14ac:dyDescent="0.3">
      <c r="A47" s="1"/>
      <c r="B47" s="87" t="s">
        <v>59</v>
      </c>
      <c r="C47" s="87" t="s">
        <v>60</v>
      </c>
      <c r="D47" s="87" t="s">
        <v>1589</v>
      </c>
      <c r="E47" s="87" t="s">
        <v>1546</v>
      </c>
      <c r="F47" s="87" t="s">
        <v>1547</v>
      </c>
      <c r="G47" s="150">
        <v>0</v>
      </c>
    </row>
    <row r="48" spans="1:7" x14ac:dyDescent="0.3">
      <c r="A48" s="1"/>
      <c r="B48" s="87" t="s">
        <v>59</v>
      </c>
      <c r="C48" s="87" t="s">
        <v>60</v>
      </c>
      <c r="D48" s="87" t="s">
        <v>1589</v>
      </c>
      <c r="E48" s="87" t="s">
        <v>1572</v>
      </c>
      <c r="F48" s="87" t="s">
        <v>1547</v>
      </c>
      <c r="G48" s="150">
        <v>1166653.99</v>
      </c>
    </row>
    <row r="49" spans="1:7" x14ac:dyDescent="0.3">
      <c r="A49" s="1"/>
      <c r="B49" s="87" t="s">
        <v>59</v>
      </c>
      <c r="C49" s="87" t="s">
        <v>60</v>
      </c>
      <c r="D49" s="87" t="s">
        <v>1590</v>
      </c>
      <c r="E49" s="87" t="s">
        <v>1546</v>
      </c>
      <c r="F49" s="87" t="s">
        <v>1547</v>
      </c>
      <c r="G49" s="150">
        <v>0</v>
      </c>
    </row>
    <row r="50" spans="1:7" x14ac:dyDescent="0.3">
      <c r="A50" s="1"/>
      <c r="B50" s="87" t="s">
        <v>59</v>
      </c>
      <c r="C50" s="87" t="s">
        <v>60</v>
      </c>
      <c r="D50" s="87" t="s">
        <v>1590</v>
      </c>
      <c r="E50" s="87" t="s">
        <v>1572</v>
      </c>
      <c r="F50" s="87" t="s">
        <v>1547</v>
      </c>
      <c r="G50" s="150">
        <v>1009943.1</v>
      </c>
    </row>
    <row r="51" spans="1:7" x14ac:dyDescent="0.3">
      <c r="A51" s="1"/>
      <c r="B51" s="87" t="s">
        <v>596</v>
      </c>
      <c r="C51" s="87" t="s">
        <v>1115</v>
      </c>
      <c r="D51" s="87" t="s">
        <v>1591</v>
      </c>
      <c r="E51" s="87" t="s">
        <v>1592</v>
      </c>
      <c r="F51" s="87" t="s">
        <v>1547</v>
      </c>
      <c r="G51" s="150">
        <v>1406523.21</v>
      </c>
    </row>
    <row r="52" spans="1:7" x14ac:dyDescent="0.3">
      <c r="A52" s="1"/>
      <c r="B52" s="87" t="s">
        <v>596</v>
      </c>
      <c r="C52" s="87" t="s">
        <v>1115</v>
      </c>
      <c r="D52" s="87" t="s">
        <v>1591</v>
      </c>
      <c r="E52" s="87" t="s">
        <v>1593</v>
      </c>
      <c r="F52" s="87" t="s">
        <v>1547</v>
      </c>
      <c r="G52" s="150">
        <v>290603.82</v>
      </c>
    </row>
    <row r="53" spans="1:7" x14ac:dyDescent="0.3">
      <c r="A53" s="1"/>
      <c r="B53" s="87" t="s">
        <v>596</v>
      </c>
      <c r="C53" s="87" t="s">
        <v>1115</v>
      </c>
      <c r="D53" s="87" t="s">
        <v>1591</v>
      </c>
      <c r="E53" s="87" t="s">
        <v>1594</v>
      </c>
      <c r="F53" s="87" t="s">
        <v>1547</v>
      </c>
      <c r="G53" s="150">
        <v>0</v>
      </c>
    </row>
    <row r="54" spans="1:7" x14ac:dyDescent="0.3">
      <c r="A54" s="1"/>
      <c r="B54" s="87" t="s">
        <v>596</v>
      </c>
      <c r="C54" s="87" t="s">
        <v>1115</v>
      </c>
      <c r="D54" s="87" t="s">
        <v>1595</v>
      </c>
      <c r="E54" s="87" t="s">
        <v>1592</v>
      </c>
      <c r="F54" s="87" t="s">
        <v>1547</v>
      </c>
      <c r="G54" s="150">
        <v>1763726.79</v>
      </c>
    </row>
    <row r="55" spans="1:7" x14ac:dyDescent="0.3">
      <c r="A55" s="1"/>
      <c r="B55" s="87" t="s">
        <v>596</v>
      </c>
      <c r="C55" s="87" t="s">
        <v>1115</v>
      </c>
      <c r="D55" s="87" t="s">
        <v>1595</v>
      </c>
      <c r="E55" s="87" t="s">
        <v>1593</v>
      </c>
      <c r="F55" s="87" t="s">
        <v>1547</v>
      </c>
      <c r="G55" s="150">
        <v>364406.18</v>
      </c>
    </row>
    <row r="56" spans="1:7" x14ac:dyDescent="0.3">
      <c r="A56" s="1"/>
      <c r="B56" s="87" t="s">
        <v>596</v>
      </c>
      <c r="C56" s="87" t="s">
        <v>1115</v>
      </c>
      <c r="D56" s="87" t="s">
        <v>1595</v>
      </c>
      <c r="E56" s="87" t="s">
        <v>1594</v>
      </c>
      <c r="F56" s="87" t="s">
        <v>1547</v>
      </c>
      <c r="G56" s="150">
        <v>0</v>
      </c>
    </row>
    <row r="57" spans="1:7" x14ac:dyDescent="0.3">
      <c r="A57" s="1"/>
      <c r="B57" s="87" t="s">
        <v>561</v>
      </c>
      <c r="C57" s="87" t="s">
        <v>1119</v>
      </c>
      <c r="D57" s="87" t="s">
        <v>1119</v>
      </c>
      <c r="E57" s="87" t="s">
        <v>1546</v>
      </c>
      <c r="F57" s="87" t="s">
        <v>1547</v>
      </c>
      <c r="G57" s="150">
        <v>0</v>
      </c>
    </row>
    <row r="58" spans="1:7" x14ac:dyDescent="0.3">
      <c r="A58" s="1"/>
      <c r="B58" s="87" t="s">
        <v>561</v>
      </c>
      <c r="C58" s="87" t="s">
        <v>1120</v>
      </c>
      <c r="D58" s="87" t="s">
        <v>1120</v>
      </c>
      <c r="E58" s="87" t="s">
        <v>1546</v>
      </c>
      <c r="F58" s="87" t="s">
        <v>1547</v>
      </c>
      <c r="G58" s="150">
        <v>0</v>
      </c>
    </row>
    <row r="59" spans="1:7" x14ac:dyDescent="0.3">
      <c r="A59" s="1"/>
      <c r="B59" s="87" t="s">
        <v>62</v>
      </c>
      <c r="C59" s="87" t="s">
        <v>72</v>
      </c>
      <c r="D59" s="87" t="s">
        <v>1596</v>
      </c>
      <c r="E59" s="87" t="s">
        <v>1572</v>
      </c>
      <c r="F59" s="87" t="s">
        <v>1547</v>
      </c>
      <c r="G59" s="150">
        <v>887873.45259999996</v>
      </c>
    </row>
    <row r="60" spans="1:7" x14ac:dyDescent="0.3">
      <c r="A60" s="1"/>
      <c r="B60" s="87" t="s">
        <v>62</v>
      </c>
      <c r="C60" s="87" t="s">
        <v>72</v>
      </c>
      <c r="D60" s="87" t="s">
        <v>1597</v>
      </c>
      <c r="E60" s="87" t="s">
        <v>1572</v>
      </c>
      <c r="F60" s="87" t="s">
        <v>1547</v>
      </c>
      <c r="G60" s="150">
        <v>1311940.1429999999</v>
      </c>
    </row>
    <row r="61" spans="1:7" x14ac:dyDescent="0.3">
      <c r="A61" s="1"/>
      <c r="B61" s="87" t="s">
        <v>62</v>
      </c>
      <c r="C61" s="87" t="s">
        <v>72</v>
      </c>
      <c r="D61" s="87" t="s">
        <v>1598</v>
      </c>
      <c r="E61" s="87" t="s">
        <v>1572</v>
      </c>
      <c r="F61" s="87" t="s">
        <v>1547</v>
      </c>
      <c r="G61" s="150">
        <v>13565.11723</v>
      </c>
    </row>
    <row r="62" spans="1:7" x14ac:dyDescent="0.3">
      <c r="A62" s="1"/>
      <c r="B62" s="87" t="s">
        <v>62</v>
      </c>
      <c r="C62" s="87" t="s">
        <v>75</v>
      </c>
      <c r="D62" s="87" t="s">
        <v>1599</v>
      </c>
      <c r="E62" s="87" t="s">
        <v>1572</v>
      </c>
      <c r="F62" s="87" t="s">
        <v>1547</v>
      </c>
      <c r="G62" s="150">
        <v>1364603.942</v>
      </c>
    </row>
    <row r="63" spans="1:7" x14ac:dyDescent="0.3">
      <c r="A63" s="1"/>
      <c r="B63" s="87" t="s">
        <v>286</v>
      </c>
      <c r="C63" s="87" t="s">
        <v>1125</v>
      </c>
      <c r="D63" s="87" t="s">
        <v>1600</v>
      </c>
      <c r="E63" s="87" t="s">
        <v>1546</v>
      </c>
      <c r="F63" s="87" t="s">
        <v>1547</v>
      </c>
      <c r="G63" s="150">
        <v>0</v>
      </c>
    </row>
    <row r="64" spans="1:7" x14ac:dyDescent="0.3">
      <c r="A64" s="1"/>
      <c r="B64" s="87" t="s">
        <v>99</v>
      </c>
      <c r="C64" s="87" t="s">
        <v>1129</v>
      </c>
      <c r="D64" s="87" t="s">
        <v>1601</v>
      </c>
      <c r="E64" s="87" t="s">
        <v>1546</v>
      </c>
      <c r="F64" s="87" t="s">
        <v>1547</v>
      </c>
      <c r="G64" s="150">
        <v>0</v>
      </c>
    </row>
    <row r="65" spans="1:7" x14ac:dyDescent="0.3">
      <c r="A65" s="1"/>
      <c r="B65" s="87" t="s">
        <v>99</v>
      </c>
      <c r="C65" s="87" t="s">
        <v>1129</v>
      </c>
      <c r="D65" s="87" t="s">
        <v>1601</v>
      </c>
      <c r="E65" s="87" t="s">
        <v>1572</v>
      </c>
      <c r="F65" s="87" t="s">
        <v>1547</v>
      </c>
      <c r="G65" s="150">
        <v>0</v>
      </c>
    </row>
    <row r="66" spans="1:7" x14ac:dyDescent="0.3">
      <c r="A66" s="1"/>
      <c r="B66" s="87" t="s">
        <v>99</v>
      </c>
      <c r="C66" s="87" t="s">
        <v>1129</v>
      </c>
      <c r="D66" s="87" t="s">
        <v>1130</v>
      </c>
      <c r="E66" s="87" t="s">
        <v>1546</v>
      </c>
      <c r="F66" s="87" t="s">
        <v>1547</v>
      </c>
      <c r="G66" s="150">
        <v>0</v>
      </c>
    </row>
    <row r="67" spans="1:7" x14ac:dyDescent="0.3">
      <c r="A67" s="1"/>
      <c r="B67" s="87" t="s">
        <v>99</v>
      </c>
      <c r="C67" s="87" t="s">
        <v>1129</v>
      </c>
      <c r="D67" s="87" t="s">
        <v>1130</v>
      </c>
      <c r="E67" s="87" t="s">
        <v>1572</v>
      </c>
      <c r="F67" s="87" t="s">
        <v>1547</v>
      </c>
      <c r="G67" s="150">
        <v>0</v>
      </c>
    </row>
    <row r="68" spans="1:7" x14ac:dyDescent="0.3">
      <c r="A68" s="1"/>
      <c r="B68" s="87" t="s">
        <v>99</v>
      </c>
      <c r="C68" s="87" t="s">
        <v>1129</v>
      </c>
      <c r="D68" s="87" t="s">
        <v>1602</v>
      </c>
      <c r="E68" s="87" t="s">
        <v>1546</v>
      </c>
      <c r="F68" s="87" t="s">
        <v>1547</v>
      </c>
      <c r="G68" s="150">
        <v>0</v>
      </c>
    </row>
    <row r="69" spans="1:7" x14ac:dyDescent="0.3">
      <c r="A69" s="1"/>
      <c r="B69" s="87" t="s">
        <v>99</v>
      </c>
      <c r="C69" s="87" t="s">
        <v>1129</v>
      </c>
      <c r="D69" s="87" t="s">
        <v>1602</v>
      </c>
      <c r="E69" s="87" t="s">
        <v>1572</v>
      </c>
      <c r="F69" s="87" t="s">
        <v>1547</v>
      </c>
      <c r="G69" s="150">
        <v>0</v>
      </c>
    </row>
    <row r="70" spans="1:7" x14ac:dyDescent="0.3">
      <c r="A70" s="1"/>
      <c r="B70" s="87" t="s">
        <v>99</v>
      </c>
      <c r="C70" s="87" t="s">
        <v>1132</v>
      </c>
      <c r="D70" s="87" t="s">
        <v>1603</v>
      </c>
      <c r="E70" s="87" t="s">
        <v>1572</v>
      </c>
      <c r="F70" s="87" t="s">
        <v>1547</v>
      </c>
      <c r="G70" s="150">
        <v>764295</v>
      </c>
    </row>
    <row r="71" spans="1:7" x14ac:dyDescent="0.3">
      <c r="A71" s="1"/>
      <c r="B71" s="87" t="s">
        <v>99</v>
      </c>
      <c r="C71" s="87" t="s">
        <v>104</v>
      </c>
      <c r="D71" s="87" t="s">
        <v>104</v>
      </c>
      <c r="E71" s="87" t="s">
        <v>1572</v>
      </c>
      <c r="F71" s="87" t="s">
        <v>1547</v>
      </c>
      <c r="G71" s="150">
        <v>2008863</v>
      </c>
    </row>
    <row r="72" spans="1:7" x14ac:dyDescent="0.3">
      <c r="A72" s="1"/>
      <c r="B72" s="87" t="s">
        <v>99</v>
      </c>
      <c r="C72" s="87" t="s">
        <v>104</v>
      </c>
      <c r="D72" s="87" t="s">
        <v>1604</v>
      </c>
      <c r="E72" s="87" t="s">
        <v>1546</v>
      </c>
      <c r="F72" s="87" t="s">
        <v>1547</v>
      </c>
      <c r="G72" s="150">
        <v>0</v>
      </c>
    </row>
    <row r="73" spans="1:7" x14ac:dyDescent="0.3">
      <c r="A73" s="1"/>
      <c r="B73" s="87" t="s">
        <v>99</v>
      </c>
      <c r="C73" s="87" t="s">
        <v>104</v>
      </c>
      <c r="D73" s="87" t="s">
        <v>1605</v>
      </c>
      <c r="E73" s="87" t="s">
        <v>1546</v>
      </c>
      <c r="F73" s="87" t="s">
        <v>1547</v>
      </c>
      <c r="G73" s="150">
        <v>0</v>
      </c>
    </row>
    <row r="74" spans="1:7" x14ac:dyDescent="0.3">
      <c r="A74" s="1"/>
      <c r="B74" s="87" t="s">
        <v>318</v>
      </c>
      <c r="C74" s="87" t="s">
        <v>1034</v>
      </c>
      <c r="D74" s="87" t="s">
        <v>1606</v>
      </c>
      <c r="E74" s="87" t="s">
        <v>1607</v>
      </c>
      <c r="F74" s="87" t="s">
        <v>1547</v>
      </c>
      <c r="G74" s="150">
        <v>0</v>
      </c>
    </row>
    <row r="75" spans="1:7" x14ac:dyDescent="0.3">
      <c r="A75" s="1"/>
      <c r="B75" s="87" t="s">
        <v>318</v>
      </c>
      <c r="C75" s="87" t="s">
        <v>1034</v>
      </c>
      <c r="D75" s="87" t="s">
        <v>1608</v>
      </c>
      <c r="E75" s="87" t="s">
        <v>1607</v>
      </c>
      <c r="F75" s="87" t="s">
        <v>1547</v>
      </c>
      <c r="G75" s="150">
        <v>24148.55</v>
      </c>
    </row>
    <row r="76" spans="1:7" x14ac:dyDescent="0.3">
      <c r="A76" s="1"/>
      <c r="B76" s="87" t="s">
        <v>318</v>
      </c>
      <c r="C76" s="87" t="s">
        <v>1034</v>
      </c>
      <c r="D76" s="87" t="s">
        <v>1609</v>
      </c>
      <c r="E76" s="87" t="s">
        <v>1607</v>
      </c>
      <c r="F76" s="87" t="s">
        <v>1547</v>
      </c>
      <c r="G76" s="150">
        <v>0</v>
      </c>
    </row>
    <row r="77" spans="1:7" x14ac:dyDescent="0.3">
      <c r="A77" s="1"/>
      <c r="B77" s="87" t="s">
        <v>318</v>
      </c>
      <c r="C77" s="87" t="s">
        <v>1137</v>
      </c>
      <c r="D77" s="87" t="s">
        <v>1610</v>
      </c>
      <c r="E77" s="87" t="s">
        <v>1607</v>
      </c>
      <c r="F77" s="87" t="s">
        <v>1547</v>
      </c>
      <c r="G77" s="150">
        <v>0</v>
      </c>
    </row>
    <row r="78" spans="1:7" x14ac:dyDescent="0.3">
      <c r="A78" s="1"/>
      <c r="B78" s="87" t="s">
        <v>318</v>
      </c>
      <c r="C78" s="87" t="s">
        <v>1137</v>
      </c>
      <c r="D78" s="87" t="s">
        <v>1611</v>
      </c>
      <c r="E78" s="87" t="s">
        <v>1607</v>
      </c>
      <c r="F78" s="87" t="s">
        <v>1547</v>
      </c>
      <c r="G78" s="150">
        <v>18747.7</v>
      </c>
    </row>
    <row r="79" spans="1:7" x14ac:dyDescent="0.3">
      <c r="A79" s="1"/>
      <c r="B79" s="87" t="s">
        <v>318</v>
      </c>
      <c r="C79" s="87" t="s">
        <v>1138</v>
      </c>
      <c r="D79" s="87" t="s">
        <v>1612</v>
      </c>
      <c r="E79" s="87" t="s">
        <v>1607</v>
      </c>
      <c r="F79" s="87" t="s">
        <v>1547</v>
      </c>
      <c r="G79" s="150">
        <v>12978.24</v>
      </c>
    </row>
    <row r="80" spans="1:7" x14ac:dyDescent="0.3">
      <c r="A80" s="1"/>
      <c r="B80" s="87" t="s">
        <v>318</v>
      </c>
      <c r="C80" s="87" t="s">
        <v>1138</v>
      </c>
      <c r="D80" s="87" t="s">
        <v>1613</v>
      </c>
      <c r="E80" s="87" t="s">
        <v>1607</v>
      </c>
      <c r="F80" s="87" t="s">
        <v>1547</v>
      </c>
      <c r="G80" s="150">
        <v>12860.26</v>
      </c>
    </row>
    <row r="81" spans="1:7" x14ac:dyDescent="0.3">
      <c r="A81" s="1"/>
      <c r="B81" s="87" t="s">
        <v>318</v>
      </c>
      <c r="C81" s="87" t="s">
        <v>1139</v>
      </c>
      <c r="D81" s="87" t="s">
        <v>1614</v>
      </c>
      <c r="E81" s="87" t="s">
        <v>1607</v>
      </c>
      <c r="F81" s="87" t="s">
        <v>1547</v>
      </c>
      <c r="G81" s="150">
        <v>11771.85</v>
      </c>
    </row>
    <row r="82" spans="1:7" x14ac:dyDescent="0.3">
      <c r="A82" s="1"/>
      <c r="B82" s="87" t="s">
        <v>318</v>
      </c>
      <c r="C82" s="87" t="s">
        <v>1139</v>
      </c>
      <c r="D82" s="87" t="s">
        <v>1615</v>
      </c>
      <c r="E82" s="87" t="s">
        <v>1607</v>
      </c>
      <c r="F82" s="87" t="s">
        <v>1547</v>
      </c>
      <c r="G82" s="150">
        <v>14126.22</v>
      </c>
    </row>
    <row r="83" spans="1:7" ht="26.4" x14ac:dyDescent="0.3">
      <c r="A83" s="1"/>
      <c r="B83" s="87" t="s">
        <v>552</v>
      </c>
      <c r="C83" s="87" t="s">
        <v>1140</v>
      </c>
      <c r="D83" s="87" t="s">
        <v>636</v>
      </c>
      <c r="E83" s="87" t="s">
        <v>1546</v>
      </c>
      <c r="F83" s="87" t="s">
        <v>1547</v>
      </c>
      <c r="G83" s="150">
        <v>0</v>
      </c>
    </row>
    <row r="84" spans="1:7" ht="26.4" x14ac:dyDescent="0.3">
      <c r="A84" s="1"/>
      <c r="B84" s="87" t="s">
        <v>552</v>
      </c>
      <c r="C84" s="87" t="s">
        <v>1140</v>
      </c>
      <c r="D84" s="87" t="s">
        <v>637</v>
      </c>
      <c r="E84" s="87" t="s">
        <v>1546</v>
      </c>
      <c r="F84" s="87" t="s">
        <v>1547</v>
      </c>
      <c r="G84" s="150">
        <v>0</v>
      </c>
    </row>
    <row r="85" spans="1:7" x14ac:dyDescent="0.3">
      <c r="A85" s="1"/>
      <c r="B85" s="87" t="s">
        <v>110</v>
      </c>
      <c r="C85" s="87" t="s">
        <v>111</v>
      </c>
      <c r="D85" s="87" t="s">
        <v>1616</v>
      </c>
      <c r="E85" s="87" t="s">
        <v>1546</v>
      </c>
      <c r="F85" s="87" t="s">
        <v>1547</v>
      </c>
      <c r="G85" s="150">
        <v>0</v>
      </c>
    </row>
    <row r="86" spans="1:7" x14ac:dyDescent="0.3">
      <c r="A86" s="1"/>
      <c r="B86" s="87" t="s">
        <v>110</v>
      </c>
      <c r="C86" s="87" t="s">
        <v>111</v>
      </c>
      <c r="D86" s="87" t="s">
        <v>1617</v>
      </c>
      <c r="E86" s="87" t="s">
        <v>1546</v>
      </c>
      <c r="F86" s="87" t="s">
        <v>1547</v>
      </c>
      <c r="G86" s="150">
        <v>0</v>
      </c>
    </row>
    <row r="87" spans="1:7" x14ac:dyDescent="0.3">
      <c r="A87" s="1"/>
      <c r="B87" s="87" t="s">
        <v>110</v>
      </c>
      <c r="C87" s="87" t="s">
        <v>111</v>
      </c>
      <c r="D87" s="87" t="s">
        <v>1618</v>
      </c>
      <c r="E87" s="87" t="s">
        <v>1546</v>
      </c>
      <c r="F87" s="87" t="s">
        <v>1547</v>
      </c>
      <c r="G87" s="150">
        <v>0</v>
      </c>
    </row>
    <row r="88" spans="1:7" x14ac:dyDescent="0.3">
      <c r="A88" s="1"/>
      <c r="B88" s="87" t="s">
        <v>110</v>
      </c>
      <c r="C88" s="87" t="s">
        <v>111</v>
      </c>
      <c r="D88" s="87" t="s">
        <v>1619</v>
      </c>
      <c r="E88" s="87" t="s">
        <v>1546</v>
      </c>
      <c r="F88" s="87" t="s">
        <v>1547</v>
      </c>
      <c r="G88" s="150">
        <v>0</v>
      </c>
    </row>
    <row r="89" spans="1:7" x14ac:dyDescent="0.3">
      <c r="A89" s="1"/>
      <c r="B89" s="87" t="s">
        <v>551</v>
      </c>
      <c r="C89" s="87" t="s">
        <v>1143</v>
      </c>
      <c r="D89" s="87" t="s">
        <v>1144</v>
      </c>
      <c r="E89" s="87" t="s">
        <v>1546</v>
      </c>
      <c r="F89" s="87" t="s">
        <v>1547</v>
      </c>
      <c r="G89" s="150">
        <v>0</v>
      </c>
    </row>
    <row r="90" spans="1:7" x14ac:dyDescent="0.3">
      <c r="A90" s="1"/>
      <c r="B90" s="87" t="s">
        <v>551</v>
      </c>
      <c r="C90" s="87" t="s">
        <v>1143</v>
      </c>
      <c r="D90" s="87" t="s">
        <v>1620</v>
      </c>
      <c r="E90" s="87" t="s">
        <v>1546</v>
      </c>
      <c r="F90" s="87" t="s">
        <v>1547</v>
      </c>
      <c r="G90" s="150">
        <v>0</v>
      </c>
    </row>
    <row r="91" spans="1:7" x14ac:dyDescent="0.3">
      <c r="A91" s="1"/>
      <c r="B91" s="87" t="s">
        <v>551</v>
      </c>
      <c r="C91" s="87" t="s">
        <v>1143</v>
      </c>
      <c r="D91" s="87" t="s">
        <v>1620</v>
      </c>
      <c r="E91" s="87" t="s">
        <v>1549</v>
      </c>
      <c r="F91" s="87" t="s">
        <v>1547</v>
      </c>
      <c r="G91" s="150">
        <v>0</v>
      </c>
    </row>
    <row r="92" spans="1:7" x14ac:dyDescent="0.3">
      <c r="A92" s="1"/>
      <c r="B92" s="87" t="s">
        <v>551</v>
      </c>
      <c r="C92" s="87" t="s">
        <v>1143</v>
      </c>
      <c r="D92" s="87" t="s">
        <v>1621</v>
      </c>
      <c r="E92" s="87" t="s">
        <v>1546</v>
      </c>
      <c r="F92" s="87" t="s">
        <v>1547</v>
      </c>
      <c r="G92" s="150">
        <v>0</v>
      </c>
    </row>
    <row r="93" spans="1:7" x14ac:dyDescent="0.3">
      <c r="A93" s="1"/>
      <c r="B93" s="87" t="s">
        <v>551</v>
      </c>
      <c r="C93" s="87" t="s">
        <v>1143</v>
      </c>
      <c r="D93" s="87" t="s">
        <v>1621</v>
      </c>
      <c r="E93" s="87" t="s">
        <v>1549</v>
      </c>
      <c r="F93" s="87" t="s">
        <v>1547</v>
      </c>
      <c r="G93" s="150">
        <v>0</v>
      </c>
    </row>
    <row r="94" spans="1:7" x14ac:dyDescent="0.3">
      <c r="A94" s="1"/>
      <c r="B94" s="87" t="s">
        <v>551</v>
      </c>
      <c r="C94" s="87" t="s">
        <v>1143</v>
      </c>
      <c r="D94" s="87" t="s">
        <v>1622</v>
      </c>
      <c r="E94" s="87" t="s">
        <v>1546</v>
      </c>
      <c r="F94" s="87" t="s">
        <v>1547</v>
      </c>
      <c r="G94" s="150">
        <v>0</v>
      </c>
    </row>
    <row r="95" spans="1:7" x14ac:dyDescent="0.3">
      <c r="A95" s="1"/>
      <c r="B95" s="87" t="s">
        <v>551</v>
      </c>
      <c r="C95" s="87" t="s">
        <v>1143</v>
      </c>
      <c r="D95" s="87" t="s">
        <v>1622</v>
      </c>
      <c r="E95" s="87" t="s">
        <v>1549</v>
      </c>
      <c r="F95" s="87" t="s">
        <v>1547</v>
      </c>
      <c r="G95" s="150">
        <v>0</v>
      </c>
    </row>
    <row r="96" spans="1:7" x14ac:dyDescent="0.3">
      <c r="A96" s="1"/>
      <c r="B96" s="87" t="s">
        <v>116</v>
      </c>
      <c r="C96" s="87" t="s">
        <v>1150</v>
      </c>
      <c r="D96" s="87" t="s">
        <v>692</v>
      </c>
      <c r="E96" s="87" t="s">
        <v>1572</v>
      </c>
      <c r="F96" s="87" t="s">
        <v>1547</v>
      </c>
      <c r="G96" s="150">
        <v>1336930</v>
      </c>
    </row>
    <row r="97" spans="1:7" x14ac:dyDescent="0.3">
      <c r="A97" s="1"/>
      <c r="B97" s="87" t="s">
        <v>119</v>
      </c>
      <c r="C97" s="87" t="s">
        <v>1151</v>
      </c>
      <c r="D97" s="87" t="s">
        <v>1623</v>
      </c>
      <c r="E97" s="87" t="s">
        <v>1572</v>
      </c>
      <c r="F97" s="87" t="s">
        <v>1547</v>
      </c>
      <c r="G97" s="150">
        <v>0</v>
      </c>
    </row>
    <row r="98" spans="1:7" x14ac:dyDescent="0.3">
      <c r="A98" s="1"/>
      <c r="B98" s="87" t="s">
        <v>119</v>
      </c>
      <c r="C98" s="87" t="s">
        <v>1151</v>
      </c>
      <c r="D98" s="87" t="s">
        <v>1624</v>
      </c>
      <c r="E98" s="87" t="s">
        <v>1572</v>
      </c>
      <c r="F98" s="87" t="s">
        <v>1547</v>
      </c>
      <c r="G98"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539</v>
      </c>
      <c r="C6" s="197" t="s">
        <v>1625</v>
      </c>
      <c r="D6" s="197"/>
      <c r="E6" s="197"/>
      <c r="F6" s="197"/>
      <c r="G6" s="197"/>
      <c r="H6" s="197"/>
      <c r="I6" s="197"/>
      <c r="J6" s="197"/>
      <c r="K6" s="197"/>
      <c r="L6" s="197"/>
      <c r="M6" s="197"/>
      <c r="N6" s="197"/>
      <c r="O6" s="197"/>
      <c r="P6" s="197"/>
    </row>
    <row r="7" spans="1:16" ht="40.049999999999997" customHeight="1" x14ac:dyDescent="0.3">
      <c r="A7" s="1"/>
      <c r="B7" s="197"/>
      <c r="C7" s="3" t="s">
        <v>189</v>
      </c>
      <c r="D7" s="3" t="s">
        <v>43</v>
      </c>
      <c r="E7" s="3" t="s">
        <v>50</v>
      </c>
      <c r="F7" s="3" t="s">
        <v>50</v>
      </c>
      <c r="G7" s="3" t="s">
        <v>59</v>
      </c>
      <c r="H7" s="3" t="s">
        <v>596</v>
      </c>
      <c r="I7" s="3" t="s">
        <v>62</v>
      </c>
      <c r="J7" s="3" t="s">
        <v>62</v>
      </c>
      <c r="K7" s="3" t="s">
        <v>99</v>
      </c>
      <c r="L7" s="3" t="s">
        <v>99</v>
      </c>
      <c r="M7" s="3" t="s">
        <v>99</v>
      </c>
      <c r="N7" s="3" t="s">
        <v>99</v>
      </c>
      <c r="O7" s="3" t="s">
        <v>116</v>
      </c>
      <c r="P7" s="3" t="s">
        <v>119</v>
      </c>
    </row>
    <row r="8" spans="1:16" ht="40.049999999999997" customHeight="1" x14ac:dyDescent="0.3">
      <c r="A8" s="1"/>
      <c r="B8" s="197"/>
      <c r="C8" s="3" t="s">
        <v>33</v>
      </c>
      <c r="D8" s="3" t="s">
        <v>48</v>
      </c>
      <c r="E8" s="3" t="s">
        <v>1626</v>
      </c>
      <c r="F8" s="3" t="s">
        <v>1627</v>
      </c>
      <c r="G8" s="3" t="s">
        <v>1628</v>
      </c>
      <c r="H8" s="3" t="s">
        <v>1629</v>
      </c>
      <c r="I8" s="3" t="s">
        <v>72</v>
      </c>
      <c r="J8" s="3" t="s">
        <v>75</v>
      </c>
      <c r="K8" s="3" t="s">
        <v>1630</v>
      </c>
      <c r="L8" s="3" t="s">
        <v>1631</v>
      </c>
      <c r="M8" s="3" t="s">
        <v>101</v>
      </c>
      <c r="N8" s="3" t="s">
        <v>1632</v>
      </c>
      <c r="O8" s="3" t="s">
        <v>468</v>
      </c>
      <c r="P8" s="3" t="s">
        <v>1633</v>
      </c>
    </row>
    <row r="9" spans="1:16" x14ac:dyDescent="0.3">
      <c r="A9" s="1"/>
      <c r="B9" s="151" t="s">
        <v>139</v>
      </c>
      <c r="C9" s="149">
        <v>807</v>
      </c>
      <c r="D9" s="149">
        <v>17.46</v>
      </c>
      <c r="E9" s="149">
        <v>69.59</v>
      </c>
      <c r="F9" s="149">
        <v>69.59</v>
      </c>
      <c r="G9" s="149">
        <v>4467.8</v>
      </c>
      <c r="H9" s="149">
        <v>499.16</v>
      </c>
      <c r="I9" s="149">
        <v>8405</v>
      </c>
      <c r="J9" s="149">
        <v>18821</v>
      </c>
      <c r="K9" s="149">
        <v>3672.5578300000002</v>
      </c>
      <c r="L9" s="149">
        <v>4202.5447800000002</v>
      </c>
      <c r="M9" s="149">
        <v>4195.4605099999999</v>
      </c>
      <c r="N9" s="149">
        <v>4198.2192999999997</v>
      </c>
      <c r="O9" s="149">
        <v>6605.92</v>
      </c>
      <c r="P9" s="149">
        <v>6837.4409999999998</v>
      </c>
    </row>
    <row r="10" spans="1:16" x14ac:dyDescent="0.3">
      <c r="A10" s="1"/>
      <c r="B10" s="151" t="s">
        <v>1634</v>
      </c>
      <c r="C10" s="149">
        <v>807.7</v>
      </c>
      <c r="D10" s="149">
        <v>17.73</v>
      </c>
      <c r="E10" s="149">
        <v>72.489999999999995</v>
      </c>
      <c r="F10" s="149">
        <v>72.489999999999995</v>
      </c>
      <c r="G10" s="149">
        <v>4467.8</v>
      </c>
      <c r="H10" s="149">
        <v>513.87</v>
      </c>
      <c r="I10" s="149">
        <v>8522</v>
      </c>
      <c r="J10" s="149">
        <v>18788</v>
      </c>
      <c r="K10" s="149">
        <v>3711.6390200000001</v>
      </c>
      <c r="L10" s="149">
        <v>4206.5040600000002</v>
      </c>
      <c r="M10" s="149">
        <v>4199.0718800000004</v>
      </c>
      <c r="N10" s="149">
        <v>4202.3109400000003</v>
      </c>
      <c r="O10" s="149">
        <v>6638.51</v>
      </c>
      <c r="P10" s="149">
        <v>6839</v>
      </c>
    </row>
    <row r="11" spans="1:16" x14ac:dyDescent="0.3">
      <c r="A11" s="1"/>
      <c r="B11" s="151" t="s">
        <v>1635</v>
      </c>
      <c r="C11" s="149">
        <v>808.3</v>
      </c>
      <c r="D11" s="149">
        <v>17.52</v>
      </c>
      <c r="E11" s="149">
        <v>74.58</v>
      </c>
      <c r="F11" s="149">
        <v>74.58</v>
      </c>
      <c r="G11" s="149">
        <v>4467.8</v>
      </c>
      <c r="H11" s="149">
        <v>512.89</v>
      </c>
      <c r="I11" s="149">
        <v>8656</v>
      </c>
      <c r="J11" s="149">
        <v>18795</v>
      </c>
      <c r="K11" s="149">
        <v>3837.4992400000001</v>
      </c>
      <c r="L11" s="149">
        <v>4279.7370899999996</v>
      </c>
      <c r="M11" s="149">
        <v>4272.0001199999997</v>
      </c>
      <c r="N11" s="149">
        <v>4275.6908400000002</v>
      </c>
      <c r="O11" s="149">
        <v>6639.29</v>
      </c>
      <c r="P11" s="149">
        <v>6837.4319999999998</v>
      </c>
    </row>
    <row r="12" spans="1:16" x14ac:dyDescent="0.3">
      <c r="A12" s="1"/>
      <c r="B12" s="151" t="s">
        <v>1636</v>
      </c>
      <c r="C12" s="149">
        <v>807.6</v>
      </c>
      <c r="D12" s="149">
        <v>17.649999999999999</v>
      </c>
      <c r="E12" s="149">
        <v>76.819999999999993</v>
      </c>
      <c r="F12" s="149">
        <v>76.819999999999993</v>
      </c>
      <c r="G12" s="149">
        <v>4467.8</v>
      </c>
      <c r="H12" s="149">
        <v>510.93</v>
      </c>
      <c r="I12" s="149">
        <v>8787</v>
      </c>
      <c r="J12" s="149">
        <v>18801</v>
      </c>
      <c r="K12" s="149">
        <v>3931.3701599999999</v>
      </c>
      <c r="L12" s="149">
        <v>4338.3392299999996</v>
      </c>
      <c r="M12" s="149">
        <v>4331.1233499999998</v>
      </c>
      <c r="N12" s="149">
        <v>4334.46083</v>
      </c>
      <c r="O12" s="149">
        <v>6636.15</v>
      </c>
      <c r="P12" s="149">
        <v>6835.5959999999995</v>
      </c>
    </row>
    <row r="13" spans="1:16" x14ac:dyDescent="0.3">
      <c r="A13" s="1"/>
      <c r="B13" s="151" t="s">
        <v>1637</v>
      </c>
      <c r="C13" s="149">
        <v>807.2</v>
      </c>
      <c r="D13" s="149">
        <v>17.57</v>
      </c>
      <c r="E13" s="149">
        <v>78.94</v>
      </c>
      <c r="F13" s="149">
        <v>78.94</v>
      </c>
      <c r="G13" s="149">
        <v>4467.8</v>
      </c>
      <c r="H13" s="149">
        <v>513.87</v>
      </c>
      <c r="I13" s="149">
        <v>8912</v>
      </c>
      <c r="J13" s="149">
        <v>18808</v>
      </c>
      <c r="K13" s="149">
        <v>3991.53748</v>
      </c>
      <c r="L13" s="149">
        <v>4371.9409900000001</v>
      </c>
      <c r="M13" s="149">
        <v>4365.0478400000002</v>
      </c>
      <c r="N13" s="149">
        <v>4368.7950099999998</v>
      </c>
      <c r="O13" s="149">
        <v>6635.76</v>
      </c>
      <c r="P13" s="149">
        <v>6833.973</v>
      </c>
    </row>
    <row r="14" spans="1:16" x14ac:dyDescent="0.3">
      <c r="A14" s="1"/>
      <c r="B14" s="151" t="s">
        <v>181</v>
      </c>
      <c r="C14" s="149">
        <v>807.1</v>
      </c>
      <c r="D14" s="149">
        <v>17.59</v>
      </c>
      <c r="E14" s="149">
        <v>80.83</v>
      </c>
      <c r="F14" s="149">
        <v>80.83</v>
      </c>
      <c r="G14" s="149">
        <v>4467.8</v>
      </c>
      <c r="H14" s="149">
        <v>511.91</v>
      </c>
      <c r="I14" s="149">
        <v>8932</v>
      </c>
      <c r="J14" s="149">
        <v>18815</v>
      </c>
      <c r="K14" s="149">
        <v>3986.2152099999998</v>
      </c>
      <c r="L14" s="149">
        <v>4398.9353199999996</v>
      </c>
      <c r="M14" s="149">
        <v>4391.4878799999997</v>
      </c>
      <c r="N14" s="149">
        <v>4397.8343999999997</v>
      </c>
      <c r="O14" s="149">
        <v>6637.33</v>
      </c>
      <c r="P14" s="149">
        <v>6832.201</v>
      </c>
    </row>
    <row r="15" spans="1:16" x14ac:dyDescent="0.3">
      <c r="A15" s="1"/>
      <c r="B15" s="151" t="s">
        <v>1638</v>
      </c>
      <c r="C15" s="149">
        <v>807.3</v>
      </c>
      <c r="D15" s="149">
        <v>17.510000000000002</v>
      </c>
      <c r="E15" s="149">
        <v>83.22</v>
      </c>
      <c r="F15" s="149">
        <v>83.22</v>
      </c>
      <c r="G15" s="149">
        <v>4481.2</v>
      </c>
      <c r="H15" s="149">
        <v>512.89</v>
      </c>
      <c r="I15" s="149">
        <v>8941</v>
      </c>
      <c r="J15" s="149">
        <v>18821</v>
      </c>
      <c r="K15" s="149">
        <v>4122.8710199999996</v>
      </c>
      <c r="L15" s="149">
        <v>4468.12248</v>
      </c>
      <c r="M15" s="149">
        <v>4460.9584800000002</v>
      </c>
      <c r="N15" s="149">
        <v>4468.6805700000004</v>
      </c>
      <c r="O15" s="149">
        <v>6637.33</v>
      </c>
      <c r="P15" s="149">
        <v>6830.3860000000004</v>
      </c>
    </row>
    <row r="16" spans="1:16" x14ac:dyDescent="0.3">
      <c r="A16" s="1"/>
      <c r="B16" s="151" t="s">
        <v>269</v>
      </c>
      <c r="C16" s="149">
        <v>806.6</v>
      </c>
      <c r="D16" s="149">
        <v>17.63</v>
      </c>
      <c r="E16" s="149">
        <v>87.09</v>
      </c>
      <c r="F16" s="149">
        <v>87.09</v>
      </c>
      <c r="G16" s="149">
        <v>4496.6000000000004</v>
      </c>
      <c r="H16" s="149">
        <v>512.89</v>
      </c>
      <c r="I16" s="149">
        <v>8837</v>
      </c>
      <c r="J16" s="149">
        <v>18828</v>
      </c>
      <c r="K16" s="149">
        <v>4205.0499</v>
      </c>
      <c r="L16" s="149">
        <v>4474.0932499999999</v>
      </c>
      <c r="M16" s="149">
        <v>4467.0600899999999</v>
      </c>
      <c r="N16" s="149">
        <v>4474.5250699999997</v>
      </c>
      <c r="O16" s="149">
        <v>6638.51</v>
      </c>
      <c r="P16" s="149">
        <v>6828.643</v>
      </c>
    </row>
    <row r="17" spans="1:16" x14ac:dyDescent="0.3">
      <c r="A17" s="1"/>
      <c r="B17" s="151" t="s">
        <v>344</v>
      </c>
      <c r="C17" s="149">
        <v>805.5</v>
      </c>
      <c r="D17" s="149" t="s">
        <v>1479</v>
      </c>
      <c r="E17" s="149">
        <v>89.92</v>
      </c>
      <c r="F17" s="149">
        <v>89.92</v>
      </c>
      <c r="G17" s="149">
        <v>4495.5</v>
      </c>
      <c r="H17" s="149">
        <v>513.87</v>
      </c>
      <c r="I17" s="149">
        <v>8733</v>
      </c>
      <c r="J17" s="149">
        <v>18835</v>
      </c>
      <c r="K17" s="149">
        <v>3978.1841300000001</v>
      </c>
      <c r="L17" s="149">
        <v>4409.5584900000003</v>
      </c>
      <c r="M17" s="149">
        <v>4403.6342599999998</v>
      </c>
      <c r="N17" s="149">
        <v>4410.2409399999997</v>
      </c>
      <c r="O17" s="149">
        <v>6641.26</v>
      </c>
      <c r="P17" s="149">
        <v>6827.2740000000003</v>
      </c>
    </row>
    <row r="18" spans="1:16" x14ac:dyDescent="0.3">
      <c r="A18" s="1"/>
      <c r="B18" s="151" t="s">
        <v>1639</v>
      </c>
      <c r="C18" s="149">
        <v>804.4</v>
      </c>
      <c r="D18" s="149" t="s">
        <v>1479</v>
      </c>
      <c r="E18" s="149">
        <v>91.32</v>
      </c>
      <c r="F18" s="149">
        <v>91.32</v>
      </c>
      <c r="G18" s="149">
        <v>4478.7</v>
      </c>
      <c r="H18" s="149">
        <v>512.89</v>
      </c>
      <c r="I18" s="149">
        <v>8628</v>
      </c>
      <c r="J18" s="149">
        <v>18858</v>
      </c>
      <c r="K18" s="149">
        <v>3913.7733499999999</v>
      </c>
      <c r="L18" s="149">
        <v>4375.7381400000004</v>
      </c>
      <c r="M18" s="149">
        <v>4371.6186500000003</v>
      </c>
      <c r="N18" s="149">
        <v>4376.4232599999996</v>
      </c>
      <c r="O18" s="149">
        <v>6639.69</v>
      </c>
      <c r="P18" s="149">
        <v>6825.9210000000003</v>
      </c>
    </row>
    <row r="19" spans="1:16" x14ac:dyDescent="0.3">
      <c r="A19" s="1"/>
      <c r="B19" s="151" t="s">
        <v>528</v>
      </c>
      <c r="C19" s="149">
        <v>802.7</v>
      </c>
      <c r="D19" s="149" t="s">
        <v>1479</v>
      </c>
      <c r="E19" s="149">
        <v>91.73</v>
      </c>
      <c r="F19" s="149">
        <v>91.73</v>
      </c>
      <c r="G19" s="149">
        <v>4483.7</v>
      </c>
      <c r="H19" s="149">
        <v>510.93</v>
      </c>
      <c r="I19" s="149">
        <v>8524</v>
      </c>
      <c r="J19" s="149">
        <v>18921</v>
      </c>
      <c r="K19" s="149">
        <v>3894.1471099999999</v>
      </c>
      <c r="L19" s="149">
        <v>4363.9144900000001</v>
      </c>
      <c r="M19" s="149">
        <v>4364.4103999999998</v>
      </c>
      <c r="N19" s="149">
        <v>4365.7131200000003</v>
      </c>
      <c r="O19" s="149">
        <v>6642.83</v>
      </c>
      <c r="P19" s="149">
        <v>6824.741</v>
      </c>
    </row>
    <row r="20" spans="1:16" x14ac:dyDescent="0.3">
      <c r="A20" s="1"/>
      <c r="B20" s="151" t="s">
        <v>270</v>
      </c>
      <c r="C20" s="149">
        <v>804.4</v>
      </c>
      <c r="D20" s="149">
        <v>3049.68</v>
      </c>
      <c r="E20" s="149">
        <v>92.17</v>
      </c>
      <c r="F20" s="149">
        <v>92.17</v>
      </c>
      <c r="G20" s="149">
        <v>4470.8999999999996</v>
      </c>
      <c r="H20" s="149">
        <v>511.91</v>
      </c>
      <c r="I20" s="149">
        <v>8421</v>
      </c>
      <c r="J20" s="149">
        <v>18984</v>
      </c>
      <c r="K20" s="149">
        <v>3903.4202599999999</v>
      </c>
      <c r="L20" s="149">
        <v>4357.0751200000004</v>
      </c>
      <c r="M20" s="149">
        <v>4361.5844699999998</v>
      </c>
      <c r="N20" s="149">
        <v>4360.2569599999997</v>
      </c>
      <c r="O20" s="149">
        <v>6644.79</v>
      </c>
      <c r="P20" s="149">
        <v>6823.4849999999997</v>
      </c>
    </row>
    <row r="21" spans="1:16" x14ac:dyDescent="0.3">
      <c r="A21" s="1"/>
      <c r="B21" s="151" t="s">
        <v>1640</v>
      </c>
      <c r="C21" s="149">
        <v>804.1</v>
      </c>
      <c r="D21" s="149">
        <v>2964.42</v>
      </c>
      <c r="E21" s="149">
        <v>92.16</v>
      </c>
      <c r="F21" s="149">
        <v>92.16</v>
      </c>
      <c r="G21" s="149">
        <v>4469.8999999999996</v>
      </c>
      <c r="H21" s="149">
        <v>509.95</v>
      </c>
      <c r="I21" s="149">
        <v>8319</v>
      </c>
      <c r="J21" s="149">
        <v>19047</v>
      </c>
      <c r="K21" s="149">
        <v>3857.2715800000001</v>
      </c>
      <c r="L21" s="149">
        <v>4340.2313199999999</v>
      </c>
      <c r="M21" s="149">
        <v>4344.7494500000003</v>
      </c>
      <c r="N21" s="149">
        <v>4342.8630800000001</v>
      </c>
      <c r="O21" s="149">
        <v>6646.36</v>
      </c>
      <c r="P21" s="149">
        <v>6822.7579999999998</v>
      </c>
    </row>
    <row r="22" spans="1:16" x14ac:dyDescent="0.3">
      <c r="A22" s="1"/>
      <c r="B22" s="151" t="s">
        <v>1641</v>
      </c>
      <c r="C22" s="149">
        <v>802.6</v>
      </c>
      <c r="D22" s="149">
        <v>2882.11</v>
      </c>
      <c r="E22" s="149">
        <v>91.27</v>
      </c>
      <c r="F22" s="149">
        <v>91.27</v>
      </c>
      <c r="G22" s="149">
        <v>4469.7</v>
      </c>
      <c r="H22" s="149">
        <v>510.93</v>
      </c>
      <c r="I22" s="149">
        <v>8259</v>
      </c>
      <c r="J22" s="149">
        <v>19110</v>
      </c>
      <c r="K22" s="149">
        <v>3790.5082699999998</v>
      </c>
      <c r="L22" s="149">
        <v>4313.2305100000003</v>
      </c>
      <c r="M22" s="149">
        <v>4317.6681500000004</v>
      </c>
      <c r="N22" s="149">
        <v>4316.3326299999999</v>
      </c>
      <c r="O22" s="149">
        <v>6644.4</v>
      </c>
      <c r="P22" s="149">
        <v>6821.5519999999997</v>
      </c>
    </row>
    <row r="23" spans="1:16" x14ac:dyDescent="0.3">
      <c r="A23" s="1"/>
      <c r="B23" s="151" t="s">
        <v>1642</v>
      </c>
      <c r="C23" s="149">
        <v>803.4</v>
      </c>
      <c r="D23" s="149">
        <v>2797.26</v>
      </c>
      <c r="E23" s="149">
        <v>90.18</v>
      </c>
      <c r="F23" s="149">
        <v>90.18</v>
      </c>
      <c r="G23" s="149">
        <v>4469.7</v>
      </c>
      <c r="H23" s="149">
        <v>516.80999999999995</v>
      </c>
      <c r="I23" s="149">
        <v>8230</v>
      </c>
      <c r="J23" s="149">
        <v>19173</v>
      </c>
      <c r="K23" s="149">
        <v>3764.9089800000002</v>
      </c>
      <c r="L23" s="149">
        <v>4264.9837500000003</v>
      </c>
      <c r="M23" s="149">
        <v>4269.3607300000003</v>
      </c>
      <c r="N23" s="149">
        <v>4266.4051099999997</v>
      </c>
      <c r="O23" s="149">
        <v>6640.86</v>
      </c>
      <c r="P23" s="149">
        <v>6820.7259999999997</v>
      </c>
    </row>
    <row r="24" spans="1:16" x14ac:dyDescent="0.3">
      <c r="A24" s="1"/>
      <c r="B24" s="151" t="s">
        <v>1643</v>
      </c>
      <c r="C24" s="149">
        <v>804.6</v>
      </c>
      <c r="D24" s="149">
        <v>2690.67</v>
      </c>
      <c r="E24" s="149">
        <v>89.1</v>
      </c>
      <c r="F24" s="149">
        <v>89.1</v>
      </c>
      <c r="G24" s="149">
        <v>4468.6000000000004</v>
      </c>
      <c r="H24" s="149">
        <v>515.83000000000004</v>
      </c>
      <c r="I24" s="149">
        <v>8191</v>
      </c>
      <c r="J24" s="149">
        <v>19237</v>
      </c>
      <c r="K24" s="149">
        <v>3709.5931999999998</v>
      </c>
      <c r="L24" s="149">
        <v>4209.8526000000002</v>
      </c>
      <c r="M24" s="149">
        <v>4213.9930700000004</v>
      </c>
      <c r="N24" s="149">
        <v>4209.4810500000003</v>
      </c>
      <c r="O24" s="149">
        <v>6645.18</v>
      </c>
      <c r="P24" s="149">
        <v>6819.732</v>
      </c>
    </row>
    <row r="25" spans="1:16" x14ac:dyDescent="0.3">
      <c r="A25" s="1"/>
      <c r="B25" s="151" t="s">
        <v>345</v>
      </c>
      <c r="C25" s="149">
        <v>803.6</v>
      </c>
      <c r="D25" s="149">
        <v>2780.11</v>
      </c>
      <c r="E25" s="149">
        <v>87.95</v>
      </c>
      <c r="F25" s="149">
        <v>87.95</v>
      </c>
      <c r="G25" s="149">
        <v>4469.7</v>
      </c>
      <c r="H25" s="149">
        <v>517.79</v>
      </c>
      <c r="I25" s="149">
        <v>8142</v>
      </c>
      <c r="J25" s="149">
        <v>19300</v>
      </c>
      <c r="K25" s="149">
        <v>3802.4250000000002</v>
      </c>
      <c r="L25" s="149">
        <v>4260.4133599999996</v>
      </c>
      <c r="M25" s="149">
        <v>4262.6045199999999</v>
      </c>
      <c r="N25" s="149">
        <v>4259.5439900000001</v>
      </c>
      <c r="O25" s="149">
        <v>6645.18</v>
      </c>
      <c r="P25" s="149">
        <v>6818.6959999999999</v>
      </c>
    </row>
    <row r="26" spans="1:16" x14ac:dyDescent="0.3">
      <c r="A26" s="1"/>
      <c r="B26" s="151" t="s">
        <v>348</v>
      </c>
      <c r="C26" s="149">
        <v>804.1</v>
      </c>
      <c r="D26" s="149">
        <v>2798.11</v>
      </c>
      <c r="E26" s="149">
        <v>87.09</v>
      </c>
      <c r="F26" s="149">
        <v>87.09</v>
      </c>
      <c r="G26" s="149">
        <v>4469</v>
      </c>
      <c r="H26" s="149">
        <v>513.87</v>
      </c>
      <c r="I26" s="149">
        <v>8093</v>
      </c>
      <c r="J26" s="149">
        <v>19294</v>
      </c>
      <c r="K26" s="149">
        <v>3870.9465</v>
      </c>
      <c r="L26" s="149">
        <v>4294.701</v>
      </c>
      <c r="M26" s="149">
        <v>4297.1340200000004</v>
      </c>
      <c r="N26" s="149">
        <v>4293.71414</v>
      </c>
      <c r="O26" s="149">
        <v>6641.26</v>
      </c>
      <c r="P26" s="149">
        <v>6815.3339999999998</v>
      </c>
    </row>
    <row r="27" spans="1:16" x14ac:dyDescent="0.3">
      <c r="A27" s="1"/>
      <c r="B27" s="151" t="s">
        <v>1644</v>
      </c>
      <c r="C27" s="149">
        <v>806</v>
      </c>
      <c r="D27" s="149">
        <v>2830.28</v>
      </c>
      <c r="E27" s="149">
        <v>86.24</v>
      </c>
      <c r="F27" s="149">
        <v>86.24</v>
      </c>
      <c r="G27" s="149">
        <v>4472.3999999999996</v>
      </c>
      <c r="H27" s="149">
        <v>517.79</v>
      </c>
      <c r="I27" s="149">
        <v>8044</v>
      </c>
      <c r="J27" s="149">
        <v>19250</v>
      </c>
      <c r="K27" s="149">
        <v>3835.3431700000001</v>
      </c>
      <c r="L27" s="149">
        <v>4280.6941999999999</v>
      </c>
      <c r="M27" s="149">
        <v>4276.9004800000002</v>
      </c>
      <c r="N27" s="149">
        <v>4278.3672299999998</v>
      </c>
      <c r="O27" s="149">
        <v>6637.33</v>
      </c>
      <c r="P27" s="149">
        <v>6813.768</v>
      </c>
    </row>
    <row r="28" spans="1:16" x14ac:dyDescent="0.3">
      <c r="A28" s="1"/>
      <c r="B28" s="151" t="s">
        <v>503</v>
      </c>
      <c r="C28" s="149">
        <v>806.7</v>
      </c>
      <c r="D28" s="149">
        <v>2821.71</v>
      </c>
      <c r="E28" s="149">
        <v>85.14</v>
      </c>
      <c r="F28" s="149">
        <v>85.14</v>
      </c>
      <c r="G28" s="149">
        <v>4472.3999999999996</v>
      </c>
      <c r="H28" s="149">
        <v>514.85</v>
      </c>
      <c r="I28" s="149">
        <v>7995</v>
      </c>
      <c r="J28" s="149">
        <v>19206</v>
      </c>
      <c r="K28" s="149">
        <v>3808.5628499999998</v>
      </c>
      <c r="L28" s="149">
        <v>4272.6013199999998</v>
      </c>
      <c r="M28" s="149">
        <v>4266.8605799999996</v>
      </c>
      <c r="N28" s="149">
        <v>4269.3527199999999</v>
      </c>
      <c r="O28" s="149">
        <v>6637.33</v>
      </c>
      <c r="P28" s="149">
        <v>6812.5739999999996</v>
      </c>
    </row>
    <row r="29" spans="1:16" x14ac:dyDescent="0.3">
      <c r="A29" s="1"/>
      <c r="B29" s="151" t="s">
        <v>1645</v>
      </c>
      <c r="C29" s="149">
        <v>806.7</v>
      </c>
      <c r="D29" s="149">
        <v>2969.65</v>
      </c>
      <c r="E29" s="149">
        <v>83.99</v>
      </c>
      <c r="F29" s="149">
        <v>83.99</v>
      </c>
      <c r="G29" s="149">
        <v>4472.3999999999996</v>
      </c>
      <c r="H29" s="149">
        <v>516.80999999999995</v>
      </c>
      <c r="I29" s="149">
        <v>7946</v>
      </c>
      <c r="J29" s="149">
        <v>19163</v>
      </c>
      <c r="K29" s="149">
        <v>3758.5052500000002</v>
      </c>
      <c r="L29" s="149">
        <v>4243.4295700000002</v>
      </c>
      <c r="M29" s="149">
        <v>4236.17706</v>
      </c>
      <c r="N29" s="149">
        <v>4239.6278400000001</v>
      </c>
      <c r="O29" s="149">
        <v>6636.94</v>
      </c>
      <c r="P29" s="149">
        <v>6811.3069999999998</v>
      </c>
    </row>
    <row r="30" spans="1:16" x14ac:dyDescent="0.3">
      <c r="A30" s="1"/>
      <c r="B30" s="151" t="s">
        <v>1646</v>
      </c>
      <c r="C30" s="149">
        <v>807</v>
      </c>
      <c r="D30" s="149">
        <v>2862.08</v>
      </c>
      <c r="E30" s="149">
        <v>82.79</v>
      </c>
      <c r="F30" s="149">
        <v>82.79</v>
      </c>
      <c r="G30" s="149">
        <v>4472.3999999999996</v>
      </c>
      <c r="H30" s="149">
        <v>517.79</v>
      </c>
      <c r="I30" s="149">
        <v>7897</v>
      </c>
      <c r="J30" s="149">
        <v>19119</v>
      </c>
      <c r="K30" s="149">
        <v>3721.5980500000001</v>
      </c>
      <c r="L30" s="149">
        <v>4222.75162</v>
      </c>
      <c r="M30" s="149">
        <v>4215.2069099999999</v>
      </c>
      <c r="N30" s="149">
        <v>4218.6695099999997</v>
      </c>
      <c r="O30" s="149">
        <v>6636.55</v>
      </c>
      <c r="P30" s="149">
        <v>6809.9210000000003</v>
      </c>
    </row>
    <row r="31" spans="1:16" x14ac:dyDescent="0.3">
      <c r="A31" s="1"/>
      <c r="B31" s="151" t="s">
        <v>301</v>
      </c>
      <c r="C31" s="149">
        <v>807.4</v>
      </c>
      <c r="D31" s="149">
        <v>2923.42</v>
      </c>
      <c r="E31" s="149">
        <v>81.790000000000006</v>
      </c>
      <c r="F31" s="149">
        <v>81.790000000000006</v>
      </c>
      <c r="G31" s="149">
        <v>4472.3999999999996</v>
      </c>
      <c r="H31" s="149">
        <v>516.80999999999995</v>
      </c>
      <c r="I31" s="149">
        <v>7858</v>
      </c>
      <c r="J31" s="149">
        <v>19076</v>
      </c>
      <c r="K31" s="149">
        <v>3745.27054</v>
      </c>
      <c r="L31" s="149">
        <v>4235.9203299999999</v>
      </c>
      <c r="M31" s="149">
        <v>4228.2650000000003</v>
      </c>
      <c r="N31" s="149">
        <v>4231.6268899999995</v>
      </c>
      <c r="O31" s="149">
        <v>6638.9</v>
      </c>
      <c r="P31" s="149">
        <v>6808.5320000000002</v>
      </c>
    </row>
    <row r="32" spans="1:16" x14ac:dyDescent="0.3">
      <c r="A32" s="1"/>
      <c r="B32" s="151" t="s">
        <v>1647</v>
      </c>
      <c r="C32" s="149">
        <v>807.8</v>
      </c>
      <c r="D32" s="149">
        <v>2936.06</v>
      </c>
      <c r="E32" s="149">
        <v>82.32</v>
      </c>
      <c r="F32" s="149">
        <v>82.32</v>
      </c>
      <c r="G32" s="149">
        <v>4472.3999999999996</v>
      </c>
      <c r="H32" s="149">
        <v>515.83000000000004</v>
      </c>
      <c r="I32" s="149">
        <v>7853</v>
      </c>
      <c r="J32" s="149">
        <v>19044</v>
      </c>
      <c r="K32" s="149">
        <v>3818.0927299999998</v>
      </c>
      <c r="L32" s="149">
        <v>4284.4467199999999</v>
      </c>
      <c r="M32" s="149">
        <v>4276.1295300000002</v>
      </c>
      <c r="N32" s="149">
        <v>4280.2299499999999</v>
      </c>
      <c r="O32" s="149">
        <v>6638.9</v>
      </c>
      <c r="P32" s="149">
        <v>6806.45</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539</v>
      </c>
      <c r="C6" s="197" t="s">
        <v>1648</v>
      </c>
      <c r="D6" s="197"/>
      <c r="E6" s="197"/>
      <c r="F6" s="197"/>
      <c r="G6" s="197"/>
      <c r="H6" s="197"/>
      <c r="I6" s="197"/>
      <c r="J6" s="197"/>
      <c r="K6" s="197"/>
      <c r="L6" s="197"/>
      <c r="M6" s="197"/>
      <c r="N6" s="197"/>
      <c r="O6" s="197"/>
      <c r="P6" s="197"/>
      <c r="Q6" s="197"/>
    </row>
    <row r="7" spans="1:17" ht="40.049999999999997" customHeight="1" x14ac:dyDescent="0.3">
      <c r="A7" s="1"/>
      <c r="B7" s="197"/>
      <c r="C7" s="3" t="s">
        <v>189</v>
      </c>
      <c r="D7" s="3" t="s">
        <v>43</v>
      </c>
      <c r="E7" s="3" t="s">
        <v>43</v>
      </c>
      <c r="F7" s="3" t="s">
        <v>50</v>
      </c>
      <c r="G7" s="3" t="s">
        <v>50</v>
      </c>
      <c r="H7" s="3" t="s">
        <v>50</v>
      </c>
      <c r="I7" s="3" t="s">
        <v>50</v>
      </c>
      <c r="J7" s="3" t="s">
        <v>59</v>
      </c>
      <c r="K7" s="3" t="s">
        <v>596</v>
      </c>
      <c r="L7" s="3" t="s">
        <v>62</v>
      </c>
      <c r="M7" s="3" t="s">
        <v>62</v>
      </c>
      <c r="N7" s="3" t="s">
        <v>99</v>
      </c>
      <c r="O7" s="3" t="s">
        <v>99</v>
      </c>
      <c r="P7" s="3" t="s">
        <v>116</v>
      </c>
      <c r="Q7" s="3" t="s">
        <v>119</v>
      </c>
    </row>
    <row r="8" spans="1:17" ht="40.049999999999997" customHeight="1" x14ac:dyDescent="0.3">
      <c r="A8" s="1"/>
      <c r="B8" s="197"/>
      <c r="C8" s="3" t="s">
        <v>1087</v>
      </c>
      <c r="D8" s="3" t="s">
        <v>1094</v>
      </c>
      <c r="E8" s="3" t="s">
        <v>1095</v>
      </c>
      <c r="F8" s="3" t="s">
        <v>55</v>
      </c>
      <c r="G8" s="3" t="s">
        <v>58</v>
      </c>
      <c r="H8" s="3" t="s">
        <v>1550</v>
      </c>
      <c r="I8" s="3" t="s">
        <v>1111</v>
      </c>
      <c r="J8" s="3" t="s">
        <v>60</v>
      </c>
      <c r="K8" s="3" t="s">
        <v>1115</v>
      </c>
      <c r="L8" s="3" t="s">
        <v>72</v>
      </c>
      <c r="M8" s="3" t="s">
        <v>75</v>
      </c>
      <c r="N8" s="3" t="s">
        <v>1129</v>
      </c>
      <c r="O8" s="3" t="s">
        <v>104</v>
      </c>
      <c r="P8" s="3" t="s">
        <v>1150</v>
      </c>
      <c r="Q8" s="3" t="s">
        <v>1151</v>
      </c>
    </row>
    <row r="9" spans="1:17" x14ac:dyDescent="0.3">
      <c r="A9" s="1"/>
      <c r="B9" s="151" t="s">
        <v>139</v>
      </c>
      <c r="C9" s="149">
        <v>19</v>
      </c>
      <c r="D9" s="149">
        <v>20.553999999999998</v>
      </c>
      <c r="E9" s="149">
        <v>20.553999999999998</v>
      </c>
      <c r="F9" s="149">
        <v>21.1</v>
      </c>
      <c r="G9" s="149">
        <v>21.1</v>
      </c>
      <c r="H9" s="149">
        <v>23.37</v>
      </c>
      <c r="I9" s="149">
        <v>23.37</v>
      </c>
      <c r="J9" s="149">
        <v>19.2</v>
      </c>
      <c r="K9" s="149">
        <v>36.51</v>
      </c>
      <c r="L9" s="149">
        <v>19</v>
      </c>
      <c r="M9" s="149">
        <v>24.3</v>
      </c>
      <c r="N9" s="149">
        <v>21.2</v>
      </c>
      <c r="O9" s="149">
        <v>20.866700000000002</v>
      </c>
      <c r="P9" s="149">
        <v>18.96</v>
      </c>
      <c r="Q9" s="149">
        <v>28.81</v>
      </c>
    </row>
    <row r="10" spans="1:17" x14ac:dyDescent="0.3">
      <c r="A10" s="1"/>
      <c r="B10" s="151" t="s">
        <v>1634</v>
      </c>
      <c r="C10" s="149">
        <v>19</v>
      </c>
      <c r="D10" s="149">
        <v>20.693000000000001</v>
      </c>
      <c r="E10" s="149">
        <v>20.693000000000001</v>
      </c>
      <c r="F10" s="149">
        <v>20.8</v>
      </c>
      <c r="G10" s="149">
        <v>20.8</v>
      </c>
      <c r="H10" s="149">
        <v>23.22</v>
      </c>
      <c r="I10" s="149">
        <v>23.22</v>
      </c>
      <c r="J10" s="149">
        <v>19.100000000000001</v>
      </c>
      <c r="K10" s="149">
        <v>31.26</v>
      </c>
      <c r="L10" s="149">
        <v>18.8</v>
      </c>
      <c r="M10" s="149">
        <v>24.2</v>
      </c>
      <c r="N10" s="149">
        <v>21.11</v>
      </c>
      <c r="O10" s="149">
        <v>20.7453</v>
      </c>
      <c r="P10" s="149">
        <v>18.73</v>
      </c>
      <c r="Q10" s="149">
        <v>28.44</v>
      </c>
    </row>
    <row r="11" spans="1:17" x14ac:dyDescent="0.3">
      <c r="A11" s="1"/>
      <c r="B11" s="151" t="s">
        <v>1635</v>
      </c>
      <c r="C11" s="149">
        <v>17</v>
      </c>
      <c r="D11" s="149">
        <v>20.346</v>
      </c>
      <c r="E11" s="149">
        <v>20.346</v>
      </c>
      <c r="F11" s="149">
        <v>20.8</v>
      </c>
      <c r="G11" s="149">
        <v>20.8</v>
      </c>
      <c r="H11" s="149">
        <v>23.04</v>
      </c>
      <c r="I11" s="149">
        <v>23.04</v>
      </c>
      <c r="J11" s="149">
        <v>19.100000000000001</v>
      </c>
      <c r="K11" s="149">
        <v>31.47</v>
      </c>
      <c r="L11" s="149">
        <v>18.7</v>
      </c>
      <c r="M11" s="149">
        <v>24</v>
      </c>
      <c r="N11" s="149">
        <v>20.7</v>
      </c>
      <c r="O11" s="149">
        <v>20.678699999999999</v>
      </c>
      <c r="P11" s="149">
        <v>18.82</v>
      </c>
      <c r="Q11" s="149">
        <v>28.08</v>
      </c>
    </row>
    <row r="12" spans="1:17" x14ac:dyDescent="0.3">
      <c r="A12" s="1"/>
      <c r="B12" s="151" t="s">
        <v>1636</v>
      </c>
      <c r="C12" s="149">
        <v>17</v>
      </c>
      <c r="D12" s="149">
        <v>20.137</v>
      </c>
      <c r="E12" s="149">
        <v>20.137</v>
      </c>
      <c r="F12" s="149">
        <v>19.899999999999999</v>
      </c>
      <c r="G12" s="149">
        <v>19.899999999999999</v>
      </c>
      <c r="H12" s="149">
        <v>22.88</v>
      </c>
      <c r="I12" s="149">
        <v>22.88</v>
      </c>
      <c r="J12" s="149">
        <v>18.899999999999999</v>
      </c>
      <c r="K12" s="149">
        <v>31.42</v>
      </c>
      <c r="L12" s="149">
        <v>18.899999999999999</v>
      </c>
      <c r="M12" s="149">
        <v>23.9</v>
      </c>
      <c r="N12" s="149">
        <v>20.47</v>
      </c>
      <c r="O12" s="149">
        <v>20.666699999999999</v>
      </c>
      <c r="P12" s="149">
        <v>18.670000000000002</v>
      </c>
      <c r="Q12" s="149">
        <v>28.08</v>
      </c>
    </row>
    <row r="13" spans="1:17" x14ac:dyDescent="0.3">
      <c r="A13" s="1"/>
      <c r="B13" s="151" t="s">
        <v>1637</v>
      </c>
      <c r="C13" s="149">
        <v>17</v>
      </c>
      <c r="D13" s="149">
        <v>19.721</v>
      </c>
      <c r="E13" s="149">
        <v>19.721</v>
      </c>
      <c r="F13" s="149">
        <v>20.2</v>
      </c>
      <c r="G13" s="149">
        <v>20.2</v>
      </c>
      <c r="H13" s="149">
        <v>22.79</v>
      </c>
      <c r="I13" s="149">
        <v>22.79</v>
      </c>
      <c r="J13" s="149">
        <v>18.600000000000001</v>
      </c>
      <c r="K13" s="149">
        <v>30.83</v>
      </c>
      <c r="L13" s="149">
        <v>19.100000000000001</v>
      </c>
      <c r="M13" s="149">
        <v>23.8</v>
      </c>
      <c r="N13" s="149">
        <v>20.57</v>
      </c>
      <c r="O13" s="149">
        <v>20.566700000000001</v>
      </c>
      <c r="P13" s="149">
        <v>18.489999999999998</v>
      </c>
      <c r="Q13" s="149">
        <v>27.71</v>
      </c>
    </row>
    <row r="14" spans="1:17" x14ac:dyDescent="0.3">
      <c r="A14" s="1"/>
      <c r="B14" s="151" t="s">
        <v>181</v>
      </c>
      <c r="C14" s="149">
        <v>17</v>
      </c>
      <c r="D14" s="149">
        <v>19.311</v>
      </c>
      <c r="E14" s="149">
        <v>19.311</v>
      </c>
      <c r="F14" s="149">
        <v>20.2</v>
      </c>
      <c r="G14" s="149">
        <v>20.2</v>
      </c>
      <c r="H14" s="149">
        <v>22.71</v>
      </c>
      <c r="I14" s="149">
        <v>22.71</v>
      </c>
      <c r="J14" s="149">
        <v>18.600000000000001</v>
      </c>
      <c r="K14" s="149">
        <v>30.48</v>
      </c>
      <c r="L14" s="149">
        <v>18.899999999999999</v>
      </c>
      <c r="M14" s="149">
        <v>23.7</v>
      </c>
      <c r="N14" s="149">
        <v>20.75</v>
      </c>
      <c r="O14" s="149">
        <v>20.333300000000001</v>
      </c>
      <c r="P14" s="149">
        <v>19.100000000000001</v>
      </c>
      <c r="Q14" s="149">
        <v>27.71</v>
      </c>
    </row>
    <row r="15" spans="1:17" x14ac:dyDescent="0.3">
      <c r="A15" s="1"/>
      <c r="B15" s="151" t="s">
        <v>1638</v>
      </c>
      <c r="C15" s="149">
        <v>17</v>
      </c>
      <c r="D15" s="149">
        <v>19.158000000000001</v>
      </c>
      <c r="E15" s="149">
        <v>19.158000000000001</v>
      </c>
      <c r="F15" s="149">
        <v>20.3</v>
      </c>
      <c r="G15" s="149">
        <v>20.3</v>
      </c>
      <c r="H15" s="149">
        <v>22.61</v>
      </c>
      <c r="I15" s="149">
        <v>22.61</v>
      </c>
      <c r="J15" s="149">
        <v>18.899999999999999</v>
      </c>
      <c r="K15" s="149">
        <v>30.21</v>
      </c>
      <c r="L15" s="149">
        <v>19</v>
      </c>
      <c r="M15" s="149">
        <v>23.6</v>
      </c>
      <c r="N15" s="149">
        <v>21.78</v>
      </c>
      <c r="O15" s="149">
        <v>20.2667</v>
      </c>
      <c r="P15" s="149">
        <v>18.47</v>
      </c>
      <c r="Q15" s="149">
        <v>28.08</v>
      </c>
    </row>
    <row r="16" spans="1:17" x14ac:dyDescent="0.3">
      <c r="A16" s="1"/>
      <c r="B16" s="151" t="s">
        <v>269</v>
      </c>
      <c r="C16" s="149">
        <v>19</v>
      </c>
      <c r="D16" s="149">
        <v>19.928999999999998</v>
      </c>
      <c r="E16" s="149">
        <v>19.928999999999998</v>
      </c>
      <c r="F16" s="149">
        <v>20.6</v>
      </c>
      <c r="G16" s="149">
        <v>20.6</v>
      </c>
      <c r="H16" s="149">
        <v>22.71</v>
      </c>
      <c r="I16" s="149">
        <v>22.71</v>
      </c>
      <c r="J16" s="149">
        <v>18.899999999999999</v>
      </c>
      <c r="K16" s="149">
        <v>30.44</v>
      </c>
      <c r="L16" s="149">
        <v>19</v>
      </c>
      <c r="M16" s="149">
        <v>23.6</v>
      </c>
      <c r="N16" s="149">
        <v>21.9</v>
      </c>
      <c r="O16" s="149">
        <v>20.399999999999999</v>
      </c>
      <c r="P16" s="149">
        <v>19.32</v>
      </c>
      <c r="Q16" s="149">
        <v>27.71</v>
      </c>
    </row>
    <row r="17" spans="1:17" x14ac:dyDescent="0.3">
      <c r="A17" s="1"/>
      <c r="B17" s="151" t="s">
        <v>344</v>
      </c>
      <c r="C17" s="149">
        <v>21</v>
      </c>
      <c r="D17" s="149">
        <v>20.734999999999999</v>
      </c>
      <c r="E17" s="149">
        <v>20.734999999999999</v>
      </c>
      <c r="F17" s="149">
        <v>21</v>
      </c>
      <c r="G17" s="149">
        <v>21</v>
      </c>
      <c r="H17" s="149">
        <v>23.24</v>
      </c>
      <c r="I17" s="149">
        <v>23.24</v>
      </c>
      <c r="J17" s="149">
        <v>19.2</v>
      </c>
      <c r="K17" s="149">
        <v>31.34</v>
      </c>
      <c r="L17" s="149">
        <v>19.100000000000001</v>
      </c>
      <c r="M17" s="149">
        <v>23.8</v>
      </c>
      <c r="N17" s="149">
        <v>22.9</v>
      </c>
      <c r="O17" s="149">
        <v>20.7667</v>
      </c>
      <c r="P17" s="149">
        <v>21.38</v>
      </c>
      <c r="Q17" s="149">
        <v>28.44</v>
      </c>
    </row>
    <row r="18" spans="1:17" x14ac:dyDescent="0.3">
      <c r="A18" s="1"/>
      <c r="B18" s="151" t="s">
        <v>1639</v>
      </c>
      <c r="C18" s="149">
        <v>25</v>
      </c>
      <c r="D18" s="149">
        <v>21.324999999999999</v>
      </c>
      <c r="E18" s="149">
        <v>21.324999999999999</v>
      </c>
      <c r="F18" s="149">
        <v>20.7</v>
      </c>
      <c r="G18" s="149">
        <v>20.7</v>
      </c>
      <c r="H18" s="149">
        <v>24.02</v>
      </c>
      <c r="I18" s="149">
        <v>24.02</v>
      </c>
      <c r="J18" s="149">
        <v>19.899999999999999</v>
      </c>
      <c r="K18" s="149">
        <v>32.049999999999997</v>
      </c>
      <c r="L18" s="149">
        <v>19.600000000000001</v>
      </c>
      <c r="M18" s="149">
        <v>24</v>
      </c>
      <c r="N18" s="149">
        <v>23.56</v>
      </c>
      <c r="O18" s="149">
        <v>21.4</v>
      </c>
      <c r="P18" s="149">
        <v>20.9</v>
      </c>
      <c r="Q18" s="149">
        <v>28.81</v>
      </c>
    </row>
    <row r="19" spans="1:17" x14ac:dyDescent="0.3">
      <c r="A19" s="1"/>
      <c r="B19" s="151" t="s">
        <v>528</v>
      </c>
      <c r="C19" s="149">
        <v>28</v>
      </c>
      <c r="D19" s="149">
        <v>22.838000000000001</v>
      </c>
      <c r="E19" s="149">
        <v>22.838000000000001</v>
      </c>
      <c r="F19" s="149">
        <v>21</v>
      </c>
      <c r="G19" s="149">
        <v>21</v>
      </c>
      <c r="H19" s="149">
        <v>24.46</v>
      </c>
      <c r="I19" s="149">
        <v>24.46</v>
      </c>
      <c r="J19" s="149">
        <v>19.600000000000001</v>
      </c>
      <c r="K19" s="149">
        <v>33.380000000000003</v>
      </c>
      <c r="L19" s="149">
        <v>21.1</v>
      </c>
      <c r="M19" s="149">
        <v>24.9</v>
      </c>
      <c r="N19" s="149">
        <v>24.35</v>
      </c>
      <c r="O19" s="149">
        <v>22.1</v>
      </c>
      <c r="P19" s="149">
        <v>22.25</v>
      </c>
      <c r="Q19" s="149">
        <v>30.64</v>
      </c>
    </row>
    <row r="20" spans="1:17" x14ac:dyDescent="0.3">
      <c r="A20" s="1"/>
      <c r="B20" s="151" t="s">
        <v>270</v>
      </c>
      <c r="C20" s="149">
        <v>29</v>
      </c>
      <c r="D20" s="149">
        <v>25.068000000000001</v>
      </c>
      <c r="E20" s="149">
        <v>25.068000000000001</v>
      </c>
      <c r="F20" s="149">
        <v>22</v>
      </c>
      <c r="G20" s="149">
        <v>22</v>
      </c>
      <c r="H20" s="149">
        <v>24.64</v>
      </c>
      <c r="I20" s="149">
        <v>24.64</v>
      </c>
      <c r="J20" s="149">
        <v>20.100000000000001</v>
      </c>
      <c r="K20" s="149">
        <v>35.54</v>
      </c>
      <c r="L20" s="149">
        <v>22.3</v>
      </c>
      <c r="M20" s="149">
        <v>25.9</v>
      </c>
      <c r="N20" s="149">
        <v>25.08</v>
      </c>
      <c r="O20" s="149">
        <v>22.833300000000001</v>
      </c>
      <c r="P20" s="149">
        <v>22.74</v>
      </c>
      <c r="Q20" s="149">
        <v>32.47</v>
      </c>
    </row>
    <row r="21" spans="1:17" x14ac:dyDescent="0.3">
      <c r="A21" s="1"/>
      <c r="B21" s="151" t="s">
        <v>1640</v>
      </c>
      <c r="C21" s="149">
        <v>30</v>
      </c>
      <c r="D21" s="149">
        <v>26.623000000000001</v>
      </c>
      <c r="E21" s="149">
        <v>26.623000000000001</v>
      </c>
      <c r="F21" s="149">
        <v>22.1</v>
      </c>
      <c r="G21" s="149">
        <v>22.1</v>
      </c>
      <c r="H21" s="149">
        <v>25.13</v>
      </c>
      <c r="I21" s="149">
        <v>25.13</v>
      </c>
      <c r="J21" s="149">
        <v>20.2</v>
      </c>
      <c r="K21" s="149">
        <v>34.01</v>
      </c>
      <c r="L21" s="149">
        <v>21.7</v>
      </c>
      <c r="M21" s="149">
        <v>26.9</v>
      </c>
      <c r="N21" s="149">
        <v>25.61</v>
      </c>
      <c r="O21" s="149">
        <v>22.666699999999999</v>
      </c>
      <c r="P21" s="149">
        <v>22.88</v>
      </c>
      <c r="Q21" s="149">
        <v>33.94</v>
      </c>
    </row>
    <row r="22" spans="1:17" x14ac:dyDescent="0.3">
      <c r="A22" s="1"/>
      <c r="B22" s="151" t="s">
        <v>1641</v>
      </c>
      <c r="C22" s="149">
        <v>29</v>
      </c>
      <c r="D22" s="149">
        <v>28.039000000000001</v>
      </c>
      <c r="E22" s="149">
        <v>28.039000000000001</v>
      </c>
      <c r="F22" s="149">
        <v>22.1</v>
      </c>
      <c r="G22" s="149">
        <v>22.1</v>
      </c>
      <c r="H22" s="149">
        <v>25.61</v>
      </c>
      <c r="I22" s="149">
        <v>25.61</v>
      </c>
      <c r="J22" s="149">
        <v>20.2</v>
      </c>
      <c r="K22" s="149">
        <v>33.479999999999997</v>
      </c>
      <c r="L22" s="149">
        <v>22</v>
      </c>
      <c r="M22" s="149">
        <v>27.7</v>
      </c>
      <c r="N22" s="149">
        <v>26.12</v>
      </c>
      <c r="O22" s="149">
        <v>22.7333</v>
      </c>
      <c r="P22" s="149">
        <v>23.18</v>
      </c>
      <c r="Q22" s="149">
        <v>34.299999999999997</v>
      </c>
    </row>
    <row r="23" spans="1:17" x14ac:dyDescent="0.3">
      <c r="A23" s="1"/>
      <c r="B23" s="151" t="s">
        <v>1642</v>
      </c>
      <c r="C23" s="149">
        <v>29</v>
      </c>
      <c r="D23" s="149">
        <v>25.928999999999998</v>
      </c>
      <c r="E23" s="149">
        <v>25.928999999999998</v>
      </c>
      <c r="F23" s="149">
        <v>22.4</v>
      </c>
      <c r="G23" s="149">
        <v>22.4</v>
      </c>
      <c r="H23" s="149">
        <v>26.34</v>
      </c>
      <c r="I23" s="149">
        <v>26.34</v>
      </c>
      <c r="J23" s="149">
        <v>20.399999999999999</v>
      </c>
      <c r="K23" s="149">
        <v>32.68</v>
      </c>
      <c r="L23" s="149">
        <v>22.3</v>
      </c>
      <c r="M23" s="149">
        <v>28.3</v>
      </c>
      <c r="N23" s="149">
        <v>24.38</v>
      </c>
      <c r="O23" s="149">
        <v>22.7</v>
      </c>
      <c r="P23" s="149">
        <v>22.96</v>
      </c>
      <c r="Q23" s="149">
        <v>34.299999999999997</v>
      </c>
    </row>
    <row r="24" spans="1:17" x14ac:dyDescent="0.3">
      <c r="A24" s="1"/>
      <c r="B24" s="151" t="s">
        <v>1643</v>
      </c>
      <c r="C24" s="149">
        <v>23</v>
      </c>
      <c r="D24" s="149">
        <v>23.436</v>
      </c>
      <c r="E24" s="149">
        <v>23.436</v>
      </c>
      <c r="F24" s="149">
        <v>21.9</v>
      </c>
      <c r="G24" s="149">
        <v>21.9</v>
      </c>
      <c r="H24" s="149">
        <v>26.57</v>
      </c>
      <c r="I24" s="149">
        <v>26.57</v>
      </c>
      <c r="J24" s="149">
        <v>19.8</v>
      </c>
      <c r="K24" s="149">
        <v>31.47</v>
      </c>
      <c r="L24" s="149">
        <v>22.3</v>
      </c>
      <c r="M24" s="149">
        <v>28.8</v>
      </c>
      <c r="N24" s="149">
        <v>23.91</v>
      </c>
      <c r="O24" s="149">
        <v>22.866700000000002</v>
      </c>
      <c r="P24" s="149">
        <v>22.81</v>
      </c>
      <c r="Q24" s="149">
        <v>35.770000000000003</v>
      </c>
    </row>
    <row r="25" spans="1:17" x14ac:dyDescent="0.3">
      <c r="A25" s="1"/>
      <c r="B25" s="151" t="s">
        <v>345</v>
      </c>
      <c r="C25" s="149">
        <v>27</v>
      </c>
      <c r="D25" s="149">
        <v>23.617000000000001</v>
      </c>
      <c r="E25" s="149">
        <v>23.617000000000001</v>
      </c>
      <c r="F25" s="149">
        <v>22.1</v>
      </c>
      <c r="G25" s="149">
        <v>22.1</v>
      </c>
      <c r="H25" s="149">
        <v>26.46</v>
      </c>
      <c r="I25" s="149">
        <v>26.46</v>
      </c>
      <c r="J25" s="149">
        <v>20.399999999999999</v>
      </c>
      <c r="K25" s="149">
        <v>31.15</v>
      </c>
      <c r="L25" s="149">
        <v>22.8</v>
      </c>
      <c r="M25" s="149">
        <v>28.7</v>
      </c>
      <c r="N25" s="149">
        <v>23.46</v>
      </c>
      <c r="O25" s="149">
        <v>22.566700000000001</v>
      </c>
      <c r="P25" s="149">
        <v>22.23</v>
      </c>
      <c r="Q25" s="149">
        <v>35.770000000000003</v>
      </c>
    </row>
    <row r="26" spans="1:17" x14ac:dyDescent="0.3">
      <c r="A26" s="1"/>
      <c r="B26" s="151" t="s">
        <v>348</v>
      </c>
      <c r="C26" s="149">
        <v>26</v>
      </c>
      <c r="D26" s="149">
        <v>23.574999999999999</v>
      </c>
      <c r="E26" s="149">
        <v>23.574999999999999</v>
      </c>
      <c r="F26" s="149">
        <v>22</v>
      </c>
      <c r="G26" s="149">
        <v>22</v>
      </c>
      <c r="H26" s="149">
        <v>26.72</v>
      </c>
      <c r="I26" s="149">
        <v>26.72</v>
      </c>
      <c r="J26" s="149">
        <v>20.100000000000001</v>
      </c>
      <c r="K26" s="149">
        <v>31.16</v>
      </c>
      <c r="L26" s="149">
        <v>21.8</v>
      </c>
      <c r="M26" s="149">
        <v>28.1</v>
      </c>
      <c r="N26" s="149">
        <v>23.01</v>
      </c>
      <c r="O26" s="149">
        <v>22.066669999999998</v>
      </c>
      <c r="P26" s="149">
        <v>20.94</v>
      </c>
      <c r="Q26" s="149">
        <v>33.94</v>
      </c>
    </row>
    <row r="27" spans="1:17" x14ac:dyDescent="0.3">
      <c r="A27" s="1"/>
      <c r="B27" s="151" t="s">
        <v>1644</v>
      </c>
      <c r="C27" s="149">
        <v>25</v>
      </c>
      <c r="D27" s="149">
        <v>22.317</v>
      </c>
      <c r="E27" s="149">
        <v>22.317</v>
      </c>
      <c r="F27" s="149">
        <v>23.9</v>
      </c>
      <c r="G27" s="149">
        <v>23.9</v>
      </c>
      <c r="H27" s="149">
        <v>26.08</v>
      </c>
      <c r="I27" s="149">
        <v>26.08</v>
      </c>
      <c r="J27" s="149">
        <v>19.600000000000001</v>
      </c>
      <c r="K27" s="149">
        <v>31.19</v>
      </c>
      <c r="L27" s="149">
        <v>21.3</v>
      </c>
      <c r="M27" s="149">
        <v>27.4</v>
      </c>
      <c r="N27" s="149">
        <v>22.39</v>
      </c>
      <c r="O27" s="149">
        <v>21.409300000000002</v>
      </c>
      <c r="P27" s="149">
        <v>19.920000000000002</v>
      </c>
      <c r="Q27" s="149">
        <v>32.47</v>
      </c>
    </row>
    <row r="28" spans="1:17" x14ac:dyDescent="0.3">
      <c r="A28" s="1"/>
      <c r="B28" s="151" t="s">
        <v>503</v>
      </c>
      <c r="C28" s="149">
        <v>23</v>
      </c>
      <c r="D28" s="149">
        <v>21.568000000000001</v>
      </c>
      <c r="E28" s="149">
        <v>21.568000000000001</v>
      </c>
      <c r="F28" s="149">
        <v>21.9</v>
      </c>
      <c r="G28" s="149">
        <v>21.9</v>
      </c>
      <c r="H28" s="149">
        <v>25.31</v>
      </c>
      <c r="I28" s="149">
        <v>25.31</v>
      </c>
      <c r="J28" s="149">
        <v>19.399999999999999</v>
      </c>
      <c r="K28" s="149">
        <v>30.69</v>
      </c>
      <c r="L28" s="149">
        <v>19.7</v>
      </c>
      <c r="M28" s="149">
        <v>26.7</v>
      </c>
      <c r="N28" s="149">
        <v>21.36</v>
      </c>
      <c r="O28" s="149">
        <v>20.666699999999999</v>
      </c>
      <c r="P28" s="149">
        <v>19.75</v>
      </c>
      <c r="Q28" s="149">
        <v>31.01</v>
      </c>
    </row>
    <row r="29" spans="1:17" x14ac:dyDescent="0.3">
      <c r="A29" s="1"/>
      <c r="B29" s="151" t="s">
        <v>1645</v>
      </c>
      <c r="C29" s="149">
        <v>21</v>
      </c>
      <c r="D29" s="149">
        <v>21.172000000000001</v>
      </c>
      <c r="E29" s="149">
        <v>21.172000000000001</v>
      </c>
      <c r="F29" s="149">
        <v>21.1</v>
      </c>
      <c r="G29" s="149">
        <v>21.1</v>
      </c>
      <c r="H29" s="149">
        <v>24.55</v>
      </c>
      <c r="I29" s="149">
        <v>24.55</v>
      </c>
      <c r="J29" s="149">
        <v>19.100000000000001</v>
      </c>
      <c r="K29" s="149">
        <v>30.31</v>
      </c>
      <c r="L29" s="149">
        <v>19.2</v>
      </c>
      <c r="M29" s="149">
        <v>25.9</v>
      </c>
      <c r="N29" s="149">
        <v>21.17</v>
      </c>
      <c r="O29" s="149">
        <v>20.7667</v>
      </c>
      <c r="P29" s="149">
        <v>19.100000000000001</v>
      </c>
      <c r="Q29" s="149">
        <v>30.64</v>
      </c>
    </row>
    <row r="30" spans="1:17" x14ac:dyDescent="0.3">
      <c r="A30" s="1"/>
      <c r="B30" s="151" t="s">
        <v>1646</v>
      </c>
      <c r="C30" s="149">
        <v>21</v>
      </c>
      <c r="D30" s="149">
        <v>21.151</v>
      </c>
      <c r="E30" s="149">
        <v>21.151</v>
      </c>
      <c r="F30" s="149">
        <v>20.399999999999999</v>
      </c>
      <c r="G30" s="149">
        <v>20.399999999999999</v>
      </c>
      <c r="H30" s="149">
        <v>23.82</v>
      </c>
      <c r="I30" s="149">
        <v>23.82</v>
      </c>
      <c r="J30" s="149">
        <v>19</v>
      </c>
      <c r="K30" s="149">
        <v>30.11</v>
      </c>
      <c r="L30" s="149">
        <v>19.3</v>
      </c>
      <c r="M30" s="149">
        <v>25.2</v>
      </c>
      <c r="N30" s="149">
        <v>20.77</v>
      </c>
      <c r="O30" s="149">
        <v>20.7</v>
      </c>
      <c r="P30" s="149">
        <v>18.27</v>
      </c>
      <c r="Q30" s="149">
        <v>30.64</v>
      </c>
    </row>
    <row r="31" spans="1:17" x14ac:dyDescent="0.3">
      <c r="A31" s="1"/>
      <c r="B31" s="151" t="s">
        <v>301</v>
      </c>
      <c r="C31" s="149">
        <v>20</v>
      </c>
      <c r="D31" s="149">
        <v>20.971</v>
      </c>
      <c r="E31" s="149">
        <v>20.971</v>
      </c>
      <c r="F31" s="149">
        <v>20.2</v>
      </c>
      <c r="G31" s="149">
        <v>20.2</v>
      </c>
      <c r="H31" s="149">
        <v>23.29</v>
      </c>
      <c r="I31" s="149">
        <v>23.29</v>
      </c>
      <c r="J31" s="149">
        <v>18.899999999999999</v>
      </c>
      <c r="K31" s="149">
        <v>30.05</v>
      </c>
      <c r="L31" s="149">
        <v>19.3</v>
      </c>
      <c r="M31" s="149">
        <v>24.7</v>
      </c>
      <c r="N31" s="149">
        <v>20.51</v>
      </c>
      <c r="O31" s="149">
        <v>20.466699999999999</v>
      </c>
      <c r="P31" s="149">
        <v>17.91</v>
      </c>
      <c r="Q31" s="149">
        <v>28.81</v>
      </c>
    </row>
    <row r="32" spans="1:17" x14ac:dyDescent="0.3">
      <c r="A32" s="1"/>
      <c r="B32" s="151" t="s">
        <v>1647</v>
      </c>
      <c r="C32" s="149">
        <v>17</v>
      </c>
      <c r="D32" s="149">
        <v>20.588999999999999</v>
      </c>
      <c r="E32" s="149">
        <v>20.588999999999999</v>
      </c>
      <c r="F32" s="149">
        <v>20</v>
      </c>
      <c r="G32" s="149">
        <v>20</v>
      </c>
      <c r="H32" s="149">
        <v>22.87</v>
      </c>
      <c r="I32" s="149">
        <v>22.87</v>
      </c>
      <c r="J32" s="149">
        <v>18.7</v>
      </c>
      <c r="K32" s="149">
        <v>29.7</v>
      </c>
      <c r="L32" s="149">
        <v>19.3</v>
      </c>
      <c r="M32" s="149">
        <v>24.3</v>
      </c>
      <c r="N32" s="149">
        <v>20.13</v>
      </c>
      <c r="O32" s="149">
        <v>20.2333</v>
      </c>
      <c r="P32" s="149">
        <v>18.16</v>
      </c>
      <c r="Q32" s="149">
        <v>26.61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1649</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1650</v>
      </c>
      <c r="E7" s="3" t="s">
        <v>1651</v>
      </c>
      <c r="F7" s="3" t="s">
        <v>1652</v>
      </c>
      <c r="G7" s="3" t="s">
        <v>8</v>
      </c>
      <c r="H7" s="3" t="s">
        <v>1545</v>
      </c>
    </row>
    <row r="8" spans="1:8" x14ac:dyDescent="0.3">
      <c r="A8" s="1"/>
      <c r="B8" s="4" t="s">
        <v>27</v>
      </c>
      <c r="C8" s="152" t="s">
        <v>189</v>
      </c>
      <c r="D8" s="152" t="s">
        <v>1653</v>
      </c>
      <c r="E8" s="149">
        <v>130</v>
      </c>
      <c r="F8" s="4" t="s">
        <v>1638</v>
      </c>
      <c r="G8" s="4" t="s">
        <v>1654</v>
      </c>
      <c r="H8" s="153"/>
    </row>
    <row r="9" spans="1:8" x14ac:dyDescent="0.3">
      <c r="A9" s="1"/>
      <c r="B9" s="4" t="s">
        <v>27</v>
      </c>
      <c r="C9" s="152" t="s">
        <v>43</v>
      </c>
      <c r="D9" s="152" t="s">
        <v>1655</v>
      </c>
      <c r="E9" s="149">
        <v>368.12</v>
      </c>
      <c r="F9" s="4" t="s">
        <v>1638</v>
      </c>
      <c r="G9" s="4" t="s">
        <v>1654</v>
      </c>
      <c r="H9" s="153"/>
    </row>
    <row r="10" spans="1:8" x14ac:dyDescent="0.3">
      <c r="A10" s="1"/>
      <c r="B10" s="4" t="s">
        <v>27</v>
      </c>
      <c r="C10" s="152" t="s">
        <v>50</v>
      </c>
      <c r="D10" s="152" t="s">
        <v>1656</v>
      </c>
      <c r="E10" s="149">
        <v>3942.3150000000001</v>
      </c>
      <c r="F10" s="4" t="s">
        <v>1638</v>
      </c>
      <c r="G10" s="4" t="s">
        <v>1654</v>
      </c>
      <c r="H10" s="153"/>
    </row>
    <row r="11" spans="1:8" x14ac:dyDescent="0.3">
      <c r="A11" s="1"/>
      <c r="B11" s="4" t="s">
        <v>27</v>
      </c>
      <c r="C11" s="152" t="s">
        <v>59</v>
      </c>
      <c r="D11" s="152" t="s">
        <v>1657</v>
      </c>
      <c r="E11" s="149">
        <v>2380</v>
      </c>
      <c r="F11" s="4" t="s">
        <v>1638</v>
      </c>
      <c r="G11" s="4" t="s">
        <v>1654</v>
      </c>
      <c r="H11" s="153"/>
    </row>
    <row r="12" spans="1:8" x14ac:dyDescent="0.3">
      <c r="A12" s="1"/>
      <c r="B12" s="4" t="s">
        <v>27</v>
      </c>
      <c r="C12" s="152" t="s">
        <v>62</v>
      </c>
      <c r="D12" s="152" t="s">
        <v>1658</v>
      </c>
      <c r="E12" s="149">
        <v>3737</v>
      </c>
      <c r="F12" s="4" t="s">
        <v>1638</v>
      </c>
      <c r="G12" s="4" t="s">
        <v>1654</v>
      </c>
      <c r="H12" s="153"/>
    </row>
    <row r="13" spans="1:8" x14ac:dyDescent="0.3">
      <c r="A13" s="1"/>
      <c r="B13" s="4" t="s">
        <v>27</v>
      </c>
      <c r="C13" s="152" t="s">
        <v>62</v>
      </c>
      <c r="D13" s="152" t="s">
        <v>1659</v>
      </c>
      <c r="E13" s="149">
        <v>1337</v>
      </c>
      <c r="F13" s="4" t="s">
        <v>1638</v>
      </c>
      <c r="G13" s="4" t="s">
        <v>1654</v>
      </c>
      <c r="H13" s="153"/>
    </row>
    <row r="14" spans="1:8" x14ac:dyDescent="0.3">
      <c r="A14" s="1"/>
      <c r="B14" s="4" t="s">
        <v>27</v>
      </c>
      <c r="C14" s="152" t="s">
        <v>99</v>
      </c>
      <c r="D14" s="152" t="s">
        <v>1660</v>
      </c>
      <c r="E14" s="149">
        <v>2500</v>
      </c>
      <c r="F14" s="4" t="s">
        <v>1638</v>
      </c>
      <c r="G14" s="4" t="s">
        <v>1654</v>
      </c>
      <c r="H14" s="153"/>
    </row>
    <row r="15" spans="1:8" x14ac:dyDescent="0.3">
      <c r="A15" s="1"/>
      <c r="B15" s="4" t="s">
        <v>27</v>
      </c>
      <c r="C15" s="152" t="s">
        <v>116</v>
      </c>
      <c r="D15" s="152" t="s">
        <v>1661</v>
      </c>
      <c r="E15" s="149">
        <v>1462</v>
      </c>
      <c r="F15" s="4" t="s">
        <v>1638</v>
      </c>
      <c r="G15" s="4" t="s">
        <v>1654</v>
      </c>
      <c r="H15" s="153"/>
    </row>
    <row r="16" spans="1:8" x14ac:dyDescent="0.3">
      <c r="A16" s="1"/>
      <c r="B16" s="4" t="s">
        <v>27</v>
      </c>
      <c r="C16" s="152" t="s">
        <v>119</v>
      </c>
      <c r="D16" s="152" t="s">
        <v>1662</v>
      </c>
      <c r="E16" s="149">
        <v>665.44</v>
      </c>
      <c r="F16" s="4" t="s">
        <v>1638</v>
      </c>
      <c r="G16" s="4" t="s">
        <v>1654</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7" t="s">
        <v>1663</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row>
    <row r="5" spans="1:44" ht="22.05" hidden="1" customHeight="1" x14ac:dyDescent="0.3">
      <c r="A5" s="197" t="s">
        <v>23</v>
      </c>
      <c r="B5" s="197" t="s">
        <v>539</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62259</v>
      </c>
      <c r="S5" s="9">
        <v>47614</v>
      </c>
      <c r="T5" s="9">
        <v>47616</v>
      </c>
      <c r="U5" s="9">
        <v>65327</v>
      </c>
      <c r="V5" s="9">
        <v>70904</v>
      </c>
      <c r="W5" s="9">
        <v>70905</v>
      </c>
      <c r="X5" s="9">
        <v>61811</v>
      </c>
      <c r="Y5" s="9">
        <v>43412</v>
      </c>
      <c r="Z5" s="9">
        <v>43415</v>
      </c>
      <c r="AA5" s="9">
        <v>61237</v>
      </c>
      <c r="AB5" s="9">
        <v>44059</v>
      </c>
      <c r="AC5" s="9">
        <v>59062</v>
      </c>
      <c r="AD5" s="9">
        <v>43417</v>
      </c>
      <c r="AE5" s="9">
        <v>43416</v>
      </c>
      <c r="AF5" s="9">
        <v>43421</v>
      </c>
      <c r="AG5" s="9">
        <v>43422</v>
      </c>
      <c r="AH5" s="9">
        <v>43429</v>
      </c>
      <c r="AI5" s="9">
        <v>43430</v>
      </c>
      <c r="AJ5" s="9">
        <v>43431</v>
      </c>
      <c r="AK5" s="9">
        <v>43432</v>
      </c>
      <c r="AL5" s="9">
        <v>43433</v>
      </c>
      <c r="AM5" s="9">
        <v>47535</v>
      </c>
      <c r="AN5" s="9">
        <v>47536</v>
      </c>
      <c r="AO5" s="9">
        <v>44659</v>
      </c>
      <c r="AP5" s="9">
        <v>44660</v>
      </c>
      <c r="AQ5" s="9">
        <v>43413</v>
      </c>
      <c r="AR5" s="9">
        <v>43414</v>
      </c>
    </row>
    <row r="6" spans="1:44" ht="40.049999999999997" customHeight="1" x14ac:dyDescent="0.3">
      <c r="A6" s="197"/>
      <c r="B6" s="197"/>
      <c r="C6" s="226" t="s">
        <v>597</v>
      </c>
      <c r="D6" s="226" t="s">
        <v>598</v>
      </c>
      <c r="E6" s="226" t="s">
        <v>599</v>
      </c>
      <c r="F6" s="226" t="s">
        <v>600</v>
      </c>
      <c r="G6" s="226" t="s">
        <v>595</v>
      </c>
      <c r="H6" s="226" t="s">
        <v>601</v>
      </c>
      <c r="I6" s="226" t="s">
        <v>565</v>
      </c>
      <c r="J6" s="226" t="s">
        <v>588</v>
      </c>
      <c r="K6" s="226"/>
      <c r="L6" s="226" t="s">
        <v>210</v>
      </c>
      <c r="M6" s="226" t="s">
        <v>50</v>
      </c>
      <c r="N6" s="226"/>
      <c r="O6" s="226"/>
      <c r="P6" s="226"/>
      <c r="Q6" s="226"/>
      <c r="R6" s="226" t="s">
        <v>566</v>
      </c>
      <c r="S6" s="226" t="s">
        <v>240</v>
      </c>
      <c r="T6" s="226" t="s">
        <v>567</v>
      </c>
      <c r="U6" s="226" t="s">
        <v>591</v>
      </c>
      <c r="V6" s="226" t="s">
        <v>62</v>
      </c>
      <c r="W6" s="226"/>
      <c r="X6" s="226" t="s">
        <v>568</v>
      </c>
      <c r="Y6" s="226" t="s">
        <v>592</v>
      </c>
      <c r="Z6" s="226" t="s">
        <v>577</v>
      </c>
      <c r="AA6" s="226" t="s">
        <v>99</v>
      </c>
      <c r="AB6" s="226"/>
      <c r="AC6" s="226"/>
      <c r="AD6" s="226"/>
      <c r="AE6" s="226" t="s">
        <v>578</v>
      </c>
      <c r="AF6" s="226" t="s">
        <v>579</v>
      </c>
      <c r="AG6" s="226" t="s">
        <v>580</v>
      </c>
      <c r="AH6" s="226" t="s">
        <v>318</v>
      </c>
      <c r="AI6" s="226"/>
      <c r="AJ6" s="226"/>
      <c r="AK6" s="226"/>
      <c r="AL6" s="226"/>
      <c r="AM6" s="226"/>
      <c r="AN6" s="226"/>
      <c r="AO6" s="226"/>
      <c r="AP6" s="226"/>
      <c r="AQ6" s="226" t="s">
        <v>593</v>
      </c>
      <c r="AR6" s="226" t="s">
        <v>581</v>
      </c>
    </row>
    <row r="7" spans="1:44" ht="57" customHeight="1" x14ac:dyDescent="0.3">
      <c r="A7" s="197"/>
      <c r="B7" s="197"/>
      <c r="C7" s="9" t="s">
        <v>1664</v>
      </c>
      <c r="D7" s="9" t="s">
        <v>1665</v>
      </c>
      <c r="E7" s="9" t="s">
        <v>1666</v>
      </c>
      <c r="F7" s="9" t="s">
        <v>1667</v>
      </c>
      <c r="G7" s="9" t="s">
        <v>1668</v>
      </c>
      <c r="H7" s="9" t="s">
        <v>1667</v>
      </c>
      <c r="I7" s="9" t="s">
        <v>1669</v>
      </c>
      <c r="J7" s="9" t="s">
        <v>1670</v>
      </c>
      <c r="K7" s="9" t="s">
        <v>1671</v>
      </c>
      <c r="L7" s="9" t="s">
        <v>1672</v>
      </c>
      <c r="M7" s="9" t="s">
        <v>1673</v>
      </c>
      <c r="N7" s="9" t="s">
        <v>1674</v>
      </c>
      <c r="O7" s="9" t="s">
        <v>1675</v>
      </c>
      <c r="P7" s="9" t="s">
        <v>1676</v>
      </c>
      <c r="Q7" s="9" t="s">
        <v>1677</v>
      </c>
      <c r="R7" s="9" t="s">
        <v>1678</v>
      </c>
      <c r="S7" s="9" t="s">
        <v>1679</v>
      </c>
      <c r="T7" s="9" t="s">
        <v>1680</v>
      </c>
      <c r="U7" s="9" t="s">
        <v>1681</v>
      </c>
      <c r="V7" s="9" t="s">
        <v>1682</v>
      </c>
      <c r="W7" s="9" t="s">
        <v>1683</v>
      </c>
      <c r="X7" s="9" t="s">
        <v>1684</v>
      </c>
      <c r="Y7" s="9" t="s">
        <v>1685</v>
      </c>
      <c r="Z7" s="9" t="s">
        <v>1686</v>
      </c>
      <c r="AA7" s="9" t="s">
        <v>1687</v>
      </c>
      <c r="AB7" s="9" t="s">
        <v>1688</v>
      </c>
      <c r="AC7" s="9" t="s">
        <v>1689</v>
      </c>
      <c r="AD7" s="9" t="s">
        <v>1690</v>
      </c>
      <c r="AE7" s="9" t="s">
        <v>1691</v>
      </c>
      <c r="AF7" s="9" t="s">
        <v>1692</v>
      </c>
      <c r="AG7" s="9" t="s">
        <v>1693</v>
      </c>
      <c r="AH7" s="9" t="s">
        <v>1694</v>
      </c>
      <c r="AI7" s="9" t="s">
        <v>1695</v>
      </c>
      <c r="AJ7" s="9" t="s">
        <v>1696</v>
      </c>
      <c r="AK7" s="9" t="s">
        <v>1697</v>
      </c>
      <c r="AL7" s="9" t="s">
        <v>1698</v>
      </c>
      <c r="AM7" s="9" t="s">
        <v>1699</v>
      </c>
      <c r="AN7" s="9" t="s">
        <v>1700</v>
      </c>
      <c r="AO7" s="9" t="s">
        <v>1701</v>
      </c>
      <c r="AP7" s="9" t="s">
        <v>1702</v>
      </c>
      <c r="AQ7" s="9" t="s">
        <v>1703</v>
      </c>
      <c r="AR7" s="9" t="s">
        <v>1704</v>
      </c>
    </row>
    <row r="8" spans="1:44" ht="24" customHeight="1" x14ac:dyDescent="0.3">
      <c r="A8" s="13" t="s">
        <v>27</v>
      </c>
      <c r="B8" s="13" t="s">
        <v>771</v>
      </c>
      <c r="C8" s="154">
        <v>23</v>
      </c>
      <c r="D8" s="154">
        <v>55.29</v>
      </c>
      <c r="E8" s="154">
        <v>11.68</v>
      </c>
      <c r="F8" s="154">
        <v>24.44</v>
      </c>
      <c r="G8" s="154">
        <v>21.129010000000001</v>
      </c>
      <c r="H8" s="154">
        <v>52.26</v>
      </c>
      <c r="I8" s="154"/>
      <c r="J8" s="154">
        <v>7.6</v>
      </c>
      <c r="K8" s="154">
        <v>9.3000000000000007</v>
      </c>
      <c r="L8" s="154">
        <v>7.0570000000000004</v>
      </c>
      <c r="M8" s="154">
        <v>7.9</v>
      </c>
      <c r="N8" s="154">
        <v>7.9</v>
      </c>
      <c r="O8" s="154">
        <v>7.9</v>
      </c>
      <c r="P8" s="154">
        <v>7.9</v>
      </c>
      <c r="Q8" s="154"/>
      <c r="R8" s="154"/>
      <c r="S8" s="154">
        <v>5</v>
      </c>
      <c r="T8" s="154">
        <v>4</v>
      </c>
      <c r="U8" s="154"/>
      <c r="V8" s="154"/>
      <c r="W8" s="154"/>
      <c r="X8" s="154"/>
      <c r="Y8" s="154"/>
      <c r="Z8" s="154"/>
      <c r="AA8" s="154">
        <v>7.1547999999999998</v>
      </c>
      <c r="AB8" s="154">
        <v>6.5911799999999996</v>
      </c>
      <c r="AC8" s="154"/>
      <c r="AD8" s="154"/>
      <c r="AE8" s="154"/>
      <c r="AF8" s="154">
        <v>9.0500000000000007</v>
      </c>
      <c r="AG8" s="154">
        <v>9.39</v>
      </c>
      <c r="AH8" s="154">
        <v>0</v>
      </c>
      <c r="AI8" s="154">
        <v>502.62795999999997</v>
      </c>
      <c r="AJ8" s="154">
        <v>0</v>
      </c>
      <c r="AK8" s="154">
        <v>0</v>
      </c>
      <c r="AL8" s="154">
        <v>390.57713999999999</v>
      </c>
      <c r="AM8" s="154">
        <v>245.24680000000001</v>
      </c>
      <c r="AN8" s="154">
        <v>294.29615999999999</v>
      </c>
      <c r="AO8" s="154">
        <v>270.38</v>
      </c>
      <c r="AP8" s="154">
        <v>267.92200000000003</v>
      </c>
      <c r="AQ8" s="154"/>
      <c r="AR8" s="154"/>
    </row>
    <row r="9" spans="1:44" ht="24" customHeight="1" x14ac:dyDescent="0.3">
      <c r="A9" s="16" t="s">
        <v>27</v>
      </c>
      <c r="B9" s="16" t="s">
        <v>772</v>
      </c>
      <c r="C9" s="155">
        <v>23</v>
      </c>
      <c r="D9" s="155">
        <v>55.27</v>
      </c>
      <c r="E9" s="155">
        <v>11.8</v>
      </c>
      <c r="F9" s="155">
        <v>24.26</v>
      </c>
      <c r="G9" s="155">
        <v>21.129010000000001</v>
      </c>
      <c r="H9" s="155">
        <v>67.23</v>
      </c>
      <c r="I9" s="155"/>
      <c r="J9" s="155">
        <v>8.1999999999999993</v>
      </c>
      <c r="K9" s="155">
        <v>9.5</v>
      </c>
      <c r="L9" s="155">
        <v>6.9870000000000001</v>
      </c>
      <c r="M9" s="155">
        <v>8.6</v>
      </c>
      <c r="N9" s="155">
        <v>8.6</v>
      </c>
      <c r="O9" s="155">
        <v>8.6</v>
      </c>
      <c r="P9" s="155">
        <v>8.6</v>
      </c>
      <c r="Q9" s="155"/>
      <c r="R9" s="155"/>
      <c r="S9" s="155">
        <v>5</v>
      </c>
      <c r="T9" s="155">
        <v>4</v>
      </c>
      <c r="U9" s="155"/>
      <c r="V9" s="155"/>
      <c r="W9" s="155"/>
      <c r="X9" s="155"/>
      <c r="Y9" s="155"/>
      <c r="Z9" s="155"/>
      <c r="AA9" s="155">
        <v>5.60372</v>
      </c>
      <c r="AB9" s="155">
        <v>6.4718799999999996</v>
      </c>
      <c r="AC9" s="155"/>
      <c r="AD9" s="155"/>
      <c r="AE9" s="155"/>
      <c r="AF9" s="155">
        <v>8.85</v>
      </c>
      <c r="AG9" s="155">
        <v>9.36</v>
      </c>
      <c r="AH9" s="155">
        <v>0</v>
      </c>
      <c r="AI9" s="155">
        <v>502.62795999999997</v>
      </c>
      <c r="AJ9" s="155">
        <v>0</v>
      </c>
      <c r="AK9" s="155">
        <v>0</v>
      </c>
      <c r="AL9" s="155">
        <v>390.57713999999999</v>
      </c>
      <c r="AM9" s="155">
        <v>245.24680000000001</v>
      </c>
      <c r="AN9" s="155">
        <v>294.29615999999999</v>
      </c>
      <c r="AO9" s="155">
        <v>270.38</v>
      </c>
      <c r="AP9" s="155">
        <v>267.92200000000003</v>
      </c>
      <c r="AQ9" s="155"/>
      <c r="AR9" s="155"/>
    </row>
    <row r="10" spans="1:44" ht="24" customHeight="1" x14ac:dyDescent="0.3">
      <c r="A10" s="16" t="s">
        <v>27</v>
      </c>
      <c r="B10" s="16" t="s">
        <v>773</v>
      </c>
      <c r="C10" s="155">
        <v>23</v>
      </c>
      <c r="D10" s="155">
        <v>55.3</v>
      </c>
      <c r="E10" s="155">
        <v>12.01</v>
      </c>
      <c r="F10" s="155">
        <v>24.68</v>
      </c>
      <c r="G10" s="155">
        <v>21.129010000000001</v>
      </c>
      <c r="H10" s="155">
        <v>63.11</v>
      </c>
      <c r="I10" s="155"/>
      <c r="J10" s="155">
        <v>8.1999999999999993</v>
      </c>
      <c r="K10" s="155">
        <v>9.8000000000000007</v>
      </c>
      <c r="L10" s="155">
        <v>7.3010000000000002</v>
      </c>
      <c r="M10" s="155">
        <v>8.5</v>
      </c>
      <c r="N10" s="155">
        <v>8.5</v>
      </c>
      <c r="O10" s="155">
        <v>8.5</v>
      </c>
      <c r="P10" s="155">
        <v>8.5</v>
      </c>
      <c r="Q10" s="155"/>
      <c r="R10" s="155"/>
      <c r="S10" s="155">
        <v>4</v>
      </c>
      <c r="T10" s="155">
        <v>4</v>
      </c>
      <c r="U10" s="155"/>
      <c r="V10" s="155"/>
      <c r="W10" s="155"/>
      <c r="X10" s="155"/>
      <c r="Y10" s="155"/>
      <c r="Z10" s="155"/>
      <c r="AA10" s="155">
        <v>5.9184999999999999</v>
      </c>
      <c r="AB10" s="155">
        <v>6.0479099999999999</v>
      </c>
      <c r="AC10" s="155"/>
      <c r="AD10" s="155"/>
      <c r="AE10" s="155"/>
      <c r="AF10" s="155">
        <v>8.6199999999999992</v>
      </c>
      <c r="AG10" s="155">
        <v>8.36</v>
      </c>
      <c r="AH10" s="155">
        <v>0</v>
      </c>
      <c r="AI10" s="155">
        <v>502.62795999999997</v>
      </c>
      <c r="AJ10" s="155">
        <v>0</v>
      </c>
      <c r="AK10" s="155">
        <v>0</v>
      </c>
      <c r="AL10" s="155">
        <v>390.57713999999999</v>
      </c>
      <c r="AM10" s="155">
        <v>245.24680000000001</v>
      </c>
      <c r="AN10" s="155">
        <v>294.29615999999999</v>
      </c>
      <c r="AO10" s="155">
        <v>270.38</v>
      </c>
      <c r="AP10" s="155">
        <v>267.92200000000003</v>
      </c>
      <c r="AQ10" s="155"/>
      <c r="AR10" s="155"/>
    </row>
    <row r="11" spans="1:44" ht="24" customHeight="1" x14ac:dyDescent="0.3">
      <c r="A11" s="16" t="s">
        <v>27</v>
      </c>
      <c r="B11" s="16" t="s">
        <v>774</v>
      </c>
      <c r="C11" s="155">
        <v>23</v>
      </c>
      <c r="D11" s="155">
        <v>55.3</v>
      </c>
      <c r="E11" s="155">
        <v>11.47</v>
      </c>
      <c r="F11" s="155">
        <v>24.68</v>
      </c>
      <c r="G11" s="155">
        <v>21.129010000000001</v>
      </c>
      <c r="H11" s="155">
        <v>55.77</v>
      </c>
      <c r="I11" s="155"/>
      <c r="J11" s="155">
        <v>8.1999999999999993</v>
      </c>
      <c r="K11" s="155">
        <v>9</v>
      </c>
      <c r="L11" s="155">
        <v>6.5819999999999999</v>
      </c>
      <c r="M11" s="155">
        <v>9.3000000000000007</v>
      </c>
      <c r="N11" s="155">
        <v>9.3000000000000007</v>
      </c>
      <c r="O11" s="155">
        <v>9.3000000000000007</v>
      </c>
      <c r="P11" s="155">
        <v>9.3000000000000007</v>
      </c>
      <c r="Q11" s="155"/>
      <c r="R11" s="155"/>
      <c r="S11" s="155">
        <v>3</v>
      </c>
      <c r="T11" s="155">
        <v>4</v>
      </c>
      <c r="U11" s="155"/>
      <c r="V11" s="155"/>
      <c r="W11" s="155"/>
      <c r="X11" s="155"/>
      <c r="Y11" s="155"/>
      <c r="Z11" s="155"/>
      <c r="AA11" s="155">
        <v>5.6815100000000003</v>
      </c>
      <c r="AB11" s="155">
        <v>6.4602599999999999</v>
      </c>
      <c r="AC11" s="155"/>
      <c r="AD11" s="155"/>
      <c r="AE11" s="155"/>
      <c r="AF11" s="155">
        <v>8.51</v>
      </c>
      <c r="AG11" s="155">
        <v>9.2100000000000009</v>
      </c>
      <c r="AH11" s="155">
        <v>0</v>
      </c>
      <c r="AI11" s="155">
        <v>505.82942000000003</v>
      </c>
      <c r="AJ11" s="155">
        <v>0</v>
      </c>
      <c r="AK11" s="155">
        <v>0</v>
      </c>
      <c r="AL11" s="155">
        <v>390.57713999999999</v>
      </c>
      <c r="AM11" s="155">
        <v>245.24680000000001</v>
      </c>
      <c r="AN11" s="155">
        <v>294.29615999999999</v>
      </c>
      <c r="AO11" s="155">
        <v>270.38</v>
      </c>
      <c r="AP11" s="155">
        <v>267.92200000000003</v>
      </c>
      <c r="AQ11" s="155"/>
      <c r="AR11" s="155"/>
    </row>
    <row r="12" spans="1:44" ht="24" customHeight="1" x14ac:dyDescent="0.3">
      <c r="A12" s="16" t="s">
        <v>27</v>
      </c>
      <c r="B12" s="16" t="s">
        <v>775</v>
      </c>
      <c r="C12" s="155">
        <v>23</v>
      </c>
      <c r="D12" s="155">
        <v>55.29</v>
      </c>
      <c r="E12" s="155">
        <v>12.74</v>
      </c>
      <c r="F12" s="155">
        <v>24.37</v>
      </c>
      <c r="G12" s="155">
        <v>21.129010000000001</v>
      </c>
      <c r="H12" s="155">
        <v>60.15</v>
      </c>
      <c r="I12" s="155"/>
      <c r="J12" s="155">
        <v>8.6</v>
      </c>
      <c r="K12" s="155">
        <v>10.9</v>
      </c>
      <c r="L12" s="155">
        <v>6.7050000000000001</v>
      </c>
      <c r="M12" s="155">
        <v>8.8000000000000007</v>
      </c>
      <c r="N12" s="155">
        <v>8.8000000000000007</v>
      </c>
      <c r="O12" s="155">
        <v>8.8000000000000007</v>
      </c>
      <c r="P12" s="155">
        <v>8.8000000000000007</v>
      </c>
      <c r="Q12" s="155"/>
      <c r="R12" s="155"/>
      <c r="S12" s="155">
        <v>4</v>
      </c>
      <c r="T12" s="155">
        <v>4</v>
      </c>
      <c r="U12" s="155"/>
      <c r="V12" s="155"/>
      <c r="W12" s="155"/>
      <c r="X12" s="155"/>
      <c r="Y12" s="155"/>
      <c r="Z12" s="155"/>
      <c r="AA12" s="155">
        <v>6.03111</v>
      </c>
      <c r="AB12" s="155">
        <v>6.3374100000000002</v>
      </c>
      <c r="AC12" s="155"/>
      <c r="AD12" s="155"/>
      <c r="AE12" s="155"/>
      <c r="AF12" s="155">
        <v>8.68</v>
      </c>
      <c r="AG12" s="155">
        <v>9.27</v>
      </c>
      <c r="AH12" s="155">
        <v>0</v>
      </c>
      <c r="AI12" s="155">
        <v>502.62795999999997</v>
      </c>
      <c r="AJ12" s="155">
        <v>0</v>
      </c>
      <c r="AK12" s="155">
        <v>0</v>
      </c>
      <c r="AL12" s="155">
        <v>390.57713999999999</v>
      </c>
      <c r="AM12" s="155">
        <v>245.24680000000001</v>
      </c>
      <c r="AN12" s="155">
        <v>294.29615999999999</v>
      </c>
      <c r="AO12" s="155">
        <v>270.38</v>
      </c>
      <c r="AP12" s="155">
        <v>267.92200000000003</v>
      </c>
      <c r="AQ12" s="155"/>
      <c r="AR12" s="155"/>
    </row>
    <row r="13" spans="1:44" ht="24" customHeight="1" x14ac:dyDescent="0.3">
      <c r="A13" s="16" t="s">
        <v>27</v>
      </c>
      <c r="B13" s="16" t="s">
        <v>776</v>
      </c>
      <c r="C13" s="155">
        <v>23</v>
      </c>
      <c r="D13" s="155">
        <v>55.29</v>
      </c>
      <c r="E13" s="155">
        <v>12.46</v>
      </c>
      <c r="F13" s="155">
        <v>24.37</v>
      </c>
      <c r="G13" s="155">
        <v>21.129010000000001</v>
      </c>
      <c r="H13" s="155">
        <v>59</v>
      </c>
      <c r="I13" s="155"/>
      <c r="J13" s="155">
        <v>7.9</v>
      </c>
      <c r="K13" s="155">
        <v>11.2</v>
      </c>
      <c r="L13" s="155">
        <v>6.4560000000000004</v>
      </c>
      <c r="M13" s="155">
        <v>8.6</v>
      </c>
      <c r="N13" s="155">
        <v>8.6</v>
      </c>
      <c r="O13" s="155">
        <v>8.6</v>
      </c>
      <c r="P13" s="155">
        <v>8.6</v>
      </c>
      <c r="Q13" s="155"/>
      <c r="R13" s="155"/>
      <c r="S13" s="155">
        <v>4</v>
      </c>
      <c r="T13" s="155">
        <v>4</v>
      </c>
      <c r="U13" s="155"/>
      <c r="V13" s="155"/>
      <c r="W13" s="155"/>
      <c r="X13" s="155"/>
      <c r="Y13" s="155"/>
      <c r="Z13" s="155"/>
      <c r="AA13" s="155">
        <v>6.7685199999999996</v>
      </c>
      <c r="AB13" s="155">
        <v>6.0727599999999997</v>
      </c>
      <c r="AC13" s="155"/>
      <c r="AD13" s="155"/>
      <c r="AE13" s="155"/>
      <c r="AF13" s="155">
        <v>8.41</v>
      </c>
      <c r="AG13" s="155">
        <v>8.6999999999999993</v>
      </c>
      <c r="AH13" s="155">
        <v>0</v>
      </c>
      <c r="AI13" s="155">
        <v>502.62795999999997</v>
      </c>
      <c r="AJ13" s="155">
        <v>0</v>
      </c>
      <c r="AK13" s="155">
        <v>0</v>
      </c>
      <c r="AL13" s="155">
        <v>390.57713999999999</v>
      </c>
      <c r="AM13" s="155">
        <v>245.24680000000001</v>
      </c>
      <c r="AN13" s="155">
        <v>294.29615999999999</v>
      </c>
      <c r="AO13" s="155">
        <v>270.38</v>
      </c>
      <c r="AP13" s="155">
        <v>267.92200000000003</v>
      </c>
      <c r="AQ13" s="155"/>
      <c r="AR13" s="155"/>
    </row>
    <row r="14" spans="1:44" ht="24" customHeight="1" x14ac:dyDescent="0.3">
      <c r="A14" s="16" t="s">
        <v>27</v>
      </c>
      <c r="B14" s="16" t="s">
        <v>777</v>
      </c>
      <c r="C14" s="155">
        <v>23</v>
      </c>
      <c r="D14" s="155">
        <v>52.23</v>
      </c>
      <c r="E14" s="155">
        <v>11.9</v>
      </c>
      <c r="F14" s="155">
        <v>23.95</v>
      </c>
      <c r="G14" s="155">
        <v>21.129010000000001</v>
      </c>
      <c r="H14" s="155">
        <v>58.17</v>
      </c>
      <c r="I14" s="155"/>
      <c r="J14" s="155">
        <v>8.3000000000000007</v>
      </c>
      <c r="K14" s="155">
        <v>11.5</v>
      </c>
      <c r="L14" s="155">
        <v>6.6050000000000004</v>
      </c>
      <c r="M14" s="155">
        <v>8.3000000000000007</v>
      </c>
      <c r="N14" s="155">
        <v>8.3000000000000007</v>
      </c>
      <c r="O14" s="155">
        <v>8.3000000000000007</v>
      </c>
      <c r="P14" s="155">
        <v>8.3000000000000007</v>
      </c>
      <c r="Q14" s="155"/>
      <c r="R14" s="155"/>
      <c r="S14" s="155">
        <v>4</v>
      </c>
      <c r="T14" s="155">
        <v>3</v>
      </c>
      <c r="U14" s="155"/>
      <c r="V14" s="155"/>
      <c r="W14" s="155"/>
      <c r="X14" s="155"/>
      <c r="Y14" s="155"/>
      <c r="Z14" s="155"/>
      <c r="AA14" s="155">
        <v>6.9067100000000003</v>
      </c>
      <c r="AB14" s="155">
        <v>5.9217599999999999</v>
      </c>
      <c r="AC14" s="155"/>
      <c r="AD14" s="155"/>
      <c r="AE14" s="155"/>
      <c r="AF14" s="155">
        <v>8.57</v>
      </c>
      <c r="AG14" s="155">
        <v>8.33</v>
      </c>
      <c r="AH14" s="155">
        <v>0</v>
      </c>
      <c r="AI14" s="155">
        <v>502.62795999999997</v>
      </c>
      <c r="AJ14" s="155">
        <v>0</v>
      </c>
      <c r="AK14" s="155">
        <v>0</v>
      </c>
      <c r="AL14" s="155">
        <v>390.57713999999999</v>
      </c>
      <c r="AM14" s="155">
        <v>245.24680000000001</v>
      </c>
      <c r="AN14" s="155">
        <v>294.29615999999999</v>
      </c>
      <c r="AO14" s="155">
        <v>270.38</v>
      </c>
      <c r="AP14" s="155">
        <v>267.92200000000003</v>
      </c>
      <c r="AQ14" s="155"/>
      <c r="AR14" s="155"/>
    </row>
    <row r="15" spans="1:44" ht="24" customHeight="1" x14ac:dyDescent="0.3">
      <c r="A15" s="18" t="s">
        <v>27</v>
      </c>
      <c r="B15" s="18" t="s">
        <v>778</v>
      </c>
      <c r="C15" s="156">
        <v>23</v>
      </c>
      <c r="D15" s="156">
        <v>52.21</v>
      </c>
      <c r="E15" s="156">
        <v>12</v>
      </c>
      <c r="F15" s="156">
        <v>24.04</v>
      </c>
      <c r="G15" s="156">
        <v>21.129010000000001</v>
      </c>
      <c r="H15" s="156">
        <v>60.03</v>
      </c>
      <c r="I15" s="156"/>
      <c r="J15" s="156">
        <v>8.1</v>
      </c>
      <c r="K15" s="156">
        <v>10.7</v>
      </c>
      <c r="L15" s="156">
        <v>5.9429999999999996</v>
      </c>
      <c r="M15" s="156">
        <v>8.3000000000000007</v>
      </c>
      <c r="N15" s="156">
        <v>8.3000000000000007</v>
      </c>
      <c r="O15" s="156">
        <v>8.3000000000000007</v>
      </c>
      <c r="P15" s="156">
        <v>8.3000000000000007</v>
      </c>
      <c r="Q15" s="156"/>
      <c r="R15" s="156"/>
      <c r="S15" s="156">
        <v>5</v>
      </c>
      <c r="T15" s="156">
        <v>4</v>
      </c>
      <c r="U15" s="156"/>
      <c r="V15" s="156"/>
      <c r="W15" s="156"/>
      <c r="X15" s="156"/>
      <c r="Y15" s="156"/>
      <c r="Z15" s="156"/>
      <c r="AA15" s="156">
        <v>7.1158900000000003</v>
      </c>
      <c r="AB15" s="156">
        <v>6.0761099999999999</v>
      </c>
      <c r="AC15" s="156"/>
      <c r="AD15" s="156"/>
      <c r="AE15" s="156"/>
      <c r="AF15" s="156">
        <v>8.68</v>
      </c>
      <c r="AG15" s="156">
        <v>8.9499999999999993</v>
      </c>
      <c r="AH15" s="156">
        <v>0</v>
      </c>
      <c r="AI15" s="156">
        <v>502.62795999999997</v>
      </c>
      <c r="AJ15" s="156">
        <v>0</v>
      </c>
      <c r="AK15" s="156">
        <v>0</v>
      </c>
      <c r="AL15" s="156">
        <v>390.57713999999999</v>
      </c>
      <c r="AM15" s="156">
        <v>245.24680000000001</v>
      </c>
      <c r="AN15" s="156">
        <v>294.29615999999999</v>
      </c>
      <c r="AO15" s="156">
        <v>270.38</v>
      </c>
      <c r="AP15" s="156">
        <v>267.92200000000003</v>
      </c>
      <c r="AQ15" s="156"/>
      <c r="AR15" s="156"/>
    </row>
    <row r="16" spans="1:44" ht="24" customHeight="1" x14ac:dyDescent="0.3">
      <c r="A16" s="13" t="s">
        <v>27</v>
      </c>
      <c r="B16" s="13" t="s">
        <v>779</v>
      </c>
      <c r="C16" s="154">
        <v>23</v>
      </c>
      <c r="D16" s="154">
        <v>55.2</v>
      </c>
      <c r="E16" s="154">
        <v>12.34</v>
      </c>
      <c r="F16" s="154">
        <v>24.08</v>
      </c>
      <c r="G16" s="154">
        <v>21.129010000000001</v>
      </c>
      <c r="H16" s="154">
        <v>47.38</v>
      </c>
      <c r="I16" s="154"/>
      <c r="J16" s="154">
        <v>7.6</v>
      </c>
      <c r="K16" s="154">
        <v>10.7</v>
      </c>
      <c r="L16" s="154">
        <v>5.9050000000000002</v>
      </c>
      <c r="M16" s="154">
        <v>7.6</v>
      </c>
      <c r="N16" s="154">
        <v>7.6</v>
      </c>
      <c r="O16" s="154">
        <v>7.6</v>
      </c>
      <c r="P16" s="154">
        <v>7.6</v>
      </c>
      <c r="Q16" s="154"/>
      <c r="R16" s="154"/>
      <c r="S16" s="154">
        <v>5</v>
      </c>
      <c r="T16" s="154">
        <v>4</v>
      </c>
      <c r="U16" s="154"/>
      <c r="V16" s="154"/>
      <c r="W16" s="154"/>
      <c r="X16" s="154"/>
      <c r="Y16" s="154"/>
      <c r="Z16" s="154"/>
      <c r="AA16" s="154">
        <v>6.0698999999999996</v>
      </c>
      <c r="AB16" s="154">
        <v>6.4404399999999997</v>
      </c>
      <c r="AC16" s="154"/>
      <c r="AD16" s="154"/>
      <c r="AE16" s="154"/>
      <c r="AF16" s="154">
        <v>8.18</v>
      </c>
      <c r="AG16" s="154">
        <v>8.66</v>
      </c>
      <c r="AH16" s="154">
        <v>0</v>
      </c>
      <c r="AI16" s="154">
        <v>502.62795999999997</v>
      </c>
      <c r="AJ16" s="154">
        <v>0</v>
      </c>
      <c r="AK16" s="154">
        <v>0</v>
      </c>
      <c r="AL16" s="154">
        <v>390.57713999999999</v>
      </c>
      <c r="AM16" s="154">
        <v>245.24680000000001</v>
      </c>
      <c r="AN16" s="154">
        <v>294.29615999999999</v>
      </c>
      <c r="AO16" s="154">
        <v>270.38</v>
      </c>
      <c r="AP16" s="154">
        <v>267.92200000000003</v>
      </c>
      <c r="AQ16" s="154"/>
      <c r="AR16" s="154"/>
    </row>
    <row r="17" spans="1:44" ht="24" customHeight="1" x14ac:dyDescent="0.3">
      <c r="A17" s="16" t="s">
        <v>27</v>
      </c>
      <c r="B17" s="16" t="s">
        <v>780</v>
      </c>
      <c r="C17" s="155">
        <v>23</v>
      </c>
      <c r="D17" s="155">
        <v>55.24</v>
      </c>
      <c r="E17" s="155">
        <v>12.44</v>
      </c>
      <c r="F17" s="155">
        <v>24.11</v>
      </c>
      <c r="G17" s="155">
        <v>21.129010000000001</v>
      </c>
      <c r="H17" s="155">
        <v>60.08</v>
      </c>
      <c r="I17" s="155">
        <v>0</v>
      </c>
      <c r="J17" s="155">
        <v>7.6</v>
      </c>
      <c r="K17" s="155">
        <v>10.4</v>
      </c>
      <c r="L17" s="155">
        <v>6.07</v>
      </c>
      <c r="M17" s="155">
        <v>7.7</v>
      </c>
      <c r="N17" s="155">
        <v>7.7</v>
      </c>
      <c r="O17" s="155">
        <v>7.7</v>
      </c>
      <c r="P17" s="155">
        <v>7.7</v>
      </c>
      <c r="Q17" s="155">
        <v>0.14000000000000001</v>
      </c>
      <c r="R17" s="155">
        <v>0</v>
      </c>
      <c r="S17" s="155">
        <v>4</v>
      </c>
      <c r="T17" s="155">
        <v>3</v>
      </c>
      <c r="U17" s="155">
        <v>11.30758</v>
      </c>
      <c r="V17" s="155">
        <v>14.079000000000001</v>
      </c>
      <c r="W17" s="155">
        <v>14.079000000000001</v>
      </c>
      <c r="X17" s="155">
        <v>0</v>
      </c>
      <c r="Y17" s="155">
        <v>0</v>
      </c>
      <c r="Z17" s="155">
        <v>13.196</v>
      </c>
      <c r="AA17" s="155">
        <v>6.2541500000000001</v>
      </c>
      <c r="AB17" s="155">
        <v>6.5404999999999998</v>
      </c>
      <c r="AC17" s="155">
        <v>0</v>
      </c>
      <c r="AD17" s="155">
        <v>0</v>
      </c>
      <c r="AE17" s="155">
        <v>0</v>
      </c>
      <c r="AF17" s="155">
        <v>7.74</v>
      </c>
      <c r="AG17" s="155">
        <v>8.0500000000000007</v>
      </c>
      <c r="AH17" s="155">
        <v>0</v>
      </c>
      <c r="AI17" s="155">
        <v>502.62795999999997</v>
      </c>
      <c r="AJ17" s="155">
        <v>0</v>
      </c>
      <c r="AK17" s="155">
        <v>0</v>
      </c>
      <c r="AL17" s="155">
        <v>390.57713999999999</v>
      </c>
      <c r="AM17" s="155">
        <v>245.24680000000001</v>
      </c>
      <c r="AN17" s="155">
        <v>294.29615999999999</v>
      </c>
      <c r="AO17" s="155">
        <v>270.38</v>
      </c>
      <c r="AP17" s="155">
        <v>267.92200000000003</v>
      </c>
      <c r="AQ17" s="155">
        <v>0</v>
      </c>
      <c r="AR17" s="155">
        <v>27.4755</v>
      </c>
    </row>
    <row r="18" spans="1:44" ht="24" customHeight="1" x14ac:dyDescent="0.3">
      <c r="A18" s="16" t="s">
        <v>27</v>
      </c>
      <c r="B18" s="16" t="s">
        <v>781</v>
      </c>
      <c r="C18" s="155">
        <v>22</v>
      </c>
      <c r="D18" s="155">
        <v>55.23</v>
      </c>
      <c r="E18" s="155">
        <v>12.24</v>
      </c>
      <c r="F18" s="155">
        <v>25.33</v>
      </c>
      <c r="G18" s="155">
        <v>21.129010000000001</v>
      </c>
      <c r="H18" s="155">
        <v>59.28</v>
      </c>
      <c r="I18" s="155">
        <v>0</v>
      </c>
      <c r="J18" s="155">
        <v>7.9</v>
      </c>
      <c r="K18" s="155">
        <v>10.9</v>
      </c>
      <c r="L18" s="155">
        <v>5.8659999999999997</v>
      </c>
      <c r="M18" s="155">
        <v>8.5</v>
      </c>
      <c r="N18" s="155">
        <v>8.5</v>
      </c>
      <c r="O18" s="155">
        <v>8.5</v>
      </c>
      <c r="P18" s="155">
        <v>8.5</v>
      </c>
      <c r="Q18" s="155">
        <v>82.66</v>
      </c>
      <c r="R18" s="155">
        <v>19.27</v>
      </c>
      <c r="S18" s="155">
        <v>1</v>
      </c>
      <c r="T18" s="155">
        <v>1</v>
      </c>
      <c r="U18" s="155">
        <v>178.10293999999999</v>
      </c>
      <c r="V18" s="155">
        <v>191.27500000000001</v>
      </c>
      <c r="W18" s="155">
        <v>191.27500000000001</v>
      </c>
      <c r="X18" s="155">
        <v>0</v>
      </c>
      <c r="Y18" s="155">
        <v>23</v>
      </c>
      <c r="Z18" s="155">
        <v>75.816000000000003</v>
      </c>
      <c r="AA18" s="155">
        <v>6.8799200000000003</v>
      </c>
      <c r="AB18" s="155">
        <v>6.5271999999999997</v>
      </c>
      <c r="AC18" s="155">
        <v>34.06973</v>
      </c>
      <c r="AD18" s="155">
        <v>25.165929999999999</v>
      </c>
      <c r="AE18" s="155">
        <v>58.359000000000002</v>
      </c>
      <c r="AF18" s="155">
        <v>7.77</v>
      </c>
      <c r="AG18" s="155">
        <v>8.07</v>
      </c>
      <c r="AH18" s="155">
        <v>0</v>
      </c>
      <c r="AI18" s="155">
        <v>502.62795999999997</v>
      </c>
      <c r="AJ18" s="155">
        <v>0</v>
      </c>
      <c r="AK18" s="155">
        <v>0</v>
      </c>
      <c r="AL18" s="155">
        <v>390.57713999999999</v>
      </c>
      <c r="AM18" s="155">
        <v>245.24680000000001</v>
      </c>
      <c r="AN18" s="155">
        <v>294.29615999999999</v>
      </c>
      <c r="AO18" s="155">
        <v>270.38</v>
      </c>
      <c r="AP18" s="155">
        <v>267.92200000000003</v>
      </c>
      <c r="AQ18" s="155">
        <v>28</v>
      </c>
      <c r="AR18" s="155">
        <v>132.30350000000001</v>
      </c>
    </row>
    <row r="19" spans="1:44" ht="24" customHeight="1" x14ac:dyDescent="0.3">
      <c r="A19" s="16" t="s">
        <v>27</v>
      </c>
      <c r="B19" s="16" t="s">
        <v>782</v>
      </c>
      <c r="C19" s="155">
        <v>22</v>
      </c>
      <c r="D19" s="155">
        <v>55.22</v>
      </c>
      <c r="E19" s="155">
        <v>12.06</v>
      </c>
      <c r="F19" s="155">
        <v>25.29</v>
      </c>
      <c r="G19" s="155">
        <v>21.129010000000001</v>
      </c>
      <c r="H19" s="155">
        <v>61.42</v>
      </c>
      <c r="I19" s="155">
        <v>5.6410999999999998</v>
      </c>
      <c r="J19" s="155">
        <v>6.9</v>
      </c>
      <c r="K19" s="155">
        <v>11.7</v>
      </c>
      <c r="L19" s="155">
        <v>5.84</v>
      </c>
      <c r="M19" s="155">
        <v>8.5</v>
      </c>
      <c r="N19" s="155">
        <v>8.5</v>
      </c>
      <c r="O19" s="155">
        <v>8.5</v>
      </c>
      <c r="P19" s="155">
        <v>8.5</v>
      </c>
      <c r="Q19" s="155">
        <v>321.48</v>
      </c>
      <c r="R19" s="155">
        <v>77.73</v>
      </c>
      <c r="S19" s="155">
        <v>1</v>
      </c>
      <c r="T19" s="155">
        <v>1</v>
      </c>
      <c r="U19" s="155">
        <v>532.08376999999996</v>
      </c>
      <c r="V19" s="155">
        <v>523.60299999999995</v>
      </c>
      <c r="W19" s="155">
        <v>523.60299999999995</v>
      </c>
      <c r="X19" s="155">
        <v>1.7512000000000001</v>
      </c>
      <c r="Y19" s="155">
        <v>116</v>
      </c>
      <c r="Z19" s="155">
        <v>548.77099999999996</v>
      </c>
      <c r="AA19" s="155">
        <v>7.0671299999999997</v>
      </c>
      <c r="AB19" s="155">
        <v>6.4550700000000001</v>
      </c>
      <c r="AC19" s="155">
        <v>234.91974999999999</v>
      </c>
      <c r="AD19" s="155">
        <v>195.71770000000001</v>
      </c>
      <c r="AE19" s="155">
        <v>501.80200000000002</v>
      </c>
      <c r="AF19" s="155">
        <v>8.31</v>
      </c>
      <c r="AG19" s="155">
        <v>9.02</v>
      </c>
      <c r="AH19" s="155">
        <v>0</v>
      </c>
      <c r="AI19" s="155">
        <v>499.42651000000001</v>
      </c>
      <c r="AJ19" s="155">
        <v>0</v>
      </c>
      <c r="AK19" s="155">
        <v>0</v>
      </c>
      <c r="AL19" s="155">
        <v>390.57713999999999</v>
      </c>
      <c r="AM19" s="155">
        <v>245.24680000000001</v>
      </c>
      <c r="AN19" s="155">
        <v>294.29615999999999</v>
      </c>
      <c r="AO19" s="155">
        <v>270.38</v>
      </c>
      <c r="AP19" s="155">
        <v>267.92200000000003</v>
      </c>
      <c r="AQ19" s="155">
        <v>95</v>
      </c>
      <c r="AR19" s="155">
        <v>127.7505</v>
      </c>
    </row>
    <row r="20" spans="1:44" ht="24" customHeight="1" x14ac:dyDescent="0.3">
      <c r="A20" s="16" t="s">
        <v>27</v>
      </c>
      <c r="B20" s="16" t="s">
        <v>783</v>
      </c>
      <c r="C20" s="155">
        <v>23</v>
      </c>
      <c r="D20" s="155">
        <v>55.27</v>
      </c>
      <c r="E20" s="155">
        <v>10.57</v>
      </c>
      <c r="F20" s="155">
        <v>25.89</v>
      </c>
      <c r="G20" s="155">
        <v>21.129010000000001</v>
      </c>
      <c r="H20" s="155">
        <v>61.41</v>
      </c>
      <c r="I20" s="155">
        <v>20.250900000000001</v>
      </c>
      <c r="J20" s="155">
        <v>5.7</v>
      </c>
      <c r="K20" s="155">
        <v>11</v>
      </c>
      <c r="L20" s="155">
        <v>6.0570000000000004</v>
      </c>
      <c r="M20" s="155">
        <v>8.6999999999999993</v>
      </c>
      <c r="N20" s="155">
        <v>8.6999999999999993</v>
      </c>
      <c r="O20" s="155">
        <v>8.6999999999999993</v>
      </c>
      <c r="P20" s="155">
        <v>8.6999999999999993</v>
      </c>
      <c r="Q20" s="155">
        <v>597.01</v>
      </c>
      <c r="R20" s="155">
        <v>303</v>
      </c>
      <c r="S20" s="155">
        <v>1</v>
      </c>
      <c r="T20" s="155">
        <v>1</v>
      </c>
      <c r="U20" s="155">
        <v>844.88581999999997</v>
      </c>
      <c r="V20" s="155">
        <v>836.322</v>
      </c>
      <c r="W20" s="155">
        <v>836.322</v>
      </c>
      <c r="X20" s="155">
        <v>22.43816</v>
      </c>
      <c r="Y20" s="155">
        <v>229</v>
      </c>
      <c r="Z20" s="155">
        <v>837.18399999999997</v>
      </c>
      <c r="AA20" s="155">
        <v>7.0056399999999996</v>
      </c>
      <c r="AB20" s="155">
        <v>7.2106399999999997</v>
      </c>
      <c r="AC20" s="155">
        <v>522.53486999999996</v>
      </c>
      <c r="AD20" s="155">
        <v>482.12842999999998</v>
      </c>
      <c r="AE20" s="155">
        <v>862.48599999999999</v>
      </c>
      <c r="AF20" s="155">
        <v>8.74</v>
      </c>
      <c r="AG20" s="155">
        <v>8.64</v>
      </c>
      <c r="AH20" s="155">
        <v>0</v>
      </c>
      <c r="AI20" s="155">
        <v>505.82942000000003</v>
      </c>
      <c r="AJ20" s="155">
        <v>0</v>
      </c>
      <c r="AK20" s="155">
        <v>0</v>
      </c>
      <c r="AL20" s="155">
        <v>390.57713999999999</v>
      </c>
      <c r="AM20" s="155">
        <v>245.24680000000001</v>
      </c>
      <c r="AN20" s="155">
        <v>294.29615999999999</v>
      </c>
      <c r="AO20" s="155">
        <v>270.38</v>
      </c>
      <c r="AP20" s="155">
        <v>267.92200000000003</v>
      </c>
      <c r="AQ20" s="155">
        <v>202</v>
      </c>
      <c r="AR20" s="155">
        <v>150.94999999999999</v>
      </c>
    </row>
    <row r="21" spans="1:44" ht="24" customHeight="1" x14ac:dyDescent="0.3">
      <c r="A21" s="16" t="s">
        <v>27</v>
      </c>
      <c r="B21" s="16" t="s">
        <v>784</v>
      </c>
      <c r="C21" s="155">
        <v>23</v>
      </c>
      <c r="D21" s="155">
        <v>55.23</v>
      </c>
      <c r="E21" s="155">
        <v>12.91</v>
      </c>
      <c r="F21" s="155">
        <v>25.94</v>
      </c>
      <c r="G21" s="155">
        <v>21.129010000000001</v>
      </c>
      <c r="H21" s="155">
        <v>59.99</v>
      </c>
      <c r="I21" s="155">
        <v>34.725499999999997</v>
      </c>
      <c r="J21" s="155">
        <v>5.0999999999999996</v>
      </c>
      <c r="K21" s="155">
        <v>10.8</v>
      </c>
      <c r="L21" s="155">
        <v>6.7439999999999998</v>
      </c>
      <c r="M21" s="155">
        <v>10</v>
      </c>
      <c r="N21" s="155">
        <v>10</v>
      </c>
      <c r="O21" s="155">
        <v>10</v>
      </c>
      <c r="P21" s="155">
        <v>10</v>
      </c>
      <c r="Q21" s="155">
        <v>889.03</v>
      </c>
      <c r="R21" s="155">
        <v>892.73</v>
      </c>
      <c r="S21" s="155">
        <v>1</v>
      </c>
      <c r="T21" s="155">
        <v>1</v>
      </c>
      <c r="U21" s="155">
        <v>973.80484000000001</v>
      </c>
      <c r="V21" s="155">
        <v>961.00199999999995</v>
      </c>
      <c r="W21" s="155">
        <v>961.00199999999995</v>
      </c>
      <c r="X21" s="155">
        <v>48.691459999999999</v>
      </c>
      <c r="Y21" s="155">
        <v>340</v>
      </c>
      <c r="Z21" s="155">
        <v>944.88199999999995</v>
      </c>
      <c r="AA21" s="155">
        <v>7.8369900000000001</v>
      </c>
      <c r="AB21" s="155">
        <v>7.3298800000000002</v>
      </c>
      <c r="AC21" s="155">
        <v>823.82947000000001</v>
      </c>
      <c r="AD21" s="155">
        <v>814.85442999999998</v>
      </c>
      <c r="AE21" s="155">
        <v>983.34100000000001</v>
      </c>
      <c r="AF21" s="155">
        <v>8.91</v>
      </c>
      <c r="AG21" s="155">
        <v>9.34</v>
      </c>
      <c r="AH21" s="155">
        <v>0</v>
      </c>
      <c r="AI21" s="155">
        <v>502.62795999999997</v>
      </c>
      <c r="AJ21" s="155">
        <v>0</v>
      </c>
      <c r="AK21" s="155">
        <v>0</v>
      </c>
      <c r="AL21" s="155">
        <v>390.57713999999999</v>
      </c>
      <c r="AM21" s="155">
        <v>245.24680000000001</v>
      </c>
      <c r="AN21" s="155">
        <v>294.29615999999999</v>
      </c>
      <c r="AO21" s="155">
        <v>270.38</v>
      </c>
      <c r="AP21" s="155">
        <v>267.92200000000003</v>
      </c>
      <c r="AQ21" s="155">
        <v>336</v>
      </c>
      <c r="AR21" s="155">
        <v>256.9545</v>
      </c>
    </row>
    <row r="22" spans="1:44" ht="24" customHeight="1" x14ac:dyDescent="0.3">
      <c r="A22" s="16" t="s">
        <v>27</v>
      </c>
      <c r="B22" s="16" t="s">
        <v>785</v>
      </c>
      <c r="C22" s="155">
        <v>23</v>
      </c>
      <c r="D22" s="155">
        <v>55.22</v>
      </c>
      <c r="E22" s="155">
        <v>11.84</v>
      </c>
      <c r="F22" s="155">
        <v>25.6</v>
      </c>
      <c r="G22" s="155">
        <v>21.129010000000001</v>
      </c>
      <c r="H22" s="155">
        <v>57.22</v>
      </c>
      <c r="I22" s="155">
        <v>43.834499999999998</v>
      </c>
      <c r="J22" s="155">
        <v>5.6</v>
      </c>
      <c r="K22" s="155">
        <v>11.1</v>
      </c>
      <c r="L22" s="155">
        <v>7.52</v>
      </c>
      <c r="M22" s="155">
        <v>8.8000000000000007</v>
      </c>
      <c r="N22" s="155">
        <v>8.8000000000000007</v>
      </c>
      <c r="O22" s="155">
        <v>8.8000000000000007</v>
      </c>
      <c r="P22" s="155">
        <v>8.8000000000000007</v>
      </c>
      <c r="Q22" s="155">
        <v>1017.26</v>
      </c>
      <c r="R22" s="155">
        <v>1000.36</v>
      </c>
      <c r="S22" s="155">
        <v>1</v>
      </c>
      <c r="T22" s="155">
        <v>1</v>
      </c>
      <c r="U22" s="155">
        <v>1012.34726</v>
      </c>
      <c r="V22" s="155">
        <v>1034.6210000000001</v>
      </c>
      <c r="W22" s="155">
        <v>1034.6210000000001</v>
      </c>
      <c r="X22" s="155">
        <v>163.42455000000001</v>
      </c>
      <c r="Y22" s="155">
        <v>466</v>
      </c>
      <c r="Z22" s="155">
        <v>1007.551</v>
      </c>
      <c r="AA22" s="155">
        <v>7.2294099999999997</v>
      </c>
      <c r="AB22" s="155">
        <v>7.82775</v>
      </c>
      <c r="AC22" s="155">
        <v>986.92844000000002</v>
      </c>
      <c r="AD22" s="155">
        <v>1011.0306399999999</v>
      </c>
      <c r="AE22" s="155">
        <v>1041.6510000000001</v>
      </c>
      <c r="AF22" s="155">
        <v>9.7899999999999991</v>
      </c>
      <c r="AG22" s="155">
        <v>9.85</v>
      </c>
      <c r="AH22" s="155">
        <v>0</v>
      </c>
      <c r="AI22" s="155">
        <v>502.62795999999997</v>
      </c>
      <c r="AJ22" s="155">
        <v>0</v>
      </c>
      <c r="AK22" s="155">
        <v>0</v>
      </c>
      <c r="AL22" s="155">
        <v>390.57713999999999</v>
      </c>
      <c r="AM22" s="155">
        <v>245.24680000000001</v>
      </c>
      <c r="AN22" s="155">
        <v>294.29615999999999</v>
      </c>
      <c r="AO22" s="155">
        <v>270.38</v>
      </c>
      <c r="AP22" s="155">
        <v>267.92200000000003</v>
      </c>
      <c r="AQ22" s="155">
        <v>474</v>
      </c>
      <c r="AR22" s="155">
        <v>652.96849999999995</v>
      </c>
    </row>
    <row r="23" spans="1:44" ht="24" customHeight="1" x14ac:dyDescent="0.3">
      <c r="A23" s="18" t="s">
        <v>27</v>
      </c>
      <c r="B23" s="18" t="s">
        <v>786</v>
      </c>
      <c r="C23" s="156">
        <v>23</v>
      </c>
      <c r="D23" s="156">
        <v>51.29</v>
      </c>
      <c r="E23" s="156">
        <v>11.2</v>
      </c>
      <c r="F23" s="156">
        <v>25.6</v>
      </c>
      <c r="G23" s="156">
        <v>21.129010000000001</v>
      </c>
      <c r="H23" s="156">
        <v>57.57</v>
      </c>
      <c r="I23" s="156">
        <v>58.107599999999998</v>
      </c>
      <c r="J23" s="156">
        <v>6.3</v>
      </c>
      <c r="K23" s="156">
        <v>10.9</v>
      </c>
      <c r="L23" s="156">
        <v>7.9240000000000004</v>
      </c>
      <c r="M23" s="156">
        <v>9.1999999999999993</v>
      </c>
      <c r="N23" s="156">
        <v>9.1999999999999993</v>
      </c>
      <c r="O23" s="156">
        <v>9.1999999999999993</v>
      </c>
      <c r="P23" s="156">
        <v>9.1999999999999993</v>
      </c>
      <c r="Q23" s="156">
        <v>1079.8599999999999</v>
      </c>
      <c r="R23" s="156">
        <v>1064</v>
      </c>
      <c r="S23" s="156">
        <v>1</v>
      </c>
      <c r="T23" s="156">
        <v>1</v>
      </c>
      <c r="U23" s="156">
        <v>1006.93546</v>
      </c>
      <c r="V23" s="156">
        <v>1080.846</v>
      </c>
      <c r="W23" s="156">
        <v>1080.846</v>
      </c>
      <c r="X23" s="156">
        <v>341.46100000000001</v>
      </c>
      <c r="Y23" s="156">
        <v>602</v>
      </c>
      <c r="Z23" s="156">
        <v>1046.7180000000001</v>
      </c>
      <c r="AA23" s="156">
        <v>8.9227600000000002</v>
      </c>
      <c r="AB23" s="156">
        <v>8.2608499999999996</v>
      </c>
      <c r="AC23" s="156">
        <v>1054.4457399999999</v>
      </c>
      <c r="AD23" s="156">
        <v>1078.9998800000001</v>
      </c>
      <c r="AE23" s="156">
        <v>1089.0340000000001</v>
      </c>
      <c r="AF23" s="156">
        <v>9.99</v>
      </c>
      <c r="AG23" s="156">
        <v>10.49</v>
      </c>
      <c r="AH23" s="156">
        <v>0</v>
      </c>
      <c r="AI23" s="156">
        <v>502.62795999999997</v>
      </c>
      <c r="AJ23" s="156">
        <v>0</v>
      </c>
      <c r="AK23" s="156">
        <v>0</v>
      </c>
      <c r="AL23" s="156">
        <v>390.57713999999999</v>
      </c>
      <c r="AM23" s="156">
        <v>245.24680000000001</v>
      </c>
      <c r="AN23" s="156">
        <v>294.29615999999999</v>
      </c>
      <c r="AO23" s="156">
        <v>270.38</v>
      </c>
      <c r="AP23" s="156">
        <v>267.92200000000003</v>
      </c>
      <c r="AQ23" s="156">
        <v>602</v>
      </c>
      <c r="AR23" s="156">
        <v>1075.8489999999999</v>
      </c>
    </row>
    <row r="24" spans="1:44" ht="24" customHeight="1" x14ac:dyDescent="0.3">
      <c r="A24" s="13" t="s">
        <v>27</v>
      </c>
      <c r="B24" s="13" t="s">
        <v>787</v>
      </c>
      <c r="C24" s="154">
        <v>22</v>
      </c>
      <c r="D24" s="154">
        <v>49.82</v>
      </c>
      <c r="E24" s="154">
        <v>12.09</v>
      </c>
      <c r="F24" s="154">
        <v>26.09</v>
      </c>
      <c r="G24" s="154">
        <v>20.936820000000001</v>
      </c>
      <c r="H24" s="154">
        <v>61.42</v>
      </c>
      <c r="I24" s="154">
        <v>528.13099999999997</v>
      </c>
      <c r="J24" s="154">
        <v>7.2</v>
      </c>
      <c r="K24" s="154">
        <v>10.5</v>
      </c>
      <c r="L24" s="154">
        <v>8.6170000000000009</v>
      </c>
      <c r="M24" s="154">
        <v>9.3000000000000007</v>
      </c>
      <c r="N24" s="154">
        <v>9.3000000000000007</v>
      </c>
      <c r="O24" s="154">
        <v>9.3000000000000007</v>
      </c>
      <c r="P24" s="154">
        <v>9.3000000000000007</v>
      </c>
      <c r="Q24" s="154">
        <v>1116.08</v>
      </c>
      <c r="R24" s="154">
        <v>1104</v>
      </c>
      <c r="S24" s="154">
        <v>1</v>
      </c>
      <c r="T24" s="154">
        <v>1</v>
      </c>
      <c r="U24" s="154">
        <v>1006.92072</v>
      </c>
      <c r="V24" s="154">
        <v>1110.9839999999999</v>
      </c>
      <c r="W24" s="154">
        <v>1110.9839999999999</v>
      </c>
      <c r="X24" s="154">
        <v>455.21165999999999</v>
      </c>
      <c r="Y24" s="154">
        <v>721</v>
      </c>
      <c r="Z24" s="154">
        <v>1079.3969999999999</v>
      </c>
      <c r="AA24" s="154">
        <v>8.2274799999999999</v>
      </c>
      <c r="AB24" s="154">
        <v>9.2124299999999995</v>
      </c>
      <c r="AC24" s="154">
        <v>1112.0698199999999</v>
      </c>
      <c r="AD24" s="154">
        <v>1132.9093600000001</v>
      </c>
      <c r="AE24" s="154">
        <v>1123.29</v>
      </c>
      <c r="AF24" s="154">
        <v>10.78</v>
      </c>
      <c r="AG24" s="154">
        <v>11.56</v>
      </c>
      <c r="AH24" s="154">
        <v>0</v>
      </c>
      <c r="AI24" s="154">
        <v>502.62795999999997</v>
      </c>
      <c r="AJ24" s="154">
        <v>0</v>
      </c>
      <c r="AK24" s="154">
        <v>0</v>
      </c>
      <c r="AL24" s="154">
        <v>390.57713999999999</v>
      </c>
      <c r="AM24" s="154">
        <v>245.24680000000001</v>
      </c>
      <c r="AN24" s="154">
        <v>294.29615999999999</v>
      </c>
      <c r="AO24" s="154">
        <v>270.38</v>
      </c>
      <c r="AP24" s="154">
        <v>267.92200000000003</v>
      </c>
      <c r="AQ24" s="154">
        <v>724</v>
      </c>
      <c r="AR24" s="154">
        <v>1088.94</v>
      </c>
    </row>
    <row r="25" spans="1:44" ht="24" customHeight="1" x14ac:dyDescent="0.3">
      <c r="A25" s="16" t="s">
        <v>27</v>
      </c>
      <c r="B25" s="16" t="s">
        <v>788</v>
      </c>
      <c r="C25" s="155">
        <v>22</v>
      </c>
      <c r="D25" s="155">
        <v>49.83</v>
      </c>
      <c r="E25" s="155">
        <v>11.82</v>
      </c>
      <c r="F25" s="155">
        <v>26.14</v>
      </c>
      <c r="G25" s="155">
        <v>20.936820000000001</v>
      </c>
      <c r="H25" s="155">
        <v>61.06</v>
      </c>
      <c r="I25" s="155">
        <v>637.79079999999999</v>
      </c>
      <c r="J25" s="155">
        <v>7.9</v>
      </c>
      <c r="K25" s="155">
        <v>10.4</v>
      </c>
      <c r="L25" s="155">
        <v>8.9979999999999993</v>
      </c>
      <c r="M25" s="155">
        <v>9.5</v>
      </c>
      <c r="N25" s="155">
        <v>9.5</v>
      </c>
      <c r="O25" s="155">
        <v>9.5</v>
      </c>
      <c r="P25" s="155">
        <v>9.5</v>
      </c>
      <c r="Q25" s="155">
        <v>1143</v>
      </c>
      <c r="R25" s="155">
        <v>1124.3599999999999</v>
      </c>
      <c r="S25" s="155">
        <v>1</v>
      </c>
      <c r="T25" s="155">
        <v>1</v>
      </c>
      <c r="U25" s="155">
        <v>1007.24625</v>
      </c>
      <c r="V25" s="155">
        <v>1120.6849999999999</v>
      </c>
      <c r="W25" s="155">
        <v>1120.6849999999999</v>
      </c>
      <c r="X25" s="155">
        <v>548.46220000000005</v>
      </c>
      <c r="Y25" s="155">
        <v>828</v>
      </c>
      <c r="Z25" s="155">
        <v>1078.826</v>
      </c>
      <c r="AA25" s="155">
        <v>8.9375599999999995</v>
      </c>
      <c r="AB25" s="155">
        <v>9.0308700000000002</v>
      </c>
      <c r="AC25" s="155">
        <v>1102.1085800000001</v>
      </c>
      <c r="AD25" s="155">
        <v>1125.1739500000001</v>
      </c>
      <c r="AE25" s="155">
        <v>1129.873</v>
      </c>
      <c r="AF25" s="155">
        <v>11.36</v>
      </c>
      <c r="AG25" s="155">
        <v>11.43</v>
      </c>
      <c r="AH25" s="155">
        <v>0</v>
      </c>
      <c r="AI25" s="155">
        <v>502.62795999999997</v>
      </c>
      <c r="AJ25" s="155">
        <v>0</v>
      </c>
      <c r="AK25" s="155">
        <v>0</v>
      </c>
      <c r="AL25" s="155">
        <v>390.57713999999999</v>
      </c>
      <c r="AM25" s="155">
        <v>245.24680000000001</v>
      </c>
      <c r="AN25" s="155">
        <v>294.29615999999999</v>
      </c>
      <c r="AO25" s="155">
        <v>270.38</v>
      </c>
      <c r="AP25" s="155">
        <v>267.92200000000003</v>
      </c>
      <c r="AQ25" s="155">
        <v>834</v>
      </c>
      <c r="AR25" s="155">
        <v>1102.7465</v>
      </c>
    </row>
    <row r="26" spans="1:44" ht="24" customHeight="1" x14ac:dyDescent="0.3">
      <c r="A26" s="16" t="s">
        <v>27</v>
      </c>
      <c r="B26" s="16" t="s">
        <v>789</v>
      </c>
      <c r="C26" s="155">
        <v>23</v>
      </c>
      <c r="D26" s="155">
        <v>49.82</v>
      </c>
      <c r="E26" s="155">
        <v>12.34</v>
      </c>
      <c r="F26" s="155">
        <v>24.87</v>
      </c>
      <c r="G26" s="155">
        <v>20.936820000000001</v>
      </c>
      <c r="H26" s="155">
        <v>56.91</v>
      </c>
      <c r="I26" s="155">
        <v>734.90940000000001</v>
      </c>
      <c r="J26" s="155">
        <v>8.4</v>
      </c>
      <c r="K26" s="155">
        <v>10.4</v>
      </c>
      <c r="L26" s="155">
        <v>8.9209999999999994</v>
      </c>
      <c r="M26" s="155">
        <v>10.3</v>
      </c>
      <c r="N26" s="155">
        <v>10.3</v>
      </c>
      <c r="O26" s="155">
        <v>10.3</v>
      </c>
      <c r="P26" s="155">
        <v>10.3</v>
      </c>
      <c r="Q26" s="155">
        <v>1153.4000000000001</v>
      </c>
      <c r="R26" s="155">
        <v>1146.9100000000001</v>
      </c>
      <c r="S26" s="155">
        <v>1</v>
      </c>
      <c r="T26" s="155">
        <v>1</v>
      </c>
      <c r="U26" s="155">
        <v>1007.1018800000001</v>
      </c>
      <c r="V26" s="155">
        <v>1139.1590000000001</v>
      </c>
      <c r="W26" s="155">
        <v>1139.1590000000001</v>
      </c>
      <c r="X26" s="155">
        <v>723.32622000000003</v>
      </c>
      <c r="Y26" s="155">
        <v>915</v>
      </c>
      <c r="Z26" s="155">
        <v>1091.7729999999999</v>
      </c>
      <c r="AA26" s="155">
        <v>9.2475100000000001</v>
      </c>
      <c r="AB26" s="155">
        <v>9.1111199999999997</v>
      </c>
      <c r="AC26" s="155">
        <v>1123.3027300000001</v>
      </c>
      <c r="AD26" s="155">
        <v>1151.6745000000001</v>
      </c>
      <c r="AE26" s="155">
        <v>1127.134</v>
      </c>
      <c r="AF26" s="155">
        <v>11.35</v>
      </c>
      <c r="AG26" s="155">
        <v>11.48</v>
      </c>
      <c r="AH26" s="155">
        <v>0</v>
      </c>
      <c r="AI26" s="155">
        <v>502.62795999999997</v>
      </c>
      <c r="AJ26" s="155">
        <v>0</v>
      </c>
      <c r="AK26" s="155">
        <v>0</v>
      </c>
      <c r="AL26" s="155">
        <v>390.57713999999999</v>
      </c>
      <c r="AM26" s="155">
        <v>245.24680000000001</v>
      </c>
      <c r="AN26" s="155">
        <v>294.29615999999999</v>
      </c>
      <c r="AO26" s="155">
        <v>270.38</v>
      </c>
      <c r="AP26" s="155">
        <v>267.92200000000003</v>
      </c>
      <c r="AQ26" s="155">
        <v>926</v>
      </c>
      <c r="AR26" s="155">
        <v>1106.96</v>
      </c>
    </row>
    <row r="27" spans="1:44" ht="24" customHeight="1" x14ac:dyDescent="0.3">
      <c r="A27" s="16" t="s">
        <v>27</v>
      </c>
      <c r="B27" s="16" t="s">
        <v>790</v>
      </c>
      <c r="C27" s="155">
        <v>23</v>
      </c>
      <c r="D27" s="155">
        <v>49.71</v>
      </c>
      <c r="E27" s="155">
        <v>12.44</v>
      </c>
      <c r="F27" s="155">
        <v>24.87</v>
      </c>
      <c r="G27" s="155">
        <v>20.936820000000001</v>
      </c>
      <c r="H27" s="155">
        <v>60</v>
      </c>
      <c r="I27" s="155">
        <v>821.8021</v>
      </c>
      <c r="J27" s="155">
        <v>9.4</v>
      </c>
      <c r="K27" s="155">
        <v>10.6</v>
      </c>
      <c r="L27" s="155">
        <v>8.5250000000000004</v>
      </c>
      <c r="M27" s="155">
        <v>10.9</v>
      </c>
      <c r="N27" s="155">
        <v>10.9</v>
      </c>
      <c r="O27" s="155">
        <v>10.9</v>
      </c>
      <c r="P27" s="155">
        <v>10.9</v>
      </c>
      <c r="Q27" s="155">
        <v>1174.75</v>
      </c>
      <c r="R27" s="155">
        <v>1150.55</v>
      </c>
      <c r="S27" s="155">
        <v>1</v>
      </c>
      <c r="T27" s="155">
        <v>1</v>
      </c>
      <c r="U27" s="155">
        <v>1009.25796</v>
      </c>
      <c r="V27" s="155">
        <v>1155.6369999999999</v>
      </c>
      <c r="W27" s="155">
        <v>1155.6369999999999</v>
      </c>
      <c r="X27" s="155">
        <v>855.06722000000002</v>
      </c>
      <c r="Y27" s="155">
        <v>991</v>
      </c>
      <c r="Z27" s="155">
        <v>1101.2539999999999</v>
      </c>
      <c r="AA27" s="155">
        <v>8.1899300000000004</v>
      </c>
      <c r="AB27" s="155">
        <v>8.1950400000000005</v>
      </c>
      <c r="AC27" s="155">
        <v>1150.6251199999999</v>
      </c>
      <c r="AD27" s="155">
        <v>1171.68768</v>
      </c>
      <c r="AE27" s="155">
        <v>1141.308</v>
      </c>
      <c r="AF27" s="155">
        <v>12.28</v>
      </c>
      <c r="AG27" s="155">
        <v>12.14</v>
      </c>
      <c r="AH27" s="155">
        <v>0</v>
      </c>
      <c r="AI27" s="155">
        <v>502.62795999999997</v>
      </c>
      <c r="AJ27" s="155">
        <v>0</v>
      </c>
      <c r="AK27" s="155">
        <v>0</v>
      </c>
      <c r="AL27" s="155">
        <v>390.57713999999999</v>
      </c>
      <c r="AM27" s="155">
        <v>245.24680000000001</v>
      </c>
      <c r="AN27" s="155">
        <v>294.29615999999999</v>
      </c>
      <c r="AO27" s="155">
        <v>270.38</v>
      </c>
      <c r="AP27" s="155">
        <v>267.92200000000003</v>
      </c>
      <c r="AQ27" s="155">
        <v>1003</v>
      </c>
      <c r="AR27" s="155">
        <v>1111.7850000000001</v>
      </c>
    </row>
    <row r="28" spans="1:44" ht="24" customHeight="1" x14ac:dyDescent="0.3">
      <c r="A28" s="16" t="s">
        <v>27</v>
      </c>
      <c r="B28" s="16" t="s">
        <v>791</v>
      </c>
      <c r="C28" s="155">
        <v>23</v>
      </c>
      <c r="D28" s="155">
        <v>53.82</v>
      </c>
      <c r="E28" s="155">
        <v>11.83</v>
      </c>
      <c r="F28" s="155">
        <v>25.17</v>
      </c>
      <c r="G28" s="155">
        <v>20.936820000000001</v>
      </c>
      <c r="H28" s="155">
        <v>56.27</v>
      </c>
      <c r="I28" s="155">
        <v>873.43119999999999</v>
      </c>
      <c r="J28" s="155">
        <v>9.5</v>
      </c>
      <c r="K28" s="155">
        <v>9.9</v>
      </c>
      <c r="L28" s="155">
        <v>9.3149999999999995</v>
      </c>
      <c r="M28" s="155">
        <v>11.5</v>
      </c>
      <c r="N28" s="155">
        <v>11.5</v>
      </c>
      <c r="O28" s="155">
        <v>11.5</v>
      </c>
      <c r="P28" s="155">
        <v>11.5</v>
      </c>
      <c r="Q28" s="155">
        <v>1164.19</v>
      </c>
      <c r="R28" s="155">
        <v>1157.82</v>
      </c>
      <c r="S28" s="155">
        <v>1</v>
      </c>
      <c r="T28" s="155">
        <v>1</v>
      </c>
      <c r="U28" s="155">
        <v>1011.27059</v>
      </c>
      <c r="V28" s="155">
        <v>1162.4929999999999</v>
      </c>
      <c r="W28" s="155">
        <v>1162.4929999999999</v>
      </c>
      <c r="X28" s="155">
        <v>937.22154</v>
      </c>
      <c r="Y28" s="155">
        <v>1041</v>
      </c>
      <c r="Z28" s="155">
        <v>1102.7529999999999</v>
      </c>
      <c r="AA28" s="155">
        <v>7.0248100000000004</v>
      </c>
      <c r="AB28" s="155">
        <v>8.0291099999999993</v>
      </c>
      <c r="AC28" s="155">
        <v>1155.8288600000001</v>
      </c>
      <c r="AD28" s="155">
        <v>1173.8627899999999</v>
      </c>
      <c r="AE28" s="155">
        <v>1129.491</v>
      </c>
      <c r="AF28" s="155">
        <v>12.09</v>
      </c>
      <c r="AG28" s="155">
        <v>11.28</v>
      </c>
      <c r="AH28" s="155">
        <v>0</v>
      </c>
      <c r="AI28" s="155">
        <v>502.62795999999997</v>
      </c>
      <c r="AJ28" s="155">
        <v>0</v>
      </c>
      <c r="AK28" s="155">
        <v>0</v>
      </c>
      <c r="AL28" s="155">
        <v>390.57713999999999</v>
      </c>
      <c r="AM28" s="155">
        <v>245.24680000000001</v>
      </c>
      <c r="AN28" s="155">
        <v>294.29615999999999</v>
      </c>
      <c r="AO28" s="155">
        <v>270.38</v>
      </c>
      <c r="AP28" s="155">
        <v>267.92200000000003</v>
      </c>
      <c r="AQ28" s="155">
        <v>1072</v>
      </c>
      <c r="AR28" s="155">
        <v>1124.8285000000001</v>
      </c>
    </row>
    <row r="29" spans="1:44" ht="24" customHeight="1" x14ac:dyDescent="0.3">
      <c r="A29" s="16" t="s">
        <v>27</v>
      </c>
      <c r="B29" s="16" t="s">
        <v>792</v>
      </c>
      <c r="C29" s="155">
        <v>23</v>
      </c>
      <c r="D29" s="155">
        <v>54.78</v>
      </c>
      <c r="E29" s="155">
        <v>12.95</v>
      </c>
      <c r="F29" s="155">
        <v>25.06</v>
      </c>
      <c r="G29" s="155">
        <v>20.936820000000001</v>
      </c>
      <c r="H29" s="155">
        <v>55.73</v>
      </c>
      <c r="I29" s="155">
        <v>919.17250000000001</v>
      </c>
      <c r="J29" s="155">
        <v>9.6</v>
      </c>
      <c r="K29" s="155">
        <v>8.9</v>
      </c>
      <c r="L29" s="155">
        <v>11.398999999999999</v>
      </c>
      <c r="M29" s="155">
        <v>12.2</v>
      </c>
      <c r="N29" s="155">
        <v>12.2</v>
      </c>
      <c r="O29" s="155">
        <v>12.2</v>
      </c>
      <c r="P29" s="155">
        <v>12.2</v>
      </c>
      <c r="Q29" s="155">
        <v>1169.08</v>
      </c>
      <c r="R29" s="155">
        <v>1160</v>
      </c>
      <c r="S29" s="155">
        <v>1</v>
      </c>
      <c r="T29" s="155">
        <v>1</v>
      </c>
      <c r="U29" s="155">
        <v>1011.47411</v>
      </c>
      <c r="V29" s="155">
        <v>1164.2660000000001</v>
      </c>
      <c r="W29" s="155">
        <v>1164.2660000000001</v>
      </c>
      <c r="X29" s="155">
        <v>988.30947000000003</v>
      </c>
      <c r="Y29" s="155">
        <v>1090</v>
      </c>
      <c r="Z29" s="155">
        <v>1105.68</v>
      </c>
      <c r="AA29" s="155">
        <v>8.58371</v>
      </c>
      <c r="AB29" s="155">
        <v>8.5398200000000006</v>
      </c>
      <c r="AC29" s="155">
        <v>1176.3344099999999</v>
      </c>
      <c r="AD29" s="155">
        <v>1197.57367</v>
      </c>
      <c r="AE29" s="155">
        <v>1154.5540000000001</v>
      </c>
      <c r="AF29" s="155">
        <v>12.47</v>
      </c>
      <c r="AG29" s="155">
        <v>13.57</v>
      </c>
      <c r="AH29" s="155">
        <v>0</v>
      </c>
      <c r="AI29" s="155">
        <v>502.62795999999997</v>
      </c>
      <c r="AJ29" s="155">
        <v>0</v>
      </c>
      <c r="AK29" s="155">
        <v>0</v>
      </c>
      <c r="AL29" s="155">
        <v>390.57713999999999</v>
      </c>
      <c r="AM29" s="155">
        <v>245.24680000000001</v>
      </c>
      <c r="AN29" s="155">
        <v>294.29615999999999</v>
      </c>
      <c r="AO29" s="155">
        <v>270.38</v>
      </c>
      <c r="AP29" s="155">
        <v>267.92200000000003</v>
      </c>
      <c r="AQ29" s="155">
        <v>1110</v>
      </c>
      <c r="AR29" s="155">
        <v>1144.7809999999999</v>
      </c>
    </row>
    <row r="30" spans="1:44" ht="24" customHeight="1" x14ac:dyDescent="0.3">
      <c r="A30" s="16" t="s">
        <v>27</v>
      </c>
      <c r="B30" s="16" t="s">
        <v>793</v>
      </c>
      <c r="C30" s="155">
        <v>23</v>
      </c>
      <c r="D30" s="155">
        <v>55.18</v>
      </c>
      <c r="E30" s="155">
        <v>13.92</v>
      </c>
      <c r="F30" s="155">
        <v>24.98</v>
      </c>
      <c r="G30" s="155">
        <v>20.936820000000001</v>
      </c>
      <c r="H30" s="155">
        <v>61.05</v>
      </c>
      <c r="I30" s="155">
        <v>956.5915</v>
      </c>
      <c r="J30" s="155">
        <v>9.6</v>
      </c>
      <c r="K30" s="155">
        <v>8.1</v>
      </c>
      <c r="L30" s="155">
        <v>10.555999999999999</v>
      </c>
      <c r="M30" s="155">
        <v>12.5</v>
      </c>
      <c r="N30" s="155">
        <v>12.5</v>
      </c>
      <c r="O30" s="155">
        <v>12.5</v>
      </c>
      <c r="P30" s="155">
        <v>12.5</v>
      </c>
      <c r="Q30" s="155">
        <v>1179.53</v>
      </c>
      <c r="R30" s="155">
        <v>1160.73</v>
      </c>
      <c r="S30" s="155">
        <v>1</v>
      </c>
      <c r="T30" s="155">
        <v>1</v>
      </c>
      <c r="U30" s="155">
        <v>1013.50995</v>
      </c>
      <c r="V30" s="155">
        <v>1156.1079999999999</v>
      </c>
      <c r="W30" s="155">
        <v>1156.1079999999999</v>
      </c>
      <c r="X30" s="155">
        <v>1028.7484199999999</v>
      </c>
      <c r="Y30" s="155">
        <v>1134</v>
      </c>
      <c r="Z30" s="155">
        <v>1116.354</v>
      </c>
      <c r="AA30" s="155">
        <v>8.7203900000000001</v>
      </c>
      <c r="AB30" s="155">
        <v>10.152609999999999</v>
      </c>
      <c r="AC30" s="155">
        <v>1183.8241</v>
      </c>
      <c r="AD30" s="155">
        <v>1209.00226</v>
      </c>
      <c r="AE30" s="155">
        <v>1164.136</v>
      </c>
      <c r="AF30" s="155">
        <v>12.49</v>
      </c>
      <c r="AG30" s="155">
        <v>13.18</v>
      </c>
      <c r="AH30" s="155">
        <v>0</v>
      </c>
      <c r="AI30" s="155">
        <v>505.82942000000003</v>
      </c>
      <c r="AJ30" s="155">
        <v>0</v>
      </c>
      <c r="AK30" s="155">
        <v>0</v>
      </c>
      <c r="AL30" s="155">
        <v>390.57713999999999</v>
      </c>
      <c r="AM30" s="155">
        <v>245.24680000000001</v>
      </c>
      <c r="AN30" s="155">
        <v>294.29615999999999</v>
      </c>
      <c r="AO30" s="155">
        <v>270.38</v>
      </c>
      <c r="AP30" s="155">
        <v>267.92200000000003</v>
      </c>
      <c r="AQ30" s="155">
        <v>1140</v>
      </c>
      <c r="AR30" s="155">
        <v>990.649</v>
      </c>
    </row>
    <row r="31" spans="1:44" ht="24" customHeight="1" x14ac:dyDescent="0.3">
      <c r="A31" s="18" t="s">
        <v>27</v>
      </c>
      <c r="B31" s="18" t="s">
        <v>794</v>
      </c>
      <c r="C31" s="156">
        <v>23</v>
      </c>
      <c r="D31" s="156">
        <v>55.18</v>
      </c>
      <c r="E31" s="156">
        <v>11.73</v>
      </c>
      <c r="F31" s="156">
        <v>25.03</v>
      </c>
      <c r="G31" s="156">
        <v>20.936820000000001</v>
      </c>
      <c r="H31" s="156">
        <v>62.41</v>
      </c>
      <c r="I31" s="156">
        <v>953.92819999999995</v>
      </c>
      <c r="J31" s="156">
        <v>10</v>
      </c>
      <c r="K31" s="156">
        <v>8.1999999999999993</v>
      </c>
      <c r="L31" s="156">
        <v>8.4160000000000004</v>
      </c>
      <c r="M31" s="156">
        <v>11.7</v>
      </c>
      <c r="N31" s="156">
        <v>11.7</v>
      </c>
      <c r="O31" s="156">
        <v>11.7</v>
      </c>
      <c r="P31" s="156">
        <v>11.7</v>
      </c>
      <c r="Q31" s="156">
        <v>1173.56</v>
      </c>
      <c r="R31" s="156">
        <v>1166.55</v>
      </c>
      <c r="S31" s="156">
        <v>4</v>
      </c>
      <c r="T31" s="156">
        <v>4</v>
      </c>
      <c r="U31" s="156">
        <v>1013.40487</v>
      </c>
      <c r="V31" s="156">
        <v>1162.43</v>
      </c>
      <c r="W31" s="156">
        <v>1162.43</v>
      </c>
      <c r="X31" s="156">
        <v>1055.3614600000001</v>
      </c>
      <c r="Y31" s="156">
        <v>1141</v>
      </c>
      <c r="Z31" s="156">
        <v>1073.5150000000001</v>
      </c>
      <c r="AA31" s="156">
        <v>9.3002099999999999</v>
      </c>
      <c r="AB31" s="156">
        <v>10.707700000000001</v>
      </c>
      <c r="AC31" s="156">
        <v>1178.3031599999999</v>
      </c>
      <c r="AD31" s="156">
        <v>1196.0465099999999</v>
      </c>
      <c r="AE31" s="156">
        <v>1132.2819999999999</v>
      </c>
      <c r="AF31" s="156">
        <v>11.79</v>
      </c>
      <c r="AG31" s="156">
        <v>12.78</v>
      </c>
      <c r="AH31" s="156">
        <v>0</v>
      </c>
      <c r="AI31" s="156">
        <v>502.62795999999997</v>
      </c>
      <c r="AJ31" s="156">
        <v>0</v>
      </c>
      <c r="AK31" s="156">
        <v>0</v>
      </c>
      <c r="AL31" s="156">
        <v>390.57713999999999</v>
      </c>
      <c r="AM31" s="156">
        <v>245.24680000000001</v>
      </c>
      <c r="AN31" s="156">
        <v>294.29615999999999</v>
      </c>
      <c r="AO31" s="156">
        <v>270.38</v>
      </c>
      <c r="AP31" s="156">
        <v>267.92200000000003</v>
      </c>
      <c r="AQ31" s="156">
        <v>1137</v>
      </c>
      <c r="AR31" s="156">
        <v>838.83100000000002</v>
      </c>
    </row>
    <row r="32" spans="1:44" ht="24" customHeight="1" x14ac:dyDescent="0.3">
      <c r="A32" s="13" t="s">
        <v>27</v>
      </c>
      <c r="B32" s="13" t="s">
        <v>795</v>
      </c>
      <c r="C32" s="154">
        <v>22</v>
      </c>
      <c r="D32" s="154">
        <v>53.96</v>
      </c>
      <c r="E32" s="154">
        <v>13.41</v>
      </c>
      <c r="F32" s="154">
        <v>24.76</v>
      </c>
      <c r="G32" s="154">
        <v>20.936820000000001</v>
      </c>
      <c r="H32" s="154">
        <v>63.18</v>
      </c>
      <c r="I32" s="154">
        <v>947.03660000000002</v>
      </c>
      <c r="J32" s="154">
        <v>10.4</v>
      </c>
      <c r="K32" s="154">
        <v>9.6</v>
      </c>
      <c r="L32" s="154">
        <v>9.5779999999999994</v>
      </c>
      <c r="M32" s="154">
        <v>11.8</v>
      </c>
      <c r="N32" s="154">
        <v>11.8</v>
      </c>
      <c r="O32" s="154">
        <v>11.8</v>
      </c>
      <c r="P32" s="154">
        <v>11.8</v>
      </c>
      <c r="Q32" s="154">
        <v>1165.3800000000001</v>
      </c>
      <c r="R32" s="154">
        <v>1167.27</v>
      </c>
      <c r="S32" s="154">
        <v>8</v>
      </c>
      <c r="T32" s="154">
        <v>5</v>
      </c>
      <c r="U32" s="154">
        <v>1013.43908</v>
      </c>
      <c r="V32" s="154">
        <v>1170.3430000000001</v>
      </c>
      <c r="W32" s="154">
        <v>1170.3430000000001</v>
      </c>
      <c r="X32" s="154">
        <v>1060.0056099999999</v>
      </c>
      <c r="Y32" s="154">
        <v>1137</v>
      </c>
      <c r="Z32" s="154">
        <v>1125.0440000000001</v>
      </c>
      <c r="AA32" s="154">
        <v>8.9153900000000004</v>
      </c>
      <c r="AB32" s="154">
        <v>10.719250000000001</v>
      </c>
      <c r="AC32" s="154">
        <v>1165.8889200000001</v>
      </c>
      <c r="AD32" s="154">
        <v>1192.4881600000001</v>
      </c>
      <c r="AE32" s="154">
        <v>1159.92</v>
      </c>
      <c r="AF32" s="154">
        <v>11.46</v>
      </c>
      <c r="AG32" s="154">
        <v>12.01</v>
      </c>
      <c r="AH32" s="154">
        <v>0</v>
      </c>
      <c r="AI32" s="154">
        <v>502.62795999999997</v>
      </c>
      <c r="AJ32" s="154">
        <v>0</v>
      </c>
      <c r="AK32" s="154">
        <v>0</v>
      </c>
      <c r="AL32" s="154">
        <v>390.57713999999999</v>
      </c>
      <c r="AM32" s="154">
        <v>245.24680000000001</v>
      </c>
      <c r="AN32" s="154">
        <v>294.29615999999999</v>
      </c>
      <c r="AO32" s="154">
        <v>270.38</v>
      </c>
      <c r="AP32" s="154">
        <v>267.92200000000003</v>
      </c>
      <c r="AQ32" s="154">
        <v>1117</v>
      </c>
      <c r="AR32" s="154">
        <v>1097.175</v>
      </c>
    </row>
    <row r="33" spans="1:44" ht="24" customHeight="1" x14ac:dyDescent="0.3">
      <c r="A33" s="16" t="s">
        <v>27</v>
      </c>
      <c r="B33" s="16" t="s">
        <v>796</v>
      </c>
      <c r="C33" s="155">
        <v>22</v>
      </c>
      <c r="D33" s="155">
        <v>55.64</v>
      </c>
      <c r="E33" s="155">
        <v>11.81</v>
      </c>
      <c r="F33" s="155">
        <v>24.64</v>
      </c>
      <c r="G33" s="155">
        <v>20.936820000000001</v>
      </c>
      <c r="H33" s="155">
        <v>61.18</v>
      </c>
      <c r="I33" s="155">
        <v>919.04390000000001</v>
      </c>
      <c r="J33" s="155">
        <v>10</v>
      </c>
      <c r="K33" s="155">
        <v>8.9</v>
      </c>
      <c r="L33" s="155">
        <v>9.4220000000000006</v>
      </c>
      <c r="M33" s="155">
        <v>12.7</v>
      </c>
      <c r="N33" s="155">
        <v>12.7</v>
      </c>
      <c r="O33" s="155">
        <v>12.7</v>
      </c>
      <c r="P33" s="155">
        <v>12.7</v>
      </c>
      <c r="Q33" s="155">
        <v>1169.43</v>
      </c>
      <c r="R33" s="155">
        <v>1162.18</v>
      </c>
      <c r="S33" s="155">
        <v>8</v>
      </c>
      <c r="T33" s="155">
        <v>7</v>
      </c>
      <c r="U33" s="155">
        <v>1001.30305</v>
      </c>
      <c r="V33" s="155">
        <v>1035.2570000000001</v>
      </c>
      <c r="W33" s="155">
        <v>1035.2570000000001</v>
      </c>
      <c r="X33" s="155">
        <v>1046.1954000000001</v>
      </c>
      <c r="Y33" s="155">
        <v>946</v>
      </c>
      <c r="Z33" s="155">
        <v>1119.9079999999999</v>
      </c>
      <c r="AA33" s="155">
        <v>10.301069999999999</v>
      </c>
      <c r="AB33" s="155">
        <v>11.133319999999999</v>
      </c>
      <c r="AC33" s="155">
        <v>1177.4370100000001</v>
      </c>
      <c r="AD33" s="155">
        <v>1198.8239699999999</v>
      </c>
      <c r="AE33" s="155">
        <v>1157.0150000000001</v>
      </c>
      <c r="AF33" s="155">
        <v>11.46</v>
      </c>
      <c r="AG33" s="155">
        <v>11.94</v>
      </c>
      <c r="AH33" s="155">
        <v>0</v>
      </c>
      <c r="AI33" s="155">
        <v>502.62795999999997</v>
      </c>
      <c r="AJ33" s="155">
        <v>0</v>
      </c>
      <c r="AK33" s="155">
        <v>0</v>
      </c>
      <c r="AL33" s="155">
        <v>390.57713999999999</v>
      </c>
      <c r="AM33" s="155">
        <v>245.24680000000001</v>
      </c>
      <c r="AN33" s="155">
        <v>294.29615999999999</v>
      </c>
      <c r="AO33" s="155">
        <v>270.38</v>
      </c>
      <c r="AP33" s="155">
        <v>267.92200000000003</v>
      </c>
      <c r="AQ33" s="155">
        <v>1082</v>
      </c>
      <c r="AR33" s="155">
        <v>1118.4494999999999</v>
      </c>
    </row>
    <row r="34" spans="1:44" ht="24" customHeight="1" x14ac:dyDescent="0.3">
      <c r="A34" s="16" t="s">
        <v>27</v>
      </c>
      <c r="B34" s="16" t="s">
        <v>797</v>
      </c>
      <c r="C34" s="155">
        <v>22</v>
      </c>
      <c r="D34" s="155">
        <v>55.15</v>
      </c>
      <c r="E34" s="155">
        <v>12.77</v>
      </c>
      <c r="F34" s="155">
        <v>24.86</v>
      </c>
      <c r="G34" s="155">
        <v>20.936820000000001</v>
      </c>
      <c r="H34" s="155">
        <v>62.64</v>
      </c>
      <c r="I34" s="155">
        <v>865.5145</v>
      </c>
      <c r="J34" s="155">
        <v>10.8</v>
      </c>
      <c r="K34" s="155">
        <v>8.9</v>
      </c>
      <c r="L34" s="155">
        <v>8.4760000000000009</v>
      </c>
      <c r="M34" s="155">
        <v>13.5</v>
      </c>
      <c r="N34" s="155">
        <v>13.5</v>
      </c>
      <c r="O34" s="155">
        <v>13.5</v>
      </c>
      <c r="P34" s="155">
        <v>13.5</v>
      </c>
      <c r="Q34" s="155">
        <v>1163.8900000000001</v>
      </c>
      <c r="R34" s="155">
        <v>1177.45</v>
      </c>
      <c r="S34" s="155">
        <v>9</v>
      </c>
      <c r="T34" s="155">
        <v>7</v>
      </c>
      <c r="U34" s="155">
        <v>944.30882999999994</v>
      </c>
      <c r="V34" s="155">
        <v>1064.4369999999999</v>
      </c>
      <c r="W34" s="155">
        <v>1064.4369999999999</v>
      </c>
      <c r="X34" s="155">
        <v>1010.24376</v>
      </c>
      <c r="Y34" s="155">
        <v>1047</v>
      </c>
      <c r="Z34" s="155">
        <v>1119.086</v>
      </c>
      <c r="AA34" s="155">
        <v>9.4472000000000005</v>
      </c>
      <c r="AB34" s="155">
        <v>11.2858</v>
      </c>
      <c r="AC34" s="155">
        <v>1155.0156300000001</v>
      </c>
      <c r="AD34" s="155">
        <v>1190.4681399999999</v>
      </c>
      <c r="AE34" s="155">
        <v>1151.931</v>
      </c>
      <c r="AF34" s="155">
        <v>11.24</v>
      </c>
      <c r="AG34" s="155">
        <v>11.67</v>
      </c>
      <c r="AH34" s="155">
        <v>0</v>
      </c>
      <c r="AI34" s="155">
        <v>502.62795999999997</v>
      </c>
      <c r="AJ34" s="155">
        <v>0</v>
      </c>
      <c r="AK34" s="155">
        <v>0</v>
      </c>
      <c r="AL34" s="155">
        <v>390.57713999999999</v>
      </c>
      <c r="AM34" s="155">
        <v>245.24680000000001</v>
      </c>
      <c r="AN34" s="155">
        <v>294.29615999999999</v>
      </c>
      <c r="AO34" s="155">
        <v>270.38</v>
      </c>
      <c r="AP34" s="155">
        <v>267.92200000000003</v>
      </c>
      <c r="AQ34" s="155">
        <v>1015</v>
      </c>
      <c r="AR34" s="155">
        <v>1108.2474999999999</v>
      </c>
    </row>
    <row r="35" spans="1:44" ht="24" customHeight="1" x14ac:dyDescent="0.3">
      <c r="A35" s="16" t="s">
        <v>27</v>
      </c>
      <c r="B35" s="16" t="s">
        <v>798</v>
      </c>
      <c r="C35" s="155">
        <v>22</v>
      </c>
      <c r="D35" s="155">
        <v>55.17</v>
      </c>
      <c r="E35" s="155">
        <v>12.88</v>
      </c>
      <c r="F35" s="155">
        <v>25.07</v>
      </c>
      <c r="G35" s="155">
        <v>20.936820000000001</v>
      </c>
      <c r="H35" s="155">
        <v>62.69</v>
      </c>
      <c r="I35" s="155">
        <v>798.70529999999997</v>
      </c>
      <c r="J35" s="155">
        <v>10.5</v>
      </c>
      <c r="K35" s="155">
        <v>9.6999999999999993</v>
      </c>
      <c r="L35" s="155">
        <v>7.6630000000000003</v>
      </c>
      <c r="M35" s="155">
        <v>12.7</v>
      </c>
      <c r="N35" s="155">
        <v>12.7</v>
      </c>
      <c r="O35" s="155">
        <v>12.7</v>
      </c>
      <c r="P35" s="155">
        <v>12.7</v>
      </c>
      <c r="Q35" s="155">
        <v>1142.55</v>
      </c>
      <c r="R35" s="155">
        <v>1042.18</v>
      </c>
      <c r="S35" s="155">
        <v>9</v>
      </c>
      <c r="T35" s="155">
        <v>7</v>
      </c>
      <c r="U35" s="155">
        <v>967.27985000000001</v>
      </c>
      <c r="V35" s="155">
        <v>1071.441</v>
      </c>
      <c r="W35" s="155">
        <v>1071.441</v>
      </c>
      <c r="X35" s="155">
        <v>953.33748000000003</v>
      </c>
      <c r="Y35" s="155">
        <v>994</v>
      </c>
      <c r="Z35" s="155">
        <v>1119.895</v>
      </c>
      <c r="AA35" s="155">
        <v>11.536049999999999</v>
      </c>
      <c r="AB35" s="155">
        <v>11.436170000000001</v>
      </c>
      <c r="AC35" s="155">
        <v>1023.2908</v>
      </c>
      <c r="AD35" s="155">
        <v>1007.76306</v>
      </c>
      <c r="AE35" s="155">
        <v>1147.2639999999999</v>
      </c>
      <c r="AF35" s="155">
        <v>10.74</v>
      </c>
      <c r="AG35" s="155">
        <v>11.3</v>
      </c>
      <c r="AH35" s="155">
        <v>0</v>
      </c>
      <c r="AI35" s="155">
        <v>505.82942000000003</v>
      </c>
      <c r="AJ35" s="155">
        <v>0</v>
      </c>
      <c r="AK35" s="155">
        <v>0</v>
      </c>
      <c r="AL35" s="155">
        <v>390.57713999999999</v>
      </c>
      <c r="AM35" s="155">
        <v>245.24680000000001</v>
      </c>
      <c r="AN35" s="155">
        <v>294.29615999999999</v>
      </c>
      <c r="AO35" s="155">
        <v>270.38</v>
      </c>
      <c r="AP35" s="155">
        <v>267.92200000000003</v>
      </c>
      <c r="AQ35" s="155">
        <v>933</v>
      </c>
      <c r="AR35" s="155">
        <v>1092.829</v>
      </c>
    </row>
    <row r="36" spans="1:44" ht="24" customHeight="1" x14ac:dyDescent="0.3">
      <c r="A36" s="16" t="s">
        <v>27</v>
      </c>
      <c r="B36" s="16" t="s">
        <v>799</v>
      </c>
      <c r="C36" s="155">
        <v>23</v>
      </c>
      <c r="D36" s="155">
        <v>55.2</v>
      </c>
      <c r="E36" s="155">
        <v>12.2</v>
      </c>
      <c r="F36" s="155">
        <v>24.96</v>
      </c>
      <c r="G36" s="155">
        <v>20.936820000000001</v>
      </c>
      <c r="H36" s="155">
        <v>62.97</v>
      </c>
      <c r="I36" s="155">
        <v>712.79489999999998</v>
      </c>
      <c r="J36" s="155">
        <v>10.3</v>
      </c>
      <c r="K36" s="155">
        <v>10</v>
      </c>
      <c r="L36" s="155">
        <v>7.9870000000000001</v>
      </c>
      <c r="M36" s="155">
        <v>13.2</v>
      </c>
      <c r="N36" s="155">
        <v>13.2</v>
      </c>
      <c r="O36" s="155">
        <v>13.2</v>
      </c>
      <c r="P36" s="155">
        <v>13.2</v>
      </c>
      <c r="Q36" s="155">
        <v>892.99</v>
      </c>
      <c r="R36" s="155">
        <v>1057.45</v>
      </c>
      <c r="S36" s="155">
        <v>9</v>
      </c>
      <c r="T36" s="155">
        <v>8</v>
      </c>
      <c r="U36" s="155">
        <v>963.30165</v>
      </c>
      <c r="V36" s="155">
        <v>1101.6320000000001</v>
      </c>
      <c r="W36" s="155">
        <v>1101.6320000000001</v>
      </c>
      <c r="X36" s="155">
        <v>878.47508000000005</v>
      </c>
      <c r="Y36" s="155">
        <v>809</v>
      </c>
      <c r="Z36" s="155">
        <v>1102.604</v>
      </c>
      <c r="AA36" s="155">
        <v>8.7859499999999997</v>
      </c>
      <c r="AB36" s="155">
        <v>11.881320000000001</v>
      </c>
      <c r="AC36" s="155">
        <v>1033.7644299999999</v>
      </c>
      <c r="AD36" s="155">
        <v>1023.14215</v>
      </c>
      <c r="AE36" s="155">
        <v>1120.096</v>
      </c>
      <c r="AF36" s="155">
        <v>10.98</v>
      </c>
      <c r="AG36" s="155">
        <v>11.4</v>
      </c>
      <c r="AH36" s="155">
        <v>0</v>
      </c>
      <c r="AI36" s="155">
        <v>502.62795999999997</v>
      </c>
      <c r="AJ36" s="155">
        <v>0</v>
      </c>
      <c r="AK36" s="155">
        <v>0</v>
      </c>
      <c r="AL36" s="155">
        <v>390.57713999999999</v>
      </c>
      <c r="AM36" s="155">
        <v>245.24680000000001</v>
      </c>
      <c r="AN36" s="155">
        <v>294.29615999999999</v>
      </c>
      <c r="AO36" s="155">
        <v>270.38</v>
      </c>
      <c r="AP36" s="155">
        <v>267.92200000000003</v>
      </c>
      <c r="AQ36" s="155">
        <v>885</v>
      </c>
      <c r="AR36" s="155">
        <v>1064.2325000000001</v>
      </c>
    </row>
    <row r="37" spans="1:44" ht="24" customHeight="1" x14ac:dyDescent="0.3">
      <c r="A37" s="16" t="s">
        <v>27</v>
      </c>
      <c r="B37" s="16" t="s">
        <v>800</v>
      </c>
      <c r="C37" s="155">
        <v>23</v>
      </c>
      <c r="D37" s="155">
        <v>55.16</v>
      </c>
      <c r="E37" s="155">
        <v>11.28</v>
      </c>
      <c r="F37" s="155">
        <v>24.93</v>
      </c>
      <c r="G37" s="155">
        <v>20.936820000000001</v>
      </c>
      <c r="H37" s="155">
        <v>62.54</v>
      </c>
      <c r="I37" s="155">
        <v>604.28440000000001</v>
      </c>
      <c r="J37" s="155">
        <v>10.5</v>
      </c>
      <c r="K37" s="155">
        <v>9.9</v>
      </c>
      <c r="L37" s="155">
        <v>8.0370000000000008</v>
      </c>
      <c r="M37" s="155">
        <v>12.9</v>
      </c>
      <c r="N37" s="155">
        <v>12.9</v>
      </c>
      <c r="O37" s="155">
        <v>12.9</v>
      </c>
      <c r="P37" s="155">
        <v>12.9</v>
      </c>
      <c r="Q37" s="155">
        <v>733.54</v>
      </c>
      <c r="R37" s="155">
        <v>1067.6400000000001</v>
      </c>
      <c r="S37" s="155">
        <v>9</v>
      </c>
      <c r="T37" s="155">
        <v>8</v>
      </c>
      <c r="U37" s="155">
        <v>750.04471000000001</v>
      </c>
      <c r="V37" s="155">
        <v>725.01900000000001</v>
      </c>
      <c r="W37" s="155">
        <v>725.01900000000001</v>
      </c>
      <c r="X37" s="155">
        <v>781.68696999999997</v>
      </c>
      <c r="Y37" s="155">
        <v>641</v>
      </c>
      <c r="Z37" s="155">
        <v>1050.308</v>
      </c>
      <c r="AA37" s="155">
        <v>11.3057</v>
      </c>
      <c r="AB37" s="155">
        <v>12.047359999999999</v>
      </c>
      <c r="AC37" s="155">
        <v>1151.8004800000001</v>
      </c>
      <c r="AD37" s="155">
        <v>1168.4381100000001</v>
      </c>
      <c r="AE37" s="155">
        <v>1040.979</v>
      </c>
      <c r="AF37" s="155">
        <v>11.19</v>
      </c>
      <c r="AG37" s="155">
        <v>11.27</v>
      </c>
      <c r="AH37" s="155">
        <v>0</v>
      </c>
      <c r="AI37" s="155">
        <v>502.62795999999997</v>
      </c>
      <c r="AJ37" s="155">
        <v>0</v>
      </c>
      <c r="AK37" s="155">
        <v>0</v>
      </c>
      <c r="AL37" s="155">
        <v>390.57713999999999</v>
      </c>
      <c r="AM37" s="155">
        <v>245.24680000000001</v>
      </c>
      <c r="AN37" s="155">
        <v>294.29615999999999</v>
      </c>
      <c r="AO37" s="155">
        <v>270.38</v>
      </c>
      <c r="AP37" s="155">
        <v>267.92200000000003</v>
      </c>
      <c r="AQ37" s="155">
        <v>395</v>
      </c>
      <c r="AR37" s="155">
        <v>1031.098</v>
      </c>
    </row>
    <row r="38" spans="1:44" ht="24" customHeight="1" x14ac:dyDescent="0.3">
      <c r="A38" s="16" t="s">
        <v>27</v>
      </c>
      <c r="B38" s="16" t="s">
        <v>801</v>
      </c>
      <c r="C38" s="155">
        <v>23</v>
      </c>
      <c r="D38" s="155">
        <v>55.18</v>
      </c>
      <c r="E38" s="155">
        <v>12.35</v>
      </c>
      <c r="F38" s="155">
        <v>25.17</v>
      </c>
      <c r="G38" s="155">
        <v>20.936820000000001</v>
      </c>
      <c r="H38" s="155">
        <v>63.01</v>
      </c>
      <c r="I38" s="155">
        <v>519.5539</v>
      </c>
      <c r="J38" s="155">
        <v>10.6</v>
      </c>
      <c r="K38" s="155">
        <v>10.3</v>
      </c>
      <c r="L38" s="155">
        <v>8.2289999999999992</v>
      </c>
      <c r="M38" s="155">
        <v>11.9</v>
      </c>
      <c r="N38" s="155">
        <v>11.9</v>
      </c>
      <c r="O38" s="155">
        <v>11.9</v>
      </c>
      <c r="P38" s="155">
        <v>11.9</v>
      </c>
      <c r="Q38" s="155">
        <v>855.37</v>
      </c>
      <c r="R38" s="155">
        <v>622.54</v>
      </c>
      <c r="S38" s="155">
        <v>9</v>
      </c>
      <c r="T38" s="155">
        <v>8</v>
      </c>
      <c r="U38" s="155">
        <v>423.39452999999997</v>
      </c>
      <c r="V38" s="155">
        <v>381.05200000000002</v>
      </c>
      <c r="W38" s="155">
        <v>381.05200000000002</v>
      </c>
      <c r="X38" s="155">
        <v>677.21474000000001</v>
      </c>
      <c r="Y38" s="155">
        <v>579</v>
      </c>
      <c r="Z38" s="155">
        <v>1047.6590000000001</v>
      </c>
      <c r="AA38" s="155">
        <v>10.732430000000001</v>
      </c>
      <c r="AB38" s="155">
        <v>11.67188</v>
      </c>
      <c r="AC38" s="155">
        <v>1113.0086100000001</v>
      </c>
      <c r="AD38" s="155">
        <v>1132.2804000000001</v>
      </c>
      <c r="AE38" s="155">
        <v>1054.066</v>
      </c>
      <c r="AF38" s="155">
        <v>11.65</v>
      </c>
      <c r="AG38" s="155">
        <v>11.53</v>
      </c>
      <c r="AH38" s="155">
        <v>0</v>
      </c>
      <c r="AI38" s="155">
        <v>502.62795999999997</v>
      </c>
      <c r="AJ38" s="155">
        <v>0</v>
      </c>
      <c r="AK38" s="155">
        <v>0</v>
      </c>
      <c r="AL38" s="155">
        <v>390.57713999999999</v>
      </c>
      <c r="AM38" s="155">
        <v>245.24680000000001</v>
      </c>
      <c r="AN38" s="155">
        <v>294.29615999999999</v>
      </c>
      <c r="AO38" s="155">
        <v>270.38</v>
      </c>
      <c r="AP38" s="155">
        <v>267.92200000000003</v>
      </c>
      <c r="AQ38" s="155">
        <v>382</v>
      </c>
      <c r="AR38" s="155">
        <v>985.09400000000005</v>
      </c>
    </row>
    <row r="39" spans="1:44" ht="24" customHeight="1" x14ac:dyDescent="0.3">
      <c r="A39" s="18" t="s">
        <v>27</v>
      </c>
      <c r="B39" s="18" t="s">
        <v>802</v>
      </c>
      <c r="C39" s="156">
        <v>23</v>
      </c>
      <c r="D39" s="156">
        <v>55.2</v>
      </c>
      <c r="E39" s="156">
        <v>12.87</v>
      </c>
      <c r="F39" s="156">
        <v>25.44</v>
      </c>
      <c r="G39" s="156">
        <v>20.936820000000001</v>
      </c>
      <c r="H39" s="156">
        <v>61.98</v>
      </c>
      <c r="I39" s="156">
        <v>265.56270000000001</v>
      </c>
      <c r="J39" s="156">
        <v>10.199999999999999</v>
      </c>
      <c r="K39" s="156">
        <v>9.8000000000000007</v>
      </c>
      <c r="L39" s="156">
        <v>10.311999999999999</v>
      </c>
      <c r="M39" s="156">
        <v>11.8</v>
      </c>
      <c r="N39" s="156">
        <v>11.8</v>
      </c>
      <c r="O39" s="156">
        <v>11.8</v>
      </c>
      <c r="P39" s="156">
        <v>11.8</v>
      </c>
      <c r="Q39" s="156">
        <v>812.47</v>
      </c>
      <c r="R39" s="156">
        <v>376.18</v>
      </c>
      <c r="S39" s="156">
        <v>9</v>
      </c>
      <c r="T39" s="156">
        <v>8</v>
      </c>
      <c r="U39" s="156">
        <v>366.31718999999998</v>
      </c>
      <c r="V39" s="156">
        <v>323.55900000000003</v>
      </c>
      <c r="W39" s="156">
        <v>323.55900000000003</v>
      </c>
      <c r="X39" s="156">
        <v>556.61274000000003</v>
      </c>
      <c r="Y39" s="156">
        <v>501</v>
      </c>
      <c r="Z39" s="156">
        <v>1041.326</v>
      </c>
      <c r="AA39" s="156">
        <v>10.65615</v>
      </c>
      <c r="AB39" s="156">
        <v>12.30829</v>
      </c>
      <c r="AC39" s="156">
        <v>1106.7371800000001</v>
      </c>
      <c r="AD39" s="156">
        <v>1159.9855299999999</v>
      </c>
      <c r="AE39" s="156">
        <v>1015.539</v>
      </c>
      <c r="AF39" s="156">
        <v>11.84</v>
      </c>
      <c r="AG39" s="156">
        <v>12.28</v>
      </c>
      <c r="AH39" s="156">
        <v>0</v>
      </c>
      <c r="AI39" s="156">
        <v>505.82942000000003</v>
      </c>
      <c r="AJ39" s="156">
        <v>0</v>
      </c>
      <c r="AK39" s="156">
        <v>0</v>
      </c>
      <c r="AL39" s="156">
        <v>390.57713999999999</v>
      </c>
      <c r="AM39" s="156">
        <v>245.24680000000001</v>
      </c>
      <c r="AN39" s="156">
        <v>294.29615999999999</v>
      </c>
      <c r="AO39" s="156">
        <v>270.38</v>
      </c>
      <c r="AP39" s="156">
        <v>267.92200000000003</v>
      </c>
      <c r="AQ39" s="156">
        <v>300</v>
      </c>
      <c r="AR39" s="156">
        <v>863.33550000000002</v>
      </c>
    </row>
    <row r="40" spans="1:44" ht="24" customHeight="1" x14ac:dyDescent="0.3">
      <c r="A40" s="13" t="s">
        <v>27</v>
      </c>
      <c r="B40" s="13" t="s">
        <v>803</v>
      </c>
      <c r="C40" s="154">
        <v>22</v>
      </c>
      <c r="D40" s="154">
        <v>55.19</v>
      </c>
      <c r="E40" s="154">
        <v>12.31</v>
      </c>
      <c r="F40" s="154">
        <v>25.54</v>
      </c>
      <c r="G40" s="154">
        <v>21.374099999999999</v>
      </c>
      <c r="H40" s="154">
        <v>63.47</v>
      </c>
      <c r="I40" s="154">
        <v>324.62970000000001</v>
      </c>
      <c r="J40" s="154">
        <v>10</v>
      </c>
      <c r="K40" s="154">
        <v>9.6999999999999993</v>
      </c>
      <c r="L40" s="154">
        <v>10.824999999999999</v>
      </c>
      <c r="M40" s="154">
        <v>12.8</v>
      </c>
      <c r="N40" s="154">
        <v>12.8</v>
      </c>
      <c r="O40" s="154">
        <v>12.8</v>
      </c>
      <c r="P40" s="154">
        <v>12.8</v>
      </c>
      <c r="Q40" s="154">
        <v>367.94</v>
      </c>
      <c r="R40" s="154">
        <v>316.73</v>
      </c>
      <c r="S40" s="154">
        <v>9</v>
      </c>
      <c r="T40" s="154">
        <v>8</v>
      </c>
      <c r="U40" s="154">
        <v>283.88565</v>
      </c>
      <c r="V40" s="154">
        <v>299.35700000000003</v>
      </c>
      <c r="W40" s="154">
        <v>299.35700000000003</v>
      </c>
      <c r="X40" s="154">
        <v>433.58319</v>
      </c>
      <c r="Y40" s="154">
        <v>257</v>
      </c>
      <c r="Z40" s="154">
        <v>852.40300000000002</v>
      </c>
      <c r="AA40" s="154">
        <v>12.894220000000001</v>
      </c>
      <c r="AB40" s="154">
        <v>11.87069</v>
      </c>
      <c r="AC40" s="154">
        <v>849.68137000000002</v>
      </c>
      <c r="AD40" s="154">
        <v>989.66900999999996</v>
      </c>
      <c r="AE40" s="154">
        <v>837.82799999999997</v>
      </c>
      <c r="AF40" s="154">
        <v>11.65</v>
      </c>
      <c r="AG40" s="154">
        <v>11.71</v>
      </c>
      <c r="AH40" s="154">
        <v>0</v>
      </c>
      <c r="AI40" s="154">
        <v>505.82942000000003</v>
      </c>
      <c r="AJ40" s="154">
        <v>0</v>
      </c>
      <c r="AK40" s="154">
        <v>0</v>
      </c>
      <c r="AL40" s="154">
        <v>390.57713999999999</v>
      </c>
      <c r="AM40" s="154">
        <v>245.24680000000001</v>
      </c>
      <c r="AN40" s="154">
        <v>294.29615999999999</v>
      </c>
      <c r="AO40" s="154">
        <v>270.38</v>
      </c>
      <c r="AP40" s="154">
        <v>267.92200000000003</v>
      </c>
      <c r="AQ40" s="154">
        <v>232</v>
      </c>
      <c r="AR40" s="154">
        <v>761.84199999999998</v>
      </c>
    </row>
    <row r="41" spans="1:44" ht="24" customHeight="1" x14ac:dyDescent="0.3">
      <c r="A41" s="16" t="s">
        <v>27</v>
      </c>
      <c r="B41" s="16" t="s">
        <v>804</v>
      </c>
      <c r="C41" s="155">
        <v>22</v>
      </c>
      <c r="D41" s="155">
        <v>55.19</v>
      </c>
      <c r="E41" s="155">
        <v>12.04</v>
      </c>
      <c r="F41" s="155">
        <v>25.54</v>
      </c>
      <c r="G41" s="155">
        <v>21.374099999999999</v>
      </c>
      <c r="H41" s="155">
        <v>61.81</v>
      </c>
      <c r="I41" s="155">
        <v>196.79750000000001</v>
      </c>
      <c r="J41" s="155">
        <v>10.199999999999999</v>
      </c>
      <c r="K41" s="155">
        <v>9.6</v>
      </c>
      <c r="L41" s="155">
        <v>9.01</v>
      </c>
      <c r="M41" s="155">
        <v>13.3</v>
      </c>
      <c r="N41" s="155">
        <v>13.3</v>
      </c>
      <c r="O41" s="155">
        <v>13.3</v>
      </c>
      <c r="P41" s="155">
        <v>13.3</v>
      </c>
      <c r="Q41" s="155">
        <v>178.83</v>
      </c>
      <c r="R41" s="155">
        <v>212.54</v>
      </c>
      <c r="S41" s="155">
        <v>9</v>
      </c>
      <c r="T41" s="155">
        <v>8</v>
      </c>
      <c r="U41" s="155">
        <v>197.50891999999999</v>
      </c>
      <c r="V41" s="155">
        <v>194.749</v>
      </c>
      <c r="W41" s="155">
        <v>194.749</v>
      </c>
      <c r="X41" s="155">
        <v>307.07171</v>
      </c>
      <c r="Y41" s="155">
        <v>167</v>
      </c>
      <c r="Z41" s="155">
        <v>530.62800000000004</v>
      </c>
      <c r="AA41" s="155">
        <v>10.338480000000001</v>
      </c>
      <c r="AB41" s="155">
        <v>12.98612</v>
      </c>
      <c r="AC41" s="155">
        <v>655.45403999999996</v>
      </c>
      <c r="AD41" s="155">
        <v>724.41814999999997</v>
      </c>
      <c r="AE41" s="155">
        <v>485.911</v>
      </c>
      <c r="AF41" s="155">
        <v>11.15</v>
      </c>
      <c r="AG41" s="155">
        <v>12.09</v>
      </c>
      <c r="AH41" s="155">
        <v>0</v>
      </c>
      <c r="AI41" s="155">
        <v>502.62795999999997</v>
      </c>
      <c r="AJ41" s="155">
        <v>0</v>
      </c>
      <c r="AK41" s="155">
        <v>0</v>
      </c>
      <c r="AL41" s="155">
        <v>390.57713999999999</v>
      </c>
      <c r="AM41" s="155">
        <v>245.24680000000001</v>
      </c>
      <c r="AN41" s="155">
        <v>294.29615999999999</v>
      </c>
      <c r="AO41" s="155">
        <v>270.38</v>
      </c>
      <c r="AP41" s="155">
        <v>267.92200000000003</v>
      </c>
      <c r="AQ41" s="155">
        <v>136</v>
      </c>
      <c r="AR41" s="155">
        <v>461.798</v>
      </c>
    </row>
    <row r="42" spans="1:44" ht="24" customHeight="1" x14ac:dyDescent="0.3">
      <c r="A42" s="16" t="s">
        <v>27</v>
      </c>
      <c r="B42" s="16" t="s">
        <v>805</v>
      </c>
      <c r="C42" s="155">
        <v>23</v>
      </c>
      <c r="D42" s="155">
        <v>55.19</v>
      </c>
      <c r="E42" s="155">
        <v>12.62</v>
      </c>
      <c r="F42" s="155">
        <v>25.54</v>
      </c>
      <c r="G42" s="155">
        <v>21.374099999999999</v>
      </c>
      <c r="H42" s="155">
        <v>63.95</v>
      </c>
      <c r="I42" s="155">
        <v>76.366200000000006</v>
      </c>
      <c r="J42" s="155">
        <v>10.3</v>
      </c>
      <c r="K42" s="155">
        <v>9.6999999999999993</v>
      </c>
      <c r="L42" s="155">
        <v>8.093</v>
      </c>
      <c r="M42" s="155">
        <v>13.4</v>
      </c>
      <c r="N42" s="155">
        <v>13.4</v>
      </c>
      <c r="O42" s="155">
        <v>13.4</v>
      </c>
      <c r="P42" s="155">
        <v>13.4</v>
      </c>
      <c r="Q42" s="155">
        <v>121.09</v>
      </c>
      <c r="R42" s="155">
        <v>236.27</v>
      </c>
      <c r="S42" s="155">
        <v>8</v>
      </c>
      <c r="T42" s="155">
        <v>8</v>
      </c>
      <c r="U42" s="155">
        <v>122.80364</v>
      </c>
      <c r="V42" s="155">
        <v>121.529</v>
      </c>
      <c r="W42" s="155">
        <v>121.529</v>
      </c>
      <c r="X42" s="155">
        <v>193.44981000000001</v>
      </c>
      <c r="Y42" s="155">
        <v>99</v>
      </c>
      <c r="Z42" s="155">
        <v>193.75700000000001</v>
      </c>
      <c r="AA42" s="155">
        <v>11.4003</v>
      </c>
      <c r="AB42" s="155">
        <v>11.95801</v>
      </c>
      <c r="AC42" s="155">
        <v>253.64462</v>
      </c>
      <c r="AD42" s="155">
        <v>259.8725</v>
      </c>
      <c r="AE42" s="155">
        <v>168.63900000000001</v>
      </c>
      <c r="AF42" s="155">
        <v>11.15</v>
      </c>
      <c r="AG42" s="155">
        <v>12.84</v>
      </c>
      <c r="AH42" s="155">
        <v>0</v>
      </c>
      <c r="AI42" s="155">
        <v>502.62795999999997</v>
      </c>
      <c r="AJ42" s="155">
        <v>0</v>
      </c>
      <c r="AK42" s="155">
        <v>0</v>
      </c>
      <c r="AL42" s="155">
        <v>390.57713999999999</v>
      </c>
      <c r="AM42" s="155">
        <v>245.24680000000001</v>
      </c>
      <c r="AN42" s="155">
        <v>294.29615999999999</v>
      </c>
      <c r="AO42" s="155">
        <v>270.38</v>
      </c>
      <c r="AP42" s="155">
        <v>267.92200000000003</v>
      </c>
      <c r="AQ42" s="155">
        <v>57</v>
      </c>
      <c r="AR42" s="155">
        <v>116.6915</v>
      </c>
    </row>
    <row r="43" spans="1:44" ht="24" customHeight="1" x14ac:dyDescent="0.3">
      <c r="A43" s="16" t="s">
        <v>27</v>
      </c>
      <c r="B43" s="16" t="s">
        <v>806</v>
      </c>
      <c r="C43" s="155">
        <v>23</v>
      </c>
      <c r="D43" s="155">
        <v>55.07</v>
      </c>
      <c r="E43" s="155">
        <v>12.16</v>
      </c>
      <c r="F43" s="155">
        <v>25.56</v>
      </c>
      <c r="G43" s="155">
        <v>21.374099999999999</v>
      </c>
      <c r="H43" s="155">
        <v>58.36</v>
      </c>
      <c r="I43" s="155">
        <v>30.1706</v>
      </c>
      <c r="J43" s="155">
        <v>10.1</v>
      </c>
      <c r="K43" s="155">
        <v>9.3000000000000007</v>
      </c>
      <c r="L43" s="155">
        <v>9.6579999999999995</v>
      </c>
      <c r="M43" s="155">
        <v>14.4</v>
      </c>
      <c r="N43" s="155">
        <v>14.4</v>
      </c>
      <c r="O43" s="155">
        <v>14.4</v>
      </c>
      <c r="P43" s="155">
        <v>14.4</v>
      </c>
      <c r="Q43" s="155">
        <v>45.66</v>
      </c>
      <c r="R43" s="155">
        <v>47.73</v>
      </c>
      <c r="S43" s="155">
        <v>9</v>
      </c>
      <c r="T43" s="155">
        <v>9</v>
      </c>
      <c r="U43" s="155">
        <v>5.8229800000000003</v>
      </c>
      <c r="V43" s="155">
        <v>6.8029999999999999</v>
      </c>
      <c r="W43" s="155">
        <v>6.8029999999999999</v>
      </c>
      <c r="X43" s="155">
        <v>85.917429999999996</v>
      </c>
      <c r="Y43" s="155">
        <v>25</v>
      </c>
      <c r="Z43" s="155">
        <v>9.9920000000000009</v>
      </c>
      <c r="AA43" s="155">
        <v>11.78647</v>
      </c>
      <c r="AB43" s="155">
        <v>12.51384</v>
      </c>
      <c r="AC43" s="155">
        <v>84.677689999999998</v>
      </c>
      <c r="AD43" s="155">
        <v>93.606350000000006</v>
      </c>
      <c r="AE43" s="155">
        <v>0</v>
      </c>
      <c r="AF43" s="155">
        <v>11.31</v>
      </c>
      <c r="AG43" s="155">
        <v>12.38</v>
      </c>
      <c r="AH43" s="155">
        <v>0</v>
      </c>
      <c r="AI43" s="155">
        <v>502.62795999999997</v>
      </c>
      <c r="AJ43" s="155">
        <v>0</v>
      </c>
      <c r="AK43" s="155">
        <v>0</v>
      </c>
      <c r="AL43" s="155">
        <v>390.57713999999999</v>
      </c>
      <c r="AM43" s="155">
        <v>245.24680000000001</v>
      </c>
      <c r="AN43" s="155">
        <v>294.29615999999999</v>
      </c>
      <c r="AO43" s="155">
        <v>270.38</v>
      </c>
      <c r="AP43" s="155">
        <v>267.92200000000003</v>
      </c>
      <c r="AQ43" s="155">
        <v>10</v>
      </c>
      <c r="AR43" s="155">
        <v>2.2654999999999998</v>
      </c>
    </row>
    <row r="44" spans="1:44" ht="24" customHeight="1" x14ac:dyDescent="0.3">
      <c r="A44" s="16" t="s">
        <v>27</v>
      </c>
      <c r="B44" s="16" t="s">
        <v>807</v>
      </c>
      <c r="C44" s="155">
        <v>23</v>
      </c>
      <c r="D44" s="155">
        <v>55.25</v>
      </c>
      <c r="E44" s="155">
        <v>12.53</v>
      </c>
      <c r="F44" s="155">
        <v>24.65</v>
      </c>
      <c r="G44" s="155">
        <v>21.374099999999999</v>
      </c>
      <c r="H44" s="155">
        <v>59.81</v>
      </c>
      <c r="I44" s="155">
        <v>2.0787</v>
      </c>
      <c r="J44" s="155">
        <v>10</v>
      </c>
      <c r="K44" s="155">
        <v>8.9</v>
      </c>
      <c r="L44" s="155">
        <v>9.0459999999999994</v>
      </c>
      <c r="M44" s="155">
        <v>15</v>
      </c>
      <c r="N44" s="155">
        <v>15</v>
      </c>
      <c r="O44" s="155">
        <v>15</v>
      </c>
      <c r="P44" s="155">
        <v>15</v>
      </c>
      <c r="Q44" s="155">
        <v>39.840000000000003</v>
      </c>
      <c r="R44" s="155">
        <v>0</v>
      </c>
      <c r="S44" s="155">
        <v>8</v>
      </c>
      <c r="T44" s="155">
        <v>6</v>
      </c>
      <c r="U44" s="155">
        <v>0</v>
      </c>
      <c r="V44" s="155">
        <v>0</v>
      </c>
      <c r="W44" s="155">
        <v>0</v>
      </c>
      <c r="X44" s="155">
        <v>16.224329999999998</v>
      </c>
      <c r="Y44" s="155">
        <v>1</v>
      </c>
      <c r="Z44" s="155">
        <v>0</v>
      </c>
      <c r="AA44" s="155">
        <v>7.2577600000000002</v>
      </c>
      <c r="AB44" s="155">
        <v>14.24859</v>
      </c>
      <c r="AC44" s="155">
        <v>0</v>
      </c>
      <c r="AD44" s="155">
        <v>0.10913</v>
      </c>
      <c r="AE44" s="155">
        <v>0</v>
      </c>
      <c r="AF44" s="155">
        <v>11.07</v>
      </c>
      <c r="AG44" s="155">
        <v>12.12</v>
      </c>
      <c r="AH44" s="155">
        <v>0</v>
      </c>
      <c r="AI44" s="155">
        <v>502.62795999999997</v>
      </c>
      <c r="AJ44" s="155">
        <v>0</v>
      </c>
      <c r="AK44" s="155">
        <v>0</v>
      </c>
      <c r="AL44" s="155">
        <v>390.57713999999999</v>
      </c>
      <c r="AM44" s="155">
        <v>245.24680000000001</v>
      </c>
      <c r="AN44" s="155">
        <v>294.29615999999999</v>
      </c>
      <c r="AO44" s="155">
        <v>270.38</v>
      </c>
      <c r="AP44" s="155">
        <v>267.92200000000003</v>
      </c>
      <c r="AQ44" s="155">
        <v>0</v>
      </c>
      <c r="AR44" s="155">
        <v>0</v>
      </c>
    </row>
    <row r="45" spans="1:44" ht="24" customHeight="1" x14ac:dyDescent="0.3">
      <c r="A45" s="16" t="s">
        <v>27</v>
      </c>
      <c r="B45" s="16" t="s">
        <v>808</v>
      </c>
      <c r="C45" s="155">
        <v>23</v>
      </c>
      <c r="D45" s="155">
        <v>55.33</v>
      </c>
      <c r="E45" s="155">
        <v>11.82</v>
      </c>
      <c r="F45" s="155">
        <v>24.69</v>
      </c>
      <c r="G45" s="155">
        <v>21.374099999999999</v>
      </c>
      <c r="H45" s="155">
        <v>63.08</v>
      </c>
      <c r="I45" s="155">
        <v>0</v>
      </c>
      <c r="J45" s="155">
        <v>9.3000000000000007</v>
      </c>
      <c r="K45" s="155">
        <v>8.8000000000000007</v>
      </c>
      <c r="L45" s="155">
        <v>8.2919999999999998</v>
      </c>
      <c r="M45" s="155">
        <v>14</v>
      </c>
      <c r="N45" s="155">
        <v>14</v>
      </c>
      <c r="O45" s="155">
        <v>14</v>
      </c>
      <c r="P45" s="155">
        <v>14</v>
      </c>
      <c r="Q45" s="155">
        <v>0</v>
      </c>
      <c r="R45" s="155">
        <v>0</v>
      </c>
      <c r="S45" s="155">
        <v>6</v>
      </c>
      <c r="T45" s="155">
        <v>5</v>
      </c>
      <c r="U45" s="155">
        <v>0</v>
      </c>
      <c r="V45" s="155">
        <v>0</v>
      </c>
      <c r="W45" s="155">
        <v>0</v>
      </c>
      <c r="X45" s="155">
        <v>0.12227</v>
      </c>
      <c r="Y45" s="155">
        <v>0</v>
      </c>
      <c r="Z45" s="155">
        <v>0</v>
      </c>
      <c r="AA45" s="155">
        <v>8.4018899999999999</v>
      </c>
      <c r="AB45" s="155">
        <v>12.45739</v>
      </c>
      <c r="AC45" s="155">
        <v>0</v>
      </c>
      <c r="AD45" s="155">
        <v>0</v>
      </c>
      <c r="AE45" s="155">
        <v>0</v>
      </c>
      <c r="AF45" s="155">
        <v>10.62</v>
      </c>
      <c r="AG45" s="155">
        <v>11.21</v>
      </c>
      <c r="AH45" s="155">
        <v>0</v>
      </c>
      <c r="AI45" s="155">
        <v>502.62795999999997</v>
      </c>
      <c r="AJ45" s="155">
        <v>0</v>
      </c>
      <c r="AK45" s="155">
        <v>0</v>
      </c>
      <c r="AL45" s="155">
        <v>390.57713999999999</v>
      </c>
      <c r="AM45" s="155">
        <v>245.24680000000001</v>
      </c>
      <c r="AN45" s="155">
        <v>294.29615999999999</v>
      </c>
      <c r="AO45" s="155">
        <v>270.38</v>
      </c>
      <c r="AP45" s="155">
        <v>267.92200000000003</v>
      </c>
      <c r="AQ45" s="155">
        <v>0</v>
      </c>
      <c r="AR45" s="155">
        <v>0</v>
      </c>
    </row>
    <row r="46" spans="1:44" ht="24" customHeight="1" x14ac:dyDescent="0.3">
      <c r="A46" s="16" t="s">
        <v>27</v>
      </c>
      <c r="B46" s="16" t="s">
        <v>809</v>
      </c>
      <c r="C46" s="155">
        <v>23</v>
      </c>
      <c r="D46" s="155">
        <v>55.33</v>
      </c>
      <c r="E46" s="155">
        <v>11.46</v>
      </c>
      <c r="F46" s="155">
        <v>25.03</v>
      </c>
      <c r="G46" s="155">
        <v>21.374099999999999</v>
      </c>
      <c r="H46" s="155">
        <v>64.28</v>
      </c>
      <c r="I46" s="155">
        <v>0</v>
      </c>
      <c r="J46" s="155">
        <v>8.4</v>
      </c>
      <c r="K46" s="155">
        <v>8.1999999999999993</v>
      </c>
      <c r="L46" s="155">
        <v>8.8849999999999998</v>
      </c>
      <c r="M46" s="155">
        <v>13.4</v>
      </c>
      <c r="N46" s="155">
        <v>13.4</v>
      </c>
      <c r="O46" s="155">
        <v>13.4</v>
      </c>
      <c r="P46" s="155">
        <v>13.4</v>
      </c>
      <c r="Q46" s="155">
        <v>0</v>
      </c>
      <c r="R46" s="155">
        <v>0</v>
      </c>
      <c r="S46" s="155">
        <v>6</v>
      </c>
      <c r="T46" s="155">
        <v>5</v>
      </c>
      <c r="U46" s="155">
        <v>0</v>
      </c>
      <c r="V46" s="155">
        <v>0</v>
      </c>
      <c r="W46" s="155">
        <v>0</v>
      </c>
      <c r="X46" s="155">
        <v>0</v>
      </c>
      <c r="Y46" s="155">
        <v>0</v>
      </c>
      <c r="Z46" s="155">
        <v>0</v>
      </c>
      <c r="AA46" s="155">
        <v>8.5571300000000008</v>
      </c>
      <c r="AB46" s="155">
        <v>11.2643</v>
      </c>
      <c r="AC46" s="155">
        <v>0</v>
      </c>
      <c r="AD46" s="155">
        <v>0</v>
      </c>
      <c r="AE46" s="155">
        <v>0</v>
      </c>
      <c r="AF46" s="155">
        <v>10.8</v>
      </c>
      <c r="AG46" s="155">
        <v>11.57</v>
      </c>
      <c r="AH46" s="155">
        <v>0</v>
      </c>
      <c r="AI46" s="155">
        <v>502.62795999999997</v>
      </c>
      <c r="AJ46" s="155">
        <v>0</v>
      </c>
      <c r="AK46" s="155">
        <v>0</v>
      </c>
      <c r="AL46" s="155">
        <v>390.57713999999999</v>
      </c>
      <c r="AM46" s="155">
        <v>245.24680000000001</v>
      </c>
      <c r="AN46" s="155">
        <v>294.29615999999999</v>
      </c>
      <c r="AO46" s="155">
        <v>270.38</v>
      </c>
      <c r="AP46" s="155">
        <v>267.92200000000003</v>
      </c>
      <c r="AQ46" s="155">
        <v>0</v>
      </c>
      <c r="AR46" s="155">
        <v>0</v>
      </c>
    </row>
    <row r="47" spans="1:44" ht="24" customHeight="1" x14ac:dyDescent="0.3">
      <c r="A47" s="18" t="s">
        <v>27</v>
      </c>
      <c r="B47" s="18" t="s">
        <v>810</v>
      </c>
      <c r="C47" s="156">
        <v>23</v>
      </c>
      <c r="D47" s="156">
        <v>55.34</v>
      </c>
      <c r="E47" s="156">
        <v>12.45</v>
      </c>
      <c r="F47" s="156">
        <v>25</v>
      </c>
      <c r="G47" s="156">
        <v>21.374099999999999</v>
      </c>
      <c r="H47" s="156">
        <v>63.38</v>
      </c>
      <c r="I47" s="156"/>
      <c r="J47" s="156">
        <v>7.8</v>
      </c>
      <c r="K47" s="156">
        <v>8.4</v>
      </c>
      <c r="L47" s="156">
        <v>9.6</v>
      </c>
      <c r="M47" s="156">
        <v>13</v>
      </c>
      <c r="N47" s="156">
        <v>13</v>
      </c>
      <c r="O47" s="156">
        <v>13</v>
      </c>
      <c r="P47" s="156">
        <v>13</v>
      </c>
      <c r="Q47" s="156"/>
      <c r="R47" s="156"/>
      <c r="S47" s="156">
        <v>5</v>
      </c>
      <c r="T47" s="156">
        <v>4</v>
      </c>
      <c r="U47" s="156"/>
      <c r="V47" s="156"/>
      <c r="W47" s="156"/>
      <c r="X47" s="156"/>
      <c r="Y47" s="156"/>
      <c r="Z47" s="156"/>
      <c r="AA47" s="156">
        <v>7.7073600000000004</v>
      </c>
      <c r="AB47" s="156">
        <v>10.59083</v>
      </c>
      <c r="AC47" s="156"/>
      <c r="AD47" s="156"/>
      <c r="AE47" s="156"/>
      <c r="AF47" s="156">
        <v>11.4</v>
      </c>
      <c r="AG47" s="156">
        <v>12.28</v>
      </c>
      <c r="AH47" s="156">
        <v>0</v>
      </c>
      <c r="AI47" s="156">
        <v>502.62795999999997</v>
      </c>
      <c r="AJ47" s="156">
        <v>0</v>
      </c>
      <c r="AK47" s="156">
        <v>0</v>
      </c>
      <c r="AL47" s="156">
        <v>390.57713999999999</v>
      </c>
      <c r="AM47" s="156">
        <v>245.24680000000001</v>
      </c>
      <c r="AN47" s="156">
        <v>294.29615999999999</v>
      </c>
      <c r="AO47" s="156">
        <v>270.38</v>
      </c>
      <c r="AP47" s="156">
        <v>267.92200000000003</v>
      </c>
      <c r="AQ47" s="156"/>
      <c r="AR47" s="156"/>
    </row>
    <row r="48" spans="1:44" ht="24" customHeight="1" x14ac:dyDescent="0.3">
      <c r="A48" s="13" t="s">
        <v>27</v>
      </c>
      <c r="B48" s="13" t="s">
        <v>811</v>
      </c>
      <c r="C48" s="154">
        <v>23</v>
      </c>
      <c r="D48" s="154">
        <v>55.33</v>
      </c>
      <c r="E48" s="154">
        <v>10.37</v>
      </c>
      <c r="F48" s="154">
        <v>25.24</v>
      </c>
      <c r="G48" s="154">
        <v>21.374099999999999</v>
      </c>
      <c r="H48" s="154">
        <v>62.43</v>
      </c>
      <c r="I48" s="154"/>
      <c r="J48" s="154">
        <v>7.3</v>
      </c>
      <c r="K48" s="154">
        <v>8.9</v>
      </c>
      <c r="L48" s="154">
        <v>8.673</v>
      </c>
      <c r="M48" s="154">
        <v>12.9</v>
      </c>
      <c r="N48" s="154">
        <v>12.9</v>
      </c>
      <c r="O48" s="154">
        <v>12.9</v>
      </c>
      <c r="P48" s="154">
        <v>12.9</v>
      </c>
      <c r="Q48" s="154"/>
      <c r="R48" s="154"/>
      <c r="S48" s="154">
        <v>5</v>
      </c>
      <c r="T48" s="154">
        <v>3</v>
      </c>
      <c r="U48" s="154"/>
      <c r="V48" s="154"/>
      <c r="W48" s="154"/>
      <c r="X48" s="154"/>
      <c r="Y48" s="154"/>
      <c r="Z48" s="154"/>
      <c r="AA48" s="154">
        <v>9.1403499999999998</v>
      </c>
      <c r="AB48" s="154">
        <v>11.11233</v>
      </c>
      <c r="AC48" s="154"/>
      <c r="AD48" s="154"/>
      <c r="AE48" s="154"/>
      <c r="AF48" s="154">
        <v>11.99</v>
      </c>
      <c r="AG48" s="154">
        <v>11.81</v>
      </c>
      <c r="AH48" s="154">
        <v>0</v>
      </c>
      <c r="AI48" s="154">
        <v>502.62795999999997</v>
      </c>
      <c r="AJ48" s="154">
        <v>0</v>
      </c>
      <c r="AK48" s="154">
        <v>0</v>
      </c>
      <c r="AL48" s="154">
        <v>390.57713999999999</v>
      </c>
      <c r="AM48" s="154">
        <v>245.24680000000001</v>
      </c>
      <c r="AN48" s="154">
        <v>294.29615999999999</v>
      </c>
      <c r="AO48" s="154">
        <v>270.38</v>
      </c>
      <c r="AP48" s="154">
        <v>267.92200000000003</v>
      </c>
      <c r="AQ48" s="154"/>
      <c r="AR48" s="154"/>
    </row>
    <row r="49" spans="1:44" ht="24" customHeight="1" x14ac:dyDescent="0.3">
      <c r="A49" s="16" t="s">
        <v>27</v>
      </c>
      <c r="B49" s="16" t="s">
        <v>812</v>
      </c>
      <c r="C49" s="155">
        <v>23</v>
      </c>
      <c r="D49" s="155">
        <v>55.33</v>
      </c>
      <c r="E49" s="155">
        <v>10.93</v>
      </c>
      <c r="F49" s="155">
        <v>25.23</v>
      </c>
      <c r="G49" s="155">
        <v>21.374099999999999</v>
      </c>
      <c r="H49" s="155">
        <v>64.69</v>
      </c>
      <c r="I49" s="155"/>
      <c r="J49" s="155">
        <v>6.9</v>
      </c>
      <c r="K49" s="155">
        <v>8.6999999999999993</v>
      </c>
      <c r="L49" s="155">
        <v>8.2479999999999993</v>
      </c>
      <c r="M49" s="155">
        <v>13.1</v>
      </c>
      <c r="N49" s="155">
        <v>13.1</v>
      </c>
      <c r="O49" s="155">
        <v>13.1</v>
      </c>
      <c r="P49" s="155">
        <v>13.1</v>
      </c>
      <c r="Q49" s="155"/>
      <c r="R49" s="155"/>
      <c r="S49" s="155">
        <v>4</v>
      </c>
      <c r="T49" s="155">
        <v>1</v>
      </c>
      <c r="U49" s="155"/>
      <c r="V49" s="155"/>
      <c r="W49" s="155"/>
      <c r="X49" s="155"/>
      <c r="Y49" s="155"/>
      <c r="Z49" s="155"/>
      <c r="AA49" s="155">
        <v>9.2340699999999991</v>
      </c>
      <c r="AB49" s="155">
        <v>11.804180000000001</v>
      </c>
      <c r="AC49" s="155"/>
      <c r="AD49" s="155"/>
      <c r="AE49" s="155"/>
      <c r="AF49" s="155">
        <v>11.67</v>
      </c>
      <c r="AG49" s="155">
        <v>12.84</v>
      </c>
      <c r="AH49" s="155">
        <v>0</v>
      </c>
      <c r="AI49" s="155">
        <v>502.62795999999997</v>
      </c>
      <c r="AJ49" s="155">
        <v>0</v>
      </c>
      <c r="AK49" s="155">
        <v>0</v>
      </c>
      <c r="AL49" s="155">
        <v>390.57713999999999</v>
      </c>
      <c r="AM49" s="155">
        <v>245.24680000000001</v>
      </c>
      <c r="AN49" s="155">
        <v>294.29615999999999</v>
      </c>
      <c r="AO49" s="155">
        <v>270.38</v>
      </c>
      <c r="AP49" s="155">
        <v>267.92200000000003</v>
      </c>
      <c r="AQ49" s="155"/>
      <c r="AR49" s="155"/>
    </row>
    <row r="50" spans="1:44" ht="24" customHeight="1" x14ac:dyDescent="0.3">
      <c r="A50" s="16" t="s">
        <v>27</v>
      </c>
      <c r="B50" s="16" t="s">
        <v>813</v>
      </c>
      <c r="C50" s="155">
        <v>22</v>
      </c>
      <c r="D50" s="155">
        <v>55.3</v>
      </c>
      <c r="E50" s="155">
        <v>12.8</v>
      </c>
      <c r="F50" s="155">
        <v>24.58</v>
      </c>
      <c r="G50" s="155">
        <v>21.374099999999999</v>
      </c>
      <c r="H50" s="155">
        <v>61.71</v>
      </c>
      <c r="I50" s="155"/>
      <c r="J50" s="155">
        <v>7</v>
      </c>
      <c r="K50" s="155">
        <v>8.4</v>
      </c>
      <c r="L50" s="155">
        <v>8.0009999999999994</v>
      </c>
      <c r="M50" s="155">
        <v>13.1</v>
      </c>
      <c r="N50" s="155">
        <v>13.1</v>
      </c>
      <c r="O50" s="155">
        <v>13.1</v>
      </c>
      <c r="P50" s="155">
        <v>13.1</v>
      </c>
      <c r="Q50" s="155"/>
      <c r="R50" s="155"/>
      <c r="S50" s="155">
        <v>5</v>
      </c>
      <c r="T50" s="155">
        <v>1</v>
      </c>
      <c r="U50" s="155"/>
      <c r="V50" s="155"/>
      <c r="W50" s="155"/>
      <c r="X50" s="155"/>
      <c r="Y50" s="155"/>
      <c r="Z50" s="155"/>
      <c r="AA50" s="155">
        <v>8.2866700000000009</v>
      </c>
      <c r="AB50" s="155">
        <v>11.65123</v>
      </c>
      <c r="AC50" s="155"/>
      <c r="AD50" s="155"/>
      <c r="AE50" s="155"/>
      <c r="AF50" s="155">
        <v>11.51</v>
      </c>
      <c r="AG50" s="155">
        <v>12.71</v>
      </c>
      <c r="AH50" s="155">
        <v>0</v>
      </c>
      <c r="AI50" s="155">
        <v>502.62795999999997</v>
      </c>
      <c r="AJ50" s="155">
        <v>0</v>
      </c>
      <c r="AK50" s="155">
        <v>0</v>
      </c>
      <c r="AL50" s="155">
        <v>390.57713999999999</v>
      </c>
      <c r="AM50" s="155">
        <v>245.24680000000001</v>
      </c>
      <c r="AN50" s="155">
        <v>294.29615999999999</v>
      </c>
      <c r="AO50" s="155">
        <v>270.38</v>
      </c>
      <c r="AP50" s="155">
        <v>267.92200000000003</v>
      </c>
      <c r="AQ50" s="155"/>
      <c r="AR50" s="155"/>
    </row>
    <row r="51" spans="1:44" ht="24" customHeight="1" x14ac:dyDescent="0.3">
      <c r="A51" s="16" t="s">
        <v>27</v>
      </c>
      <c r="B51" s="16" t="s">
        <v>814</v>
      </c>
      <c r="C51" s="155">
        <v>22</v>
      </c>
      <c r="D51" s="155">
        <v>55.29</v>
      </c>
      <c r="E51" s="155">
        <v>14.1</v>
      </c>
      <c r="F51" s="155">
        <v>24.56</v>
      </c>
      <c r="G51" s="155">
        <v>21.374099999999999</v>
      </c>
      <c r="H51" s="155">
        <v>59.92</v>
      </c>
      <c r="I51" s="155"/>
      <c r="J51" s="155">
        <v>6.8</v>
      </c>
      <c r="K51" s="155">
        <v>7.1</v>
      </c>
      <c r="L51" s="155">
        <v>7.4690000000000003</v>
      </c>
      <c r="M51" s="155">
        <v>13.1</v>
      </c>
      <c r="N51" s="155">
        <v>13.1</v>
      </c>
      <c r="O51" s="155">
        <v>13.1</v>
      </c>
      <c r="P51" s="155">
        <v>13.1</v>
      </c>
      <c r="Q51" s="155"/>
      <c r="R51" s="155"/>
      <c r="S51" s="155">
        <v>5</v>
      </c>
      <c r="T51" s="155">
        <v>3</v>
      </c>
      <c r="U51" s="155"/>
      <c r="V51" s="155"/>
      <c r="W51" s="155"/>
      <c r="X51" s="155"/>
      <c r="Y51" s="155"/>
      <c r="Z51" s="155"/>
      <c r="AA51" s="155">
        <v>9.1679600000000008</v>
      </c>
      <c r="AB51" s="155">
        <v>11.320830000000001</v>
      </c>
      <c r="AC51" s="155"/>
      <c r="AD51" s="155"/>
      <c r="AE51" s="155"/>
      <c r="AF51" s="155">
        <v>11.66</v>
      </c>
      <c r="AG51" s="155">
        <v>11.77</v>
      </c>
      <c r="AH51" s="155">
        <v>0</v>
      </c>
      <c r="AI51" s="155">
        <v>502.62795999999997</v>
      </c>
      <c r="AJ51" s="155">
        <v>0</v>
      </c>
      <c r="AK51" s="155">
        <v>0</v>
      </c>
      <c r="AL51" s="155">
        <v>390.57713999999999</v>
      </c>
      <c r="AM51" s="155">
        <v>245.24680000000001</v>
      </c>
      <c r="AN51" s="155">
        <v>294.29615999999999</v>
      </c>
      <c r="AO51" s="155">
        <v>270.38</v>
      </c>
      <c r="AP51" s="155">
        <v>267.92200000000003</v>
      </c>
      <c r="AQ51" s="155"/>
      <c r="AR51" s="155"/>
    </row>
    <row r="52" spans="1:44" ht="24" customHeight="1" x14ac:dyDescent="0.3">
      <c r="A52" s="16" t="s">
        <v>27</v>
      </c>
      <c r="B52" s="16" t="s">
        <v>815</v>
      </c>
      <c r="C52" s="155">
        <v>23</v>
      </c>
      <c r="D52" s="155">
        <v>55.28</v>
      </c>
      <c r="E52" s="155">
        <v>12.42</v>
      </c>
      <c r="F52" s="155">
        <v>25.17</v>
      </c>
      <c r="G52" s="155">
        <v>21.374099999999999</v>
      </c>
      <c r="H52" s="155">
        <v>56.92</v>
      </c>
      <c r="I52" s="155"/>
      <c r="J52" s="155">
        <v>6.5</v>
      </c>
      <c r="K52" s="155">
        <v>7.6</v>
      </c>
      <c r="L52" s="155">
        <v>7.1050000000000004</v>
      </c>
      <c r="M52" s="155">
        <v>11.7</v>
      </c>
      <c r="N52" s="155">
        <v>11.7</v>
      </c>
      <c r="O52" s="155">
        <v>11.7</v>
      </c>
      <c r="P52" s="155">
        <v>11.7</v>
      </c>
      <c r="Q52" s="155"/>
      <c r="R52" s="155"/>
      <c r="S52" s="155">
        <v>5</v>
      </c>
      <c r="T52" s="155">
        <v>4</v>
      </c>
      <c r="U52" s="155"/>
      <c r="V52" s="155"/>
      <c r="W52" s="155"/>
      <c r="X52" s="155"/>
      <c r="Y52" s="155"/>
      <c r="Z52" s="155"/>
      <c r="AA52" s="155">
        <v>6.0736600000000003</v>
      </c>
      <c r="AB52" s="155">
        <v>10.44144</v>
      </c>
      <c r="AC52" s="155"/>
      <c r="AD52" s="155"/>
      <c r="AE52" s="155"/>
      <c r="AF52" s="155">
        <v>11.71</v>
      </c>
      <c r="AG52" s="155">
        <v>12.06</v>
      </c>
      <c r="AH52" s="155">
        <v>0</v>
      </c>
      <c r="AI52" s="155">
        <v>502.62795999999997</v>
      </c>
      <c r="AJ52" s="155">
        <v>0</v>
      </c>
      <c r="AK52" s="155">
        <v>0</v>
      </c>
      <c r="AL52" s="155">
        <v>390.57713999999999</v>
      </c>
      <c r="AM52" s="155">
        <v>245.24680000000001</v>
      </c>
      <c r="AN52" s="155">
        <v>294.29615999999999</v>
      </c>
      <c r="AO52" s="155">
        <v>270.38</v>
      </c>
      <c r="AP52" s="155">
        <v>267.92200000000003</v>
      </c>
      <c r="AQ52" s="155"/>
      <c r="AR52" s="155"/>
    </row>
    <row r="53" spans="1:44" ht="24" customHeight="1" x14ac:dyDescent="0.3">
      <c r="A53" s="16" t="s">
        <v>27</v>
      </c>
      <c r="B53" s="16" t="s">
        <v>816</v>
      </c>
      <c r="C53" s="155">
        <v>23</v>
      </c>
      <c r="D53" s="155">
        <v>55.25</v>
      </c>
      <c r="E53" s="155">
        <v>12.8</v>
      </c>
      <c r="F53" s="155">
        <v>25.17</v>
      </c>
      <c r="G53" s="155">
        <v>21.374099999999999</v>
      </c>
      <c r="H53" s="155">
        <v>63.69</v>
      </c>
      <c r="I53" s="155"/>
      <c r="J53" s="155">
        <v>7.5</v>
      </c>
      <c r="K53" s="155">
        <v>7.4</v>
      </c>
      <c r="L53" s="155">
        <v>7.2210000000000001</v>
      </c>
      <c r="M53" s="155">
        <v>11.6</v>
      </c>
      <c r="N53" s="155">
        <v>11.6</v>
      </c>
      <c r="O53" s="155">
        <v>11.6</v>
      </c>
      <c r="P53" s="155">
        <v>11.6</v>
      </c>
      <c r="Q53" s="155"/>
      <c r="R53" s="155"/>
      <c r="S53" s="155">
        <v>5</v>
      </c>
      <c r="T53" s="155">
        <v>3</v>
      </c>
      <c r="U53" s="155"/>
      <c r="V53" s="155"/>
      <c r="W53" s="155"/>
      <c r="X53" s="155"/>
      <c r="Y53" s="155"/>
      <c r="Z53" s="155"/>
      <c r="AA53" s="155">
        <v>5.5191800000000004</v>
      </c>
      <c r="AB53" s="155">
        <v>7.8567600000000004</v>
      </c>
      <c r="AC53" s="155"/>
      <c r="AD53" s="155"/>
      <c r="AE53" s="155"/>
      <c r="AF53" s="155">
        <v>11.33</v>
      </c>
      <c r="AG53" s="155">
        <v>12.23</v>
      </c>
      <c r="AH53" s="155">
        <v>0</v>
      </c>
      <c r="AI53" s="155">
        <v>505.82942000000003</v>
      </c>
      <c r="AJ53" s="155">
        <v>0</v>
      </c>
      <c r="AK53" s="155">
        <v>0</v>
      </c>
      <c r="AL53" s="155">
        <v>390.57713999999999</v>
      </c>
      <c r="AM53" s="155">
        <v>245.24680000000001</v>
      </c>
      <c r="AN53" s="155">
        <v>294.29615999999999</v>
      </c>
      <c r="AO53" s="155">
        <v>270.38</v>
      </c>
      <c r="AP53" s="155">
        <v>267.92200000000003</v>
      </c>
      <c r="AQ53" s="155"/>
      <c r="AR53" s="155"/>
    </row>
    <row r="54" spans="1:44" ht="24" customHeight="1" x14ac:dyDescent="0.3">
      <c r="A54" s="16" t="s">
        <v>27</v>
      </c>
      <c r="B54" s="16" t="s">
        <v>817</v>
      </c>
      <c r="C54" s="155">
        <v>23</v>
      </c>
      <c r="D54" s="155">
        <v>55.25</v>
      </c>
      <c r="E54" s="155">
        <v>12.81</v>
      </c>
      <c r="F54" s="155">
        <v>25</v>
      </c>
      <c r="G54" s="155">
        <v>21.374099999999999</v>
      </c>
      <c r="H54" s="155">
        <v>63.29</v>
      </c>
      <c r="I54" s="155"/>
      <c r="J54" s="155">
        <v>7</v>
      </c>
      <c r="K54" s="155">
        <v>8.1999999999999993</v>
      </c>
      <c r="L54" s="155">
        <v>7.5919999999999996</v>
      </c>
      <c r="M54" s="155">
        <v>10.5</v>
      </c>
      <c r="N54" s="155">
        <v>10.5</v>
      </c>
      <c r="O54" s="155">
        <v>10.5</v>
      </c>
      <c r="P54" s="155">
        <v>10.5</v>
      </c>
      <c r="Q54" s="155"/>
      <c r="R54" s="155"/>
      <c r="S54" s="155">
        <v>5</v>
      </c>
      <c r="T54" s="155">
        <v>4</v>
      </c>
      <c r="U54" s="155"/>
      <c r="V54" s="155"/>
      <c r="W54" s="155"/>
      <c r="X54" s="155"/>
      <c r="Y54" s="155"/>
      <c r="Z54" s="155"/>
      <c r="AA54" s="155">
        <v>6.3932599999999997</v>
      </c>
      <c r="AB54" s="155">
        <v>7.1404899999999998</v>
      </c>
      <c r="AC54" s="155"/>
      <c r="AD54" s="155"/>
      <c r="AE54" s="155"/>
      <c r="AF54" s="155">
        <v>11.81</v>
      </c>
      <c r="AG54" s="155">
        <v>12.57</v>
      </c>
      <c r="AH54" s="155">
        <v>0</v>
      </c>
      <c r="AI54" s="155">
        <v>502.62795999999997</v>
      </c>
      <c r="AJ54" s="155">
        <v>0</v>
      </c>
      <c r="AK54" s="155">
        <v>0</v>
      </c>
      <c r="AL54" s="155">
        <v>390.57713999999999</v>
      </c>
      <c r="AM54" s="155">
        <v>245.24680000000001</v>
      </c>
      <c r="AN54" s="155">
        <v>294.29615999999999</v>
      </c>
      <c r="AO54" s="155">
        <v>270.38</v>
      </c>
      <c r="AP54" s="155">
        <v>267.92200000000003</v>
      </c>
      <c r="AQ54" s="155"/>
      <c r="AR54" s="155"/>
    </row>
    <row r="55" spans="1:44" ht="24" customHeight="1" x14ac:dyDescent="0.3">
      <c r="A55" s="18" t="s">
        <v>818</v>
      </c>
      <c r="B55" s="18" t="s">
        <v>28</v>
      </c>
      <c r="C55" s="156">
        <v>23</v>
      </c>
      <c r="D55" s="156">
        <v>55.23</v>
      </c>
      <c r="E55" s="156">
        <v>12.41</v>
      </c>
      <c r="F55" s="156">
        <v>24.95</v>
      </c>
      <c r="G55" s="156">
        <v>21.374099999999999</v>
      </c>
      <c r="H55" s="156">
        <v>61.34</v>
      </c>
      <c r="I55" s="156"/>
      <c r="J55" s="156">
        <v>7.1</v>
      </c>
      <c r="K55" s="156">
        <v>7.8</v>
      </c>
      <c r="L55" s="156">
        <v>8.2430000000000003</v>
      </c>
      <c r="M55" s="156">
        <v>9.9</v>
      </c>
      <c r="N55" s="156">
        <v>9.9</v>
      </c>
      <c r="O55" s="156">
        <v>9.9</v>
      </c>
      <c r="P55" s="156">
        <v>9.9</v>
      </c>
      <c r="Q55" s="156"/>
      <c r="R55" s="156"/>
      <c r="S55" s="156">
        <v>5</v>
      </c>
      <c r="T55" s="156">
        <v>4</v>
      </c>
      <c r="U55" s="156"/>
      <c r="V55" s="156"/>
      <c r="W55" s="156"/>
      <c r="X55" s="156"/>
      <c r="Y55" s="156"/>
      <c r="Z55" s="156"/>
      <c r="AA55" s="156">
        <v>7.4151800000000003</v>
      </c>
      <c r="AB55" s="156">
        <v>7.3152299999999997</v>
      </c>
      <c r="AC55" s="156"/>
      <c r="AD55" s="156"/>
      <c r="AE55" s="156"/>
      <c r="AF55" s="156">
        <v>12.57</v>
      </c>
      <c r="AG55" s="156">
        <v>13.03</v>
      </c>
      <c r="AH55" s="156">
        <v>0</v>
      </c>
      <c r="AI55" s="156">
        <v>505.82942000000003</v>
      </c>
      <c r="AJ55" s="156">
        <v>0</v>
      </c>
      <c r="AK55" s="156">
        <v>0</v>
      </c>
      <c r="AL55" s="156">
        <v>390.57713999999999</v>
      </c>
      <c r="AM55" s="156">
        <v>245.24680000000001</v>
      </c>
      <c r="AN55" s="156">
        <v>294.29615999999999</v>
      </c>
      <c r="AO55" s="156">
        <v>270.38</v>
      </c>
      <c r="AP55" s="156">
        <v>267.92200000000003</v>
      </c>
      <c r="AQ55" s="156"/>
      <c r="AR55" s="156"/>
    </row>
    <row r="56" spans="1:44"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7" t="s">
        <v>1705</v>
      </c>
      <c r="B4" s="197"/>
      <c r="C4" s="197"/>
      <c r="D4" s="197"/>
      <c r="E4" s="197"/>
      <c r="F4" s="197"/>
      <c r="G4" s="197"/>
      <c r="H4" s="197"/>
      <c r="I4" s="197"/>
      <c r="J4" s="197"/>
    </row>
    <row r="5" spans="1:10" ht="22.05" hidden="1" customHeight="1" x14ac:dyDescent="0.3">
      <c r="A5" s="197" t="s">
        <v>23</v>
      </c>
      <c r="B5" s="197" t="s">
        <v>539</v>
      </c>
      <c r="C5" s="9">
        <v>42879</v>
      </c>
      <c r="D5" s="9">
        <v>42880</v>
      </c>
      <c r="E5" s="9">
        <v>46665</v>
      </c>
      <c r="F5" s="9">
        <v>70163</v>
      </c>
      <c r="G5" s="9">
        <v>47090</v>
      </c>
      <c r="H5" s="9">
        <v>75130</v>
      </c>
      <c r="I5" s="9">
        <v>62201</v>
      </c>
      <c r="J5" s="197" t="s">
        <v>1706</v>
      </c>
    </row>
    <row r="6" spans="1:10" ht="40.049999999999997" customHeight="1" x14ac:dyDescent="0.3">
      <c r="A6" s="197"/>
      <c r="B6" s="197"/>
      <c r="C6" s="226" t="s">
        <v>597</v>
      </c>
      <c r="D6" s="226" t="s">
        <v>598</v>
      </c>
      <c r="E6" s="226" t="s">
        <v>599</v>
      </c>
      <c r="F6" s="226" t="s">
        <v>600</v>
      </c>
      <c r="G6" s="226" t="s">
        <v>595</v>
      </c>
      <c r="H6" s="226" t="s">
        <v>601</v>
      </c>
      <c r="I6" s="226" t="s">
        <v>596</v>
      </c>
      <c r="J6" s="197"/>
    </row>
    <row r="7" spans="1:10" ht="57" customHeight="1" x14ac:dyDescent="0.3">
      <c r="A7" s="197"/>
      <c r="B7" s="197"/>
      <c r="C7" s="9" t="s">
        <v>1707</v>
      </c>
      <c r="D7" s="9" t="s">
        <v>1708</v>
      </c>
      <c r="E7" s="9" t="s">
        <v>1709</v>
      </c>
      <c r="F7" s="9" t="s">
        <v>1710</v>
      </c>
      <c r="G7" s="9" t="s">
        <v>1711</v>
      </c>
      <c r="H7" s="9" t="s">
        <v>1712</v>
      </c>
      <c r="I7" s="9" t="s">
        <v>1713</v>
      </c>
      <c r="J7" s="197" t="s">
        <v>762</v>
      </c>
    </row>
    <row r="8" spans="1:10" ht="24" customHeight="1" x14ac:dyDescent="0.3">
      <c r="A8" s="13" t="s">
        <v>27</v>
      </c>
      <c r="B8" s="13" t="s">
        <v>771</v>
      </c>
      <c r="C8" s="154">
        <v>30</v>
      </c>
      <c r="D8" s="154">
        <v>14.59</v>
      </c>
      <c r="E8" s="154">
        <v>53.03</v>
      </c>
      <c r="F8" s="154">
        <v>71.83</v>
      </c>
      <c r="G8" s="154">
        <v>78.129570000000001</v>
      </c>
      <c r="H8" s="154">
        <v>84.7</v>
      </c>
      <c r="I8" s="154">
        <v>316.20999999999998</v>
      </c>
      <c r="J8" s="154">
        <v>648.48956999999996</v>
      </c>
    </row>
    <row r="9" spans="1:10" ht="24" customHeight="1" x14ac:dyDescent="0.3">
      <c r="A9" s="16" t="s">
        <v>27</v>
      </c>
      <c r="B9" s="16" t="s">
        <v>772</v>
      </c>
      <c r="C9" s="155">
        <v>30</v>
      </c>
      <c r="D9" s="155">
        <v>14.33</v>
      </c>
      <c r="E9" s="155">
        <v>53.61</v>
      </c>
      <c r="F9" s="155">
        <v>71.34</v>
      </c>
      <c r="G9" s="155">
        <v>78.129570000000001</v>
      </c>
      <c r="H9" s="155">
        <v>108.97</v>
      </c>
      <c r="I9" s="155">
        <v>316.37</v>
      </c>
      <c r="J9" s="155">
        <v>672.74956999999995</v>
      </c>
    </row>
    <row r="10" spans="1:10" ht="24" customHeight="1" x14ac:dyDescent="0.3">
      <c r="A10" s="16" t="s">
        <v>27</v>
      </c>
      <c r="B10" s="16" t="s">
        <v>773</v>
      </c>
      <c r="C10" s="155">
        <v>33</v>
      </c>
      <c r="D10" s="155">
        <v>14.33</v>
      </c>
      <c r="E10" s="155">
        <v>56.36</v>
      </c>
      <c r="F10" s="155">
        <v>74.989999999999995</v>
      </c>
      <c r="G10" s="155">
        <v>78.129570000000001</v>
      </c>
      <c r="H10" s="155">
        <v>91.9</v>
      </c>
      <c r="I10" s="155">
        <v>316.06</v>
      </c>
      <c r="J10" s="155">
        <v>664.76957000000004</v>
      </c>
    </row>
    <row r="11" spans="1:10" ht="24" customHeight="1" x14ac:dyDescent="0.3">
      <c r="A11" s="16" t="s">
        <v>27</v>
      </c>
      <c r="B11" s="16" t="s">
        <v>774</v>
      </c>
      <c r="C11" s="155">
        <v>33</v>
      </c>
      <c r="D11" s="155">
        <v>14.6</v>
      </c>
      <c r="E11" s="155">
        <v>53.83</v>
      </c>
      <c r="F11" s="155">
        <v>74.989999999999995</v>
      </c>
      <c r="G11" s="155">
        <v>78.129570000000001</v>
      </c>
      <c r="H11" s="155">
        <v>81.22</v>
      </c>
      <c r="I11" s="155">
        <v>314.12</v>
      </c>
      <c r="J11" s="155">
        <v>649.88957000000005</v>
      </c>
    </row>
    <row r="12" spans="1:10" ht="24" customHeight="1" x14ac:dyDescent="0.3">
      <c r="A12" s="16" t="s">
        <v>27</v>
      </c>
      <c r="B12" s="16" t="s">
        <v>775</v>
      </c>
      <c r="C12" s="155">
        <v>34</v>
      </c>
      <c r="D12" s="155">
        <v>14.6</v>
      </c>
      <c r="E12" s="155">
        <v>56.05</v>
      </c>
      <c r="F12" s="155">
        <v>74.989999999999995</v>
      </c>
      <c r="G12" s="155">
        <v>78.129570000000001</v>
      </c>
      <c r="H12" s="155">
        <v>94.2</v>
      </c>
      <c r="I12" s="155">
        <v>316.24</v>
      </c>
      <c r="J12" s="155">
        <v>668.20956999999999</v>
      </c>
    </row>
    <row r="13" spans="1:10" ht="24" customHeight="1" x14ac:dyDescent="0.3">
      <c r="A13" s="16" t="s">
        <v>27</v>
      </c>
      <c r="B13" s="16" t="s">
        <v>776</v>
      </c>
      <c r="C13" s="155">
        <v>34</v>
      </c>
      <c r="D13" s="155">
        <v>14.61</v>
      </c>
      <c r="E13" s="155">
        <v>54.78</v>
      </c>
      <c r="F13" s="155">
        <v>75</v>
      </c>
      <c r="G13" s="155">
        <v>78.129570000000001</v>
      </c>
      <c r="H13" s="155">
        <v>92.4</v>
      </c>
      <c r="I13" s="155">
        <v>314.7</v>
      </c>
      <c r="J13" s="155">
        <v>663.61956999999995</v>
      </c>
    </row>
    <row r="14" spans="1:10" ht="24" customHeight="1" x14ac:dyDescent="0.3">
      <c r="A14" s="16" t="s">
        <v>27</v>
      </c>
      <c r="B14" s="16" t="s">
        <v>777</v>
      </c>
      <c r="C14" s="155">
        <v>34</v>
      </c>
      <c r="D14" s="155">
        <v>13.8</v>
      </c>
      <c r="E14" s="155">
        <v>53.16</v>
      </c>
      <c r="F14" s="155">
        <v>73.11</v>
      </c>
      <c r="G14" s="155">
        <v>78.129570000000001</v>
      </c>
      <c r="H14" s="155">
        <v>94.7</v>
      </c>
      <c r="I14" s="155">
        <v>314.44</v>
      </c>
      <c r="J14" s="155">
        <v>661.33956999999998</v>
      </c>
    </row>
    <row r="15" spans="1:10" ht="24" customHeight="1" x14ac:dyDescent="0.3">
      <c r="A15" s="18" t="s">
        <v>27</v>
      </c>
      <c r="B15" s="18" t="s">
        <v>778</v>
      </c>
      <c r="C15" s="156">
        <v>34</v>
      </c>
      <c r="D15" s="156">
        <v>12.99</v>
      </c>
      <c r="E15" s="156">
        <v>53.59</v>
      </c>
      <c r="F15" s="156">
        <v>73.39</v>
      </c>
      <c r="G15" s="156">
        <v>78.129570000000001</v>
      </c>
      <c r="H15" s="156">
        <v>97.73</v>
      </c>
      <c r="I15" s="156">
        <v>318.52</v>
      </c>
      <c r="J15" s="156">
        <v>668.34956999999997</v>
      </c>
    </row>
    <row r="16" spans="1:10" ht="24" customHeight="1" x14ac:dyDescent="0.3">
      <c r="A16" s="13" t="s">
        <v>27</v>
      </c>
      <c r="B16" s="13" t="s">
        <v>779</v>
      </c>
      <c r="C16" s="154">
        <v>32</v>
      </c>
      <c r="D16" s="154">
        <v>13.73</v>
      </c>
      <c r="E16" s="154">
        <v>57.17</v>
      </c>
      <c r="F16" s="154">
        <v>72.72</v>
      </c>
      <c r="G16" s="154">
        <v>78.129570000000001</v>
      </c>
      <c r="H16" s="154">
        <v>73.569999999999993</v>
      </c>
      <c r="I16" s="154">
        <v>316.36</v>
      </c>
      <c r="J16" s="154">
        <v>643.67957000000001</v>
      </c>
    </row>
    <row r="17" spans="1:10" ht="24" customHeight="1" x14ac:dyDescent="0.3">
      <c r="A17" s="16" t="s">
        <v>27</v>
      </c>
      <c r="B17" s="16" t="s">
        <v>780</v>
      </c>
      <c r="C17" s="155">
        <v>32</v>
      </c>
      <c r="D17" s="155">
        <v>14.14</v>
      </c>
      <c r="E17" s="155">
        <v>57.63</v>
      </c>
      <c r="F17" s="155">
        <v>72.819999999999993</v>
      </c>
      <c r="G17" s="155">
        <v>78.129570000000001</v>
      </c>
      <c r="H17" s="155">
        <v>93.3</v>
      </c>
      <c r="I17" s="155">
        <v>317.08999999999997</v>
      </c>
      <c r="J17" s="155">
        <v>665.10956999999996</v>
      </c>
    </row>
    <row r="18" spans="1:10" ht="24" customHeight="1" x14ac:dyDescent="0.3">
      <c r="A18" s="16" t="s">
        <v>27</v>
      </c>
      <c r="B18" s="16" t="s">
        <v>781</v>
      </c>
      <c r="C18" s="155">
        <v>31</v>
      </c>
      <c r="D18" s="155">
        <v>14.14</v>
      </c>
      <c r="E18" s="155">
        <v>57.75</v>
      </c>
      <c r="F18" s="155">
        <v>76.099999999999994</v>
      </c>
      <c r="G18" s="155">
        <v>78.129570000000001</v>
      </c>
      <c r="H18" s="155">
        <v>90.32</v>
      </c>
      <c r="I18" s="155">
        <v>315.61</v>
      </c>
      <c r="J18" s="155">
        <v>663.04957000000002</v>
      </c>
    </row>
    <row r="19" spans="1:10" ht="24" customHeight="1" x14ac:dyDescent="0.3">
      <c r="A19" s="16" t="s">
        <v>27</v>
      </c>
      <c r="B19" s="16" t="s">
        <v>782</v>
      </c>
      <c r="C19" s="155">
        <v>31</v>
      </c>
      <c r="D19" s="155">
        <v>13.92</v>
      </c>
      <c r="E19" s="155">
        <v>56.93</v>
      </c>
      <c r="F19" s="155">
        <v>75.98</v>
      </c>
      <c r="G19" s="155">
        <v>78.129570000000001</v>
      </c>
      <c r="H19" s="155">
        <v>93.57</v>
      </c>
      <c r="I19" s="155">
        <v>316.45999999999998</v>
      </c>
      <c r="J19" s="155">
        <v>665.98956999999996</v>
      </c>
    </row>
    <row r="20" spans="1:10" ht="24" customHeight="1" x14ac:dyDescent="0.3">
      <c r="A20" s="16" t="s">
        <v>27</v>
      </c>
      <c r="B20" s="16" t="s">
        <v>783</v>
      </c>
      <c r="C20" s="155">
        <v>31</v>
      </c>
      <c r="D20" s="155">
        <v>13.94</v>
      </c>
      <c r="E20" s="155">
        <v>52.71</v>
      </c>
      <c r="F20" s="155">
        <v>82.87</v>
      </c>
      <c r="G20" s="155">
        <v>78.129570000000001</v>
      </c>
      <c r="H20" s="155">
        <v>89.43</v>
      </c>
      <c r="I20" s="155">
        <v>317.33999999999997</v>
      </c>
      <c r="J20" s="155">
        <v>665.41957000000002</v>
      </c>
    </row>
    <row r="21" spans="1:10" ht="24" customHeight="1" x14ac:dyDescent="0.3">
      <c r="A21" s="16" t="s">
        <v>27</v>
      </c>
      <c r="B21" s="16" t="s">
        <v>784</v>
      </c>
      <c r="C21" s="155">
        <v>31</v>
      </c>
      <c r="D21" s="155">
        <v>13.61</v>
      </c>
      <c r="E21" s="155">
        <v>64.349999999999994</v>
      </c>
      <c r="F21" s="155">
        <v>83.02</v>
      </c>
      <c r="G21" s="155">
        <v>78.129570000000001</v>
      </c>
      <c r="H21" s="155">
        <v>87.35</v>
      </c>
      <c r="I21" s="155">
        <v>317.81</v>
      </c>
      <c r="J21" s="155">
        <v>675.26957000000004</v>
      </c>
    </row>
    <row r="22" spans="1:10" ht="24" customHeight="1" x14ac:dyDescent="0.3">
      <c r="A22" s="16" t="s">
        <v>27</v>
      </c>
      <c r="B22" s="16" t="s">
        <v>785</v>
      </c>
      <c r="C22" s="155">
        <v>30</v>
      </c>
      <c r="D22" s="155">
        <v>13.61</v>
      </c>
      <c r="E22" s="155">
        <v>58.65</v>
      </c>
      <c r="F22" s="155">
        <v>83.74</v>
      </c>
      <c r="G22" s="155">
        <v>78.129570000000001</v>
      </c>
      <c r="H22" s="155">
        <v>78.7</v>
      </c>
      <c r="I22" s="155">
        <v>319.75</v>
      </c>
      <c r="J22" s="155">
        <v>662.57956999999999</v>
      </c>
    </row>
    <row r="23" spans="1:10" ht="24" customHeight="1" x14ac:dyDescent="0.3">
      <c r="A23" s="18" t="s">
        <v>27</v>
      </c>
      <c r="B23" s="18" t="s">
        <v>786</v>
      </c>
      <c r="C23" s="156">
        <v>30</v>
      </c>
      <c r="D23" s="156">
        <v>12.1</v>
      </c>
      <c r="E23" s="156">
        <v>55.46</v>
      </c>
      <c r="F23" s="156">
        <v>83.74</v>
      </c>
      <c r="G23" s="156">
        <v>78.129570000000001</v>
      </c>
      <c r="H23" s="156">
        <v>79.180000000000007</v>
      </c>
      <c r="I23" s="156">
        <v>318.72000000000003</v>
      </c>
      <c r="J23" s="156">
        <v>657.32956999999999</v>
      </c>
    </row>
    <row r="24" spans="1:10" ht="24" customHeight="1" x14ac:dyDescent="0.3">
      <c r="A24" s="13" t="s">
        <v>27</v>
      </c>
      <c r="B24" s="13" t="s">
        <v>787</v>
      </c>
      <c r="C24" s="154">
        <v>29</v>
      </c>
      <c r="D24" s="154">
        <v>11.75</v>
      </c>
      <c r="E24" s="154">
        <v>57.16</v>
      </c>
      <c r="F24" s="154">
        <v>83.69</v>
      </c>
      <c r="G24" s="154">
        <v>76.752759999999995</v>
      </c>
      <c r="H24" s="154">
        <v>87.79</v>
      </c>
      <c r="I24" s="154">
        <v>318.79000000000002</v>
      </c>
      <c r="J24" s="154">
        <v>664.93276000000003</v>
      </c>
    </row>
    <row r="25" spans="1:10" ht="24" customHeight="1" x14ac:dyDescent="0.3">
      <c r="A25" s="16" t="s">
        <v>27</v>
      </c>
      <c r="B25" s="16" t="s">
        <v>788</v>
      </c>
      <c r="C25" s="155">
        <v>29</v>
      </c>
      <c r="D25" s="155">
        <v>8.74</v>
      </c>
      <c r="E25" s="155">
        <v>55.9</v>
      </c>
      <c r="F25" s="155">
        <v>83.84</v>
      </c>
      <c r="G25" s="155">
        <v>76.752759999999995</v>
      </c>
      <c r="H25" s="155">
        <v>87.28</v>
      </c>
      <c r="I25" s="155">
        <v>316.52</v>
      </c>
      <c r="J25" s="155">
        <v>658.03276000000005</v>
      </c>
    </row>
    <row r="26" spans="1:10" ht="24" customHeight="1" x14ac:dyDescent="0.3">
      <c r="A26" s="16" t="s">
        <v>27</v>
      </c>
      <c r="B26" s="16" t="s">
        <v>789</v>
      </c>
      <c r="C26" s="155">
        <v>30</v>
      </c>
      <c r="D26" s="155">
        <v>8.74</v>
      </c>
      <c r="E26" s="155">
        <v>62.95</v>
      </c>
      <c r="F26" s="155">
        <v>79.36</v>
      </c>
      <c r="G26" s="155">
        <v>76.752759999999995</v>
      </c>
      <c r="H26" s="155">
        <v>86.26</v>
      </c>
      <c r="I26" s="155">
        <v>317.07</v>
      </c>
      <c r="J26" s="155">
        <v>661.13275999999996</v>
      </c>
    </row>
    <row r="27" spans="1:10" ht="24" customHeight="1" x14ac:dyDescent="0.3">
      <c r="A27" s="16" t="s">
        <v>27</v>
      </c>
      <c r="B27" s="16" t="s">
        <v>790</v>
      </c>
      <c r="C27" s="155">
        <v>30</v>
      </c>
      <c r="D27" s="155">
        <v>13.07</v>
      </c>
      <c r="E27" s="155">
        <v>63.42</v>
      </c>
      <c r="F27" s="155">
        <v>79.36</v>
      </c>
      <c r="G27" s="155">
        <v>76.752759999999995</v>
      </c>
      <c r="H27" s="155">
        <v>90.94</v>
      </c>
      <c r="I27" s="155">
        <v>315.61</v>
      </c>
      <c r="J27" s="155">
        <v>669.15275999999994</v>
      </c>
    </row>
    <row r="28" spans="1:10" ht="24" customHeight="1" x14ac:dyDescent="0.3">
      <c r="A28" s="16" t="s">
        <v>27</v>
      </c>
      <c r="B28" s="16" t="s">
        <v>791</v>
      </c>
      <c r="C28" s="155">
        <v>34</v>
      </c>
      <c r="D28" s="155">
        <v>14.15</v>
      </c>
      <c r="E28" s="155">
        <v>58.75</v>
      </c>
      <c r="F28" s="155">
        <v>80.63</v>
      </c>
      <c r="G28" s="155">
        <v>76.752759999999995</v>
      </c>
      <c r="H28" s="155">
        <v>94.9</v>
      </c>
      <c r="I28" s="155">
        <v>318.67</v>
      </c>
      <c r="J28" s="155">
        <v>677.85275999999999</v>
      </c>
    </row>
    <row r="29" spans="1:10" ht="24" customHeight="1" x14ac:dyDescent="0.3">
      <c r="A29" s="16" t="s">
        <v>27</v>
      </c>
      <c r="B29" s="16" t="s">
        <v>792</v>
      </c>
      <c r="C29" s="155">
        <v>34</v>
      </c>
      <c r="D29" s="155">
        <v>14.69</v>
      </c>
      <c r="E29" s="155">
        <v>64.31</v>
      </c>
      <c r="F29" s="155">
        <v>80.27</v>
      </c>
      <c r="G29" s="155">
        <v>76.752759999999995</v>
      </c>
      <c r="H29" s="155">
        <v>93.99</v>
      </c>
      <c r="I29" s="155">
        <v>313.83</v>
      </c>
      <c r="J29" s="155">
        <v>677.84276</v>
      </c>
    </row>
    <row r="30" spans="1:10" ht="24" customHeight="1" x14ac:dyDescent="0.3">
      <c r="A30" s="16" t="s">
        <v>27</v>
      </c>
      <c r="B30" s="16" t="s">
        <v>793</v>
      </c>
      <c r="C30" s="155">
        <v>33</v>
      </c>
      <c r="D30" s="155">
        <v>14.8</v>
      </c>
      <c r="E30" s="155">
        <v>69</v>
      </c>
      <c r="F30" s="155">
        <v>79.98</v>
      </c>
      <c r="G30" s="155">
        <v>76.752759999999995</v>
      </c>
      <c r="H30" s="155">
        <v>80.81</v>
      </c>
      <c r="I30" s="155">
        <v>314.23</v>
      </c>
      <c r="J30" s="155">
        <v>668.57276000000002</v>
      </c>
    </row>
    <row r="31" spans="1:10" ht="24" customHeight="1" x14ac:dyDescent="0.3">
      <c r="A31" s="18" t="s">
        <v>27</v>
      </c>
      <c r="B31" s="18" t="s">
        <v>794</v>
      </c>
      <c r="C31" s="156">
        <v>33</v>
      </c>
      <c r="D31" s="156">
        <v>14.17</v>
      </c>
      <c r="E31" s="156">
        <v>58.18</v>
      </c>
      <c r="F31" s="156">
        <v>80.12</v>
      </c>
      <c r="G31" s="156">
        <v>76.752759999999995</v>
      </c>
      <c r="H31" s="156">
        <v>82.61</v>
      </c>
      <c r="I31" s="156">
        <v>314.12</v>
      </c>
      <c r="J31" s="156">
        <v>658.95276000000001</v>
      </c>
    </row>
    <row r="32" spans="1:10" ht="24" customHeight="1" x14ac:dyDescent="0.3">
      <c r="A32" s="13" t="s">
        <v>27</v>
      </c>
      <c r="B32" s="13" t="s">
        <v>795</v>
      </c>
      <c r="C32" s="154">
        <v>31</v>
      </c>
      <c r="D32" s="154">
        <v>13.86</v>
      </c>
      <c r="E32" s="154">
        <v>56.14</v>
      </c>
      <c r="F32" s="154">
        <v>72.53</v>
      </c>
      <c r="G32" s="154">
        <v>76.752759999999995</v>
      </c>
      <c r="H32" s="154">
        <v>79.47</v>
      </c>
      <c r="I32" s="154">
        <v>313.58999999999997</v>
      </c>
      <c r="J32" s="154">
        <v>643.34276</v>
      </c>
    </row>
    <row r="33" spans="1:10" ht="24" customHeight="1" x14ac:dyDescent="0.3">
      <c r="A33" s="16" t="s">
        <v>27</v>
      </c>
      <c r="B33" s="16" t="s">
        <v>796</v>
      </c>
      <c r="C33" s="155">
        <v>31</v>
      </c>
      <c r="D33" s="155">
        <v>14.19</v>
      </c>
      <c r="E33" s="155">
        <v>49.41</v>
      </c>
      <c r="F33" s="155">
        <v>72.209999999999994</v>
      </c>
      <c r="G33" s="155">
        <v>76.752759999999995</v>
      </c>
      <c r="H33" s="155">
        <v>76.959999999999994</v>
      </c>
      <c r="I33" s="155">
        <v>315.75</v>
      </c>
      <c r="J33" s="155">
        <v>636.27275999999995</v>
      </c>
    </row>
    <row r="34" spans="1:10" ht="24" customHeight="1" x14ac:dyDescent="0.3">
      <c r="A34" s="16" t="s">
        <v>27</v>
      </c>
      <c r="B34" s="16" t="s">
        <v>797</v>
      </c>
      <c r="C34" s="155">
        <v>28</v>
      </c>
      <c r="D34" s="155">
        <v>14.07</v>
      </c>
      <c r="E34" s="155">
        <v>54.78</v>
      </c>
      <c r="F34" s="155">
        <v>73.06</v>
      </c>
      <c r="G34" s="155">
        <v>76.752759999999995</v>
      </c>
      <c r="H34" s="155">
        <v>80.88</v>
      </c>
      <c r="I34" s="155">
        <v>317.89</v>
      </c>
      <c r="J34" s="155">
        <v>645.43276000000003</v>
      </c>
    </row>
    <row r="35" spans="1:10" ht="24" customHeight="1" x14ac:dyDescent="0.3">
      <c r="A35" s="16" t="s">
        <v>27</v>
      </c>
      <c r="B35" s="16" t="s">
        <v>798</v>
      </c>
      <c r="C35" s="155">
        <v>28</v>
      </c>
      <c r="D35" s="155">
        <v>13.95</v>
      </c>
      <c r="E35" s="155">
        <v>55.27</v>
      </c>
      <c r="F35" s="155">
        <v>73.650000000000006</v>
      </c>
      <c r="G35" s="155">
        <v>76.752759999999995</v>
      </c>
      <c r="H35" s="155">
        <v>80.95</v>
      </c>
      <c r="I35" s="155">
        <v>318.60000000000002</v>
      </c>
      <c r="J35" s="155">
        <v>647.17276000000004</v>
      </c>
    </row>
    <row r="36" spans="1:10" ht="24" customHeight="1" x14ac:dyDescent="0.3">
      <c r="A36" s="16" t="s">
        <v>27</v>
      </c>
      <c r="B36" s="16" t="s">
        <v>799</v>
      </c>
      <c r="C36" s="155">
        <v>32</v>
      </c>
      <c r="D36" s="155">
        <v>13.96</v>
      </c>
      <c r="E36" s="155">
        <v>61.23</v>
      </c>
      <c r="F36" s="155">
        <v>73.180000000000007</v>
      </c>
      <c r="G36" s="155">
        <v>76.752759999999995</v>
      </c>
      <c r="H36" s="155">
        <v>77.27</v>
      </c>
      <c r="I36" s="155">
        <v>316</v>
      </c>
      <c r="J36" s="155">
        <v>650.39275999999995</v>
      </c>
    </row>
    <row r="37" spans="1:10" ht="24" customHeight="1" x14ac:dyDescent="0.3">
      <c r="A37" s="16" t="s">
        <v>27</v>
      </c>
      <c r="B37" s="16" t="s">
        <v>800</v>
      </c>
      <c r="C37" s="155">
        <v>32</v>
      </c>
      <c r="D37" s="155">
        <v>14.62</v>
      </c>
      <c r="E37" s="155">
        <v>56.6</v>
      </c>
      <c r="F37" s="155">
        <v>73.11</v>
      </c>
      <c r="G37" s="155">
        <v>76.752759999999995</v>
      </c>
      <c r="H37" s="155">
        <v>76.739999999999995</v>
      </c>
      <c r="I37" s="155">
        <v>316.60000000000002</v>
      </c>
      <c r="J37" s="155">
        <v>646.42276000000004</v>
      </c>
    </row>
    <row r="38" spans="1:10" ht="24" customHeight="1" x14ac:dyDescent="0.3">
      <c r="A38" s="16" t="s">
        <v>27</v>
      </c>
      <c r="B38" s="16" t="s">
        <v>801</v>
      </c>
      <c r="C38" s="155">
        <v>31</v>
      </c>
      <c r="D38" s="155">
        <v>14.63</v>
      </c>
      <c r="E38" s="155">
        <v>52.17</v>
      </c>
      <c r="F38" s="155">
        <v>75.44</v>
      </c>
      <c r="G38" s="155">
        <v>76.752759999999995</v>
      </c>
      <c r="H38" s="155">
        <v>83.68</v>
      </c>
      <c r="I38" s="155">
        <v>314.02</v>
      </c>
      <c r="J38" s="155">
        <v>647.69276000000002</v>
      </c>
    </row>
    <row r="39" spans="1:10" ht="24" customHeight="1" x14ac:dyDescent="0.3">
      <c r="A39" s="18" t="s">
        <v>27</v>
      </c>
      <c r="B39" s="18" t="s">
        <v>802</v>
      </c>
      <c r="C39" s="156">
        <v>31</v>
      </c>
      <c r="D39" s="156">
        <v>14.03</v>
      </c>
      <c r="E39" s="156">
        <v>54.41</v>
      </c>
      <c r="F39" s="156">
        <v>76.33</v>
      </c>
      <c r="G39" s="156">
        <v>76.752759999999995</v>
      </c>
      <c r="H39" s="156">
        <v>82.32</v>
      </c>
      <c r="I39" s="156">
        <v>316.58999999999997</v>
      </c>
      <c r="J39" s="156">
        <v>651.43276000000003</v>
      </c>
    </row>
    <row r="40" spans="1:10" ht="24" customHeight="1" x14ac:dyDescent="0.3">
      <c r="A40" s="13" t="s">
        <v>27</v>
      </c>
      <c r="B40" s="13" t="s">
        <v>803</v>
      </c>
      <c r="C40" s="154">
        <v>32</v>
      </c>
      <c r="D40" s="154">
        <v>14.02</v>
      </c>
      <c r="E40" s="154">
        <v>60.86</v>
      </c>
      <c r="F40" s="154">
        <v>76.709999999999994</v>
      </c>
      <c r="G40" s="154">
        <v>77.389480000000006</v>
      </c>
      <c r="H40" s="154">
        <v>72.03</v>
      </c>
      <c r="I40" s="154">
        <v>315.85000000000002</v>
      </c>
      <c r="J40" s="154">
        <v>648.85947999999996</v>
      </c>
    </row>
    <row r="41" spans="1:10" ht="24" customHeight="1" x14ac:dyDescent="0.3">
      <c r="A41" s="16" t="s">
        <v>27</v>
      </c>
      <c r="B41" s="16" t="s">
        <v>804</v>
      </c>
      <c r="C41" s="155">
        <v>32</v>
      </c>
      <c r="D41" s="155">
        <v>14.17</v>
      </c>
      <c r="E41" s="155">
        <v>59.57</v>
      </c>
      <c r="F41" s="155">
        <v>76.709999999999994</v>
      </c>
      <c r="G41" s="155">
        <v>77.389480000000006</v>
      </c>
      <c r="H41" s="155">
        <v>70.150000000000006</v>
      </c>
      <c r="I41" s="155">
        <v>312.41000000000003</v>
      </c>
      <c r="J41" s="155">
        <v>642.39948000000004</v>
      </c>
    </row>
    <row r="42" spans="1:10" ht="24" customHeight="1" x14ac:dyDescent="0.3">
      <c r="A42" s="16" t="s">
        <v>27</v>
      </c>
      <c r="B42" s="16" t="s">
        <v>805</v>
      </c>
      <c r="C42" s="155">
        <v>34</v>
      </c>
      <c r="D42" s="155">
        <v>14.17</v>
      </c>
      <c r="E42" s="155">
        <v>50.64</v>
      </c>
      <c r="F42" s="155">
        <v>76.7</v>
      </c>
      <c r="G42" s="155">
        <v>77.389480000000006</v>
      </c>
      <c r="H42" s="155">
        <v>71.930000000000007</v>
      </c>
      <c r="I42" s="155">
        <v>314.57</v>
      </c>
      <c r="J42" s="155">
        <v>639.39948000000004</v>
      </c>
    </row>
    <row r="43" spans="1:10" ht="24" customHeight="1" x14ac:dyDescent="0.3">
      <c r="A43" s="16" t="s">
        <v>27</v>
      </c>
      <c r="B43" s="16" t="s">
        <v>806</v>
      </c>
      <c r="C43" s="155">
        <v>34</v>
      </c>
      <c r="D43" s="155">
        <v>14.58</v>
      </c>
      <c r="E43" s="155">
        <v>48.79</v>
      </c>
      <c r="F43" s="155">
        <v>76.77</v>
      </c>
      <c r="G43" s="155">
        <v>77.389480000000006</v>
      </c>
      <c r="H43" s="155">
        <v>65.650000000000006</v>
      </c>
      <c r="I43" s="155">
        <v>312.33</v>
      </c>
      <c r="J43" s="155">
        <v>629.50948000000005</v>
      </c>
    </row>
    <row r="44" spans="1:10" ht="24" customHeight="1" x14ac:dyDescent="0.3">
      <c r="A44" s="16" t="s">
        <v>27</v>
      </c>
      <c r="B44" s="16" t="s">
        <v>807</v>
      </c>
      <c r="C44" s="155">
        <v>33</v>
      </c>
      <c r="D44" s="155">
        <v>14.63</v>
      </c>
      <c r="E44" s="155">
        <v>47.96</v>
      </c>
      <c r="F44" s="155">
        <v>77.069999999999993</v>
      </c>
      <c r="G44" s="155">
        <v>77.389480000000006</v>
      </c>
      <c r="H44" s="155">
        <v>82.71</v>
      </c>
      <c r="I44" s="155">
        <v>314.89999999999998</v>
      </c>
      <c r="J44" s="155">
        <v>647.65948000000003</v>
      </c>
    </row>
    <row r="45" spans="1:10" ht="24" customHeight="1" x14ac:dyDescent="0.3">
      <c r="A45" s="16" t="s">
        <v>27</v>
      </c>
      <c r="B45" s="16" t="s">
        <v>808</v>
      </c>
      <c r="C45" s="155">
        <v>33</v>
      </c>
      <c r="D45" s="155">
        <v>13.79</v>
      </c>
      <c r="E45" s="155">
        <v>45.21</v>
      </c>
      <c r="F45" s="155">
        <v>77.19</v>
      </c>
      <c r="G45" s="155">
        <v>77.389480000000006</v>
      </c>
      <c r="H45" s="155">
        <v>87.23</v>
      </c>
      <c r="I45" s="155">
        <v>315.58999999999997</v>
      </c>
      <c r="J45" s="155">
        <v>649.39948000000004</v>
      </c>
    </row>
    <row r="46" spans="1:10" ht="24" customHeight="1" x14ac:dyDescent="0.3">
      <c r="A46" s="16" t="s">
        <v>27</v>
      </c>
      <c r="B46" s="16" t="s">
        <v>809</v>
      </c>
      <c r="C46" s="155">
        <v>34</v>
      </c>
      <c r="D46" s="155">
        <v>13.79</v>
      </c>
      <c r="E46" s="155">
        <v>42.15</v>
      </c>
      <c r="F46" s="155">
        <v>76.180000000000007</v>
      </c>
      <c r="G46" s="155">
        <v>77.389480000000006</v>
      </c>
      <c r="H46" s="155">
        <v>81.78</v>
      </c>
      <c r="I46" s="155">
        <v>310.27</v>
      </c>
      <c r="J46" s="155">
        <v>635.55948000000001</v>
      </c>
    </row>
    <row r="47" spans="1:10" ht="24" customHeight="1" x14ac:dyDescent="0.3">
      <c r="A47" s="18" t="s">
        <v>27</v>
      </c>
      <c r="B47" s="18" t="s">
        <v>810</v>
      </c>
      <c r="C47" s="156">
        <v>34</v>
      </c>
      <c r="D47" s="156">
        <v>14.47</v>
      </c>
      <c r="E47" s="156">
        <v>45.76</v>
      </c>
      <c r="F47" s="156">
        <v>76.08</v>
      </c>
      <c r="G47" s="156">
        <v>77.389480000000006</v>
      </c>
      <c r="H47" s="156">
        <v>80.64</v>
      </c>
      <c r="I47" s="156">
        <v>313.33</v>
      </c>
      <c r="J47" s="156">
        <v>641.66948000000002</v>
      </c>
    </row>
    <row r="48" spans="1:10" ht="24" customHeight="1" x14ac:dyDescent="0.3">
      <c r="A48" s="13" t="s">
        <v>27</v>
      </c>
      <c r="B48" s="13" t="s">
        <v>811</v>
      </c>
      <c r="C48" s="154">
        <v>33</v>
      </c>
      <c r="D48" s="154">
        <v>14.47</v>
      </c>
      <c r="E48" s="154">
        <v>57.35</v>
      </c>
      <c r="F48" s="154">
        <v>77.2</v>
      </c>
      <c r="G48" s="154">
        <v>77.389480000000006</v>
      </c>
      <c r="H48" s="154">
        <v>75.16</v>
      </c>
      <c r="I48" s="154">
        <v>310.26</v>
      </c>
      <c r="J48" s="154">
        <v>644.82947999999999</v>
      </c>
    </row>
    <row r="49" spans="1:10" ht="24" customHeight="1" x14ac:dyDescent="0.3">
      <c r="A49" s="16" t="s">
        <v>27</v>
      </c>
      <c r="B49" s="16" t="s">
        <v>812</v>
      </c>
      <c r="C49" s="155">
        <v>33</v>
      </c>
      <c r="D49" s="155">
        <v>13.88</v>
      </c>
      <c r="E49" s="155">
        <v>60.39</v>
      </c>
      <c r="F49" s="155">
        <v>77.150000000000006</v>
      </c>
      <c r="G49" s="155">
        <v>77.389480000000006</v>
      </c>
      <c r="H49" s="155">
        <v>77.87</v>
      </c>
      <c r="I49" s="155">
        <v>312.56</v>
      </c>
      <c r="J49" s="155">
        <v>652.23947999999996</v>
      </c>
    </row>
    <row r="50" spans="1:10" ht="24" customHeight="1" x14ac:dyDescent="0.3">
      <c r="A50" s="16" t="s">
        <v>27</v>
      </c>
      <c r="B50" s="16" t="s">
        <v>813</v>
      </c>
      <c r="C50" s="155">
        <v>30</v>
      </c>
      <c r="D50" s="155">
        <v>13.87</v>
      </c>
      <c r="E50" s="155">
        <v>53.26</v>
      </c>
      <c r="F50" s="155">
        <v>77.17</v>
      </c>
      <c r="G50" s="155">
        <v>77.389480000000006</v>
      </c>
      <c r="H50" s="155">
        <v>84.39</v>
      </c>
      <c r="I50" s="155">
        <v>314.64</v>
      </c>
      <c r="J50" s="155">
        <v>650.71947999999998</v>
      </c>
    </row>
    <row r="51" spans="1:10" ht="24" customHeight="1" x14ac:dyDescent="0.3">
      <c r="A51" s="16" t="s">
        <v>27</v>
      </c>
      <c r="B51" s="16" t="s">
        <v>814</v>
      </c>
      <c r="C51" s="155">
        <v>30</v>
      </c>
      <c r="D51" s="155">
        <v>14.26</v>
      </c>
      <c r="E51" s="155">
        <v>58.68</v>
      </c>
      <c r="F51" s="155">
        <v>77.13</v>
      </c>
      <c r="G51" s="155">
        <v>77.389480000000006</v>
      </c>
      <c r="H51" s="155">
        <v>81.93</v>
      </c>
      <c r="I51" s="155">
        <v>310.73</v>
      </c>
      <c r="J51" s="155">
        <v>650.11947999999995</v>
      </c>
    </row>
    <row r="52" spans="1:10" ht="24" customHeight="1" x14ac:dyDescent="0.3">
      <c r="A52" s="16" t="s">
        <v>27</v>
      </c>
      <c r="B52" s="16" t="s">
        <v>815</v>
      </c>
      <c r="C52" s="155">
        <v>32</v>
      </c>
      <c r="D52" s="155">
        <v>14.25</v>
      </c>
      <c r="E52" s="155">
        <v>55.81</v>
      </c>
      <c r="F52" s="155">
        <v>76.08</v>
      </c>
      <c r="G52" s="155">
        <v>77.389480000000006</v>
      </c>
      <c r="H52" s="155">
        <v>79.819999999999993</v>
      </c>
      <c r="I52" s="155">
        <v>308.87</v>
      </c>
      <c r="J52" s="155">
        <v>644.21947999999998</v>
      </c>
    </row>
    <row r="53" spans="1:10" ht="24" customHeight="1" x14ac:dyDescent="0.3">
      <c r="A53" s="16" t="s">
        <v>27</v>
      </c>
      <c r="B53" s="16" t="s">
        <v>816</v>
      </c>
      <c r="C53" s="155">
        <v>32</v>
      </c>
      <c r="D53" s="155">
        <v>14.01</v>
      </c>
      <c r="E53" s="155">
        <v>57.54</v>
      </c>
      <c r="F53" s="155">
        <v>76.06</v>
      </c>
      <c r="G53" s="155">
        <v>77.389480000000006</v>
      </c>
      <c r="H53" s="155">
        <v>89.31</v>
      </c>
      <c r="I53" s="155">
        <v>310.37</v>
      </c>
      <c r="J53" s="155">
        <v>656.67948000000001</v>
      </c>
    </row>
    <row r="54" spans="1:10" ht="24" customHeight="1" x14ac:dyDescent="0.3">
      <c r="A54" s="16" t="s">
        <v>27</v>
      </c>
      <c r="B54" s="16" t="s">
        <v>817</v>
      </c>
      <c r="C54" s="155">
        <v>32</v>
      </c>
      <c r="D54" s="155">
        <v>14.01</v>
      </c>
      <c r="E54" s="155">
        <v>54.52</v>
      </c>
      <c r="F54" s="155">
        <v>77.290000000000006</v>
      </c>
      <c r="G54" s="155">
        <v>77.389480000000006</v>
      </c>
      <c r="H54" s="155">
        <v>83.95</v>
      </c>
      <c r="I54" s="155">
        <v>310.10000000000002</v>
      </c>
      <c r="J54" s="155">
        <v>649.25948000000005</v>
      </c>
    </row>
    <row r="55" spans="1:10" ht="24" customHeight="1" x14ac:dyDescent="0.3">
      <c r="A55" s="18" t="s">
        <v>818</v>
      </c>
      <c r="B55" s="18" t="s">
        <v>28</v>
      </c>
      <c r="C55" s="156">
        <v>32</v>
      </c>
      <c r="D55" s="156">
        <v>13.85</v>
      </c>
      <c r="E55" s="156">
        <v>52.8</v>
      </c>
      <c r="F55" s="156">
        <v>77.14</v>
      </c>
      <c r="G55" s="156">
        <v>77.389480000000006</v>
      </c>
      <c r="H55" s="156">
        <v>81.36</v>
      </c>
      <c r="I55" s="156">
        <v>310.14</v>
      </c>
      <c r="J55" s="156">
        <v>644.67948000000001</v>
      </c>
    </row>
    <row r="56" spans="1:10" ht="15.6" x14ac:dyDescent="0.3">
      <c r="A56" s="202" t="s">
        <v>1062</v>
      </c>
      <c r="B56" s="203"/>
      <c r="C56" s="158">
        <v>763</v>
      </c>
      <c r="D56" s="158">
        <v>331.34</v>
      </c>
      <c r="E56" s="158">
        <v>1338.0150000000001</v>
      </c>
      <c r="F56" s="158">
        <v>1843.01</v>
      </c>
      <c r="G56" s="158">
        <v>1858.1744799999999</v>
      </c>
      <c r="H56" s="158">
        <v>2020</v>
      </c>
      <c r="I56" s="158">
        <v>7560.3</v>
      </c>
      <c r="J56" s="158">
        <v>15713.839480000001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1714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1715</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1716</v>
      </c>
      <c r="B6" s="228"/>
      <c r="C6" s="160" t="s">
        <v>1717</v>
      </c>
      <c r="D6" s="160" t="s">
        <v>1718</v>
      </c>
      <c r="E6" s="160" t="s">
        <v>1719</v>
      </c>
      <c r="F6" s="160" t="s">
        <v>1720</v>
      </c>
      <c r="G6" s="160" t="s">
        <v>1721</v>
      </c>
      <c r="H6" s="160" t="s">
        <v>1722</v>
      </c>
      <c r="I6" s="160" t="s">
        <v>1723</v>
      </c>
      <c r="J6" s="160" t="s">
        <v>1724</v>
      </c>
      <c r="K6" s="160" t="s">
        <v>1725</v>
      </c>
      <c r="L6" s="160" t="s">
        <v>1726</v>
      </c>
      <c r="M6" s="160" t="s">
        <v>1727</v>
      </c>
      <c r="N6" s="160" t="s">
        <v>1728</v>
      </c>
      <c r="O6" s="160" t="s">
        <v>1729</v>
      </c>
      <c r="P6" s="160" t="s">
        <v>1730</v>
      </c>
      <c r="Q6" s="160" t="s">
        <v>1731</v>
      </c>
      <c r="R6" s="160" t="s">
        <v>1732</v>
      </c>
      <c r="S6" s="160" t="s">
        <v>1733</v>
      </c>
      <c r="T6" s="160" t="s">
        <v>1734</v>
      </c>
      <c r="U6" s="160" t="s">
        <v>1735</v>
      </c>
      <c r="V6" s="160" t="s">
        <v>1736</v>
      </c>
      <c r="W6" s="160" t="s">
        <v>1737</v>
      </c>
      <c r="X6" s="160" t="s">
        <v>1738</v>
      </c>
      <c r="Y6" s="160" t="s">
        <v>1739</v>
      </c>
      <c r="Z6" s="160" t="s">
        <v>1740</v>
      </c>
      <c r="AA6" s="160" t="s">
        <v>1741</v>
      </c>
      <c r="AB6" s="160" t="s">
        <v>1742</v>
      </c>
      <c r="AC6" s="160" t="s">
        <v>1743</v>
      </c>
      <c r="AD6" s="160" t="s">
        <v>1744</v>
      </c>
      <c r="AE6" s="160" t="s">
        <v>1745</v>
      </c>
      <c r="AF6" s="160" t="s">
        <v>1746</v>
      </c>
      <c r="AG6" s="160" t="s">
        <v>1747</v>
      </c>
      <c r="AH6" s="160" t="s">
        <v>1748</v>
      </c>
      <c r="AI6" s="160" t="s">
        <v>1749</v>
      </c>
      <c r="AJ6" s="160" t="s">
        <v>1750</v>
      </c>
      <c r="AK6" s="160" t="s">
        <v>1751</v>
      </c>
      <c r="AL6" s="160" t="s">
        <v>1752</v>
      </c>
      <c r="AM6" s="160" t="s">
        <v>1753</v>
      </c>
      <c r="AN6" s="160" t="s">
        <v>1754</v>
      </c>
      <c r="AO6" s="160" t="s">
        <v>1755</v>
      </c>
      <c r="AP6" s="160" t="s">
        <v>1756</v>
      </c>
      <c r="AQ6" s="160" t="s">
        <v>1757</v>
      </c>
      <c r="AR6" s="160" t="s">
        <v>1758</v>
      </c>
      <c r="AS6" s="160" t="s">
        <v>1759</v>
      </c>
      <c r="AT6" s="160" t="s">
        <v>1760</v>
      </c>
      <c r="AU6" s="160" t="s">
        <v>1761</v>
      </c>
      <c r="AV6" s="160" t="s">
        <v>1762</v>
      </c>
      <c r="AW6" s="160" t="s">
        <v>1763</v>
      </c>
      <c r="AX6" s="160" t="s">
        <v>1764</v>
      </c>
      <c r="AY6" s="160" t="s">
        <v>1765</v>
      </c>
      <c r="AZ6" s="160" t="s">
        <v>1766</v>
      </c>
      <c r="BA6" s="160" t="s">
        <v>1767</v>
      </c>
      <c r="BB6" s="160" t="s">
        <v>1768</v>
      </c>
      <c r="BC6" s="160" t="s">
        <v>1769</v>
      </c>
      <c r="BD6" s="160" t="s">
        <v>1770</v>
      </c>
      <c r="BE6" s="160" t="s">
        <v>1771</v>
      </c>
      <c r="BF6" s="160" t="s">
        <v>1772</v>
      </c>
      <c r="BG6" s="160" t="s">
        <v>1773</v>
      </c>
      <c r="BH6" s="160" t="s">
        <v>1774</v>
      </c>
      <c r="BI6" s="160" t="s">
        <v>1775</v>
      </c>
      <c r="BJ6" s="160" t="s">
        <v>1776</v>
      </c>
      <c r="BK6" s="160" t="s">
        <v>1777</v>
      </c>
      <c r="BL6" s="160" t="s">
        <v>1778</v>
      </c>
      <c r="BM6" s="160" t="s">
        <v>1779</v>
      </c>
      <c r="BN6" s="160" t="s">
        <v>1780</v>
      </c>
      <c r="BO6" s="160" t="s">
        <v>1781</v>
      </c>
      <c r="BP6" s="160" t="s">
        <v>1782</v>
      </c>
      <c r="BQ6" s="160" t="s">
        <v>1783</v>
      </c>
      <c r="BR6" s="160" t="s">
        <v>1784</v>
      </c>
      <c r="BS6" s="160" t="s">
        <v>1785</v>
      </c>
      <c r="BT6" s="160" t="s">
        <v>1786</v>
      </c>
      <c r="BU6" s="160" t="s">
        <v>1787</v>
      </c>
      <c r="BV6" s="160" t="s">
        <v>1788</v>
      </c>
      <c r="BW6" s="160" t="s">
        <v>1789</v>
      </c>
      <c r="BX6" s="160" t="s">
        <v>1790</v>
      </c>
      <c r="BY6" s="160" t="s">
        <v>1791</v>
      </c>
      <c r="BZ6" s="160" t="s">
        <v>1792</v>
      </c>
      <c r="CA6" s="160" t="s">
        <v>1793</v>
      </c>
      <c r="CB6" s="160" t="s">
        <v>1794</v>
      </c>
      <c r="CC6" s="160" t="s">
        <v>1795</v>
      </c>
      <c r="CD6" s="160" t="s">
        <v>1796</v>
      </c>
      <c r="CE6" s="160" t="s">
        <v>1797</v>
      </c>
      <c r="CF6" s="160" t="s">
        <v>1798</v>
      </c>
      <c r="CG6" s="160" t="s">
        <v>1799</v>
      </c>
      <c r="CH6" s="160" t="s">
        <v>1800</v>
      </c>
      <c r="CI6" s="160" t="s">
        <v>1801</v>
      </c>
      <c r="CJ6" s="160" t="s">
        <v>1802</v>
      </c>
      <c r="CK6" s="160" t="s">
        <v>1803</v>
      </c>
      <c r="CL6" s="160" t="s">
        <v>1804</v>
      </c>
      <c r="CM6" s="160" t="s">
        <v>1805</v>
      </c>
      <c r="CN6" s="160" t="s">
        <v>1806</v>
      </c>
      <c r="CO6" s="160" t="s">
        <v>1807</v>
      </c>
      <c r="CP6" s="160" t="s">
        <v>1808</v>
      </c>
      <c r="CQ6" s="160" t="s">
        <v>1809</v>
      </c>
      <c r="CR6" s="160" t="s">
        <v>1810</v>
      </c>
      <c r="CS6" s="160" t="s">
        <v>1811</v>
      </c>
      <c r="CT6" s="160" t="s">
        <v>1812</v>
      </c>
      <c r="CU6" s="160" t="s">
        <v>1813</v>
      </c>
      <c r="CV6" s="160" t="s">
        <v>1814</v>
      </c>
      <c r="CW6" s="160" t="s">
        <v>1815</v>
      </c>
      <c r="CX6" s="160" t="s">
        <v>1816</v>
      </c>
      <c r="CY6" s="160" t="s">
        <v>1817</v>
      </c>
      <c r="CZ6" s="160" t="s">
        <v>1818</v>
      </c>
      <c r="DA6" s="160" t="s">
        <v>1819</v>
      </c>
      <c r="DB6" s="160" t="s">
        <v>1820</v>
      </c>
      <c r="DC6" s="160" t="s">
        <v>1821</v>
      </c>
      <c r="DD6" s="160" t="s">
        <v>1822</v>
      </c>
      <c r="DE6" s="160" t="s">
        <v>1823</v>
      </c>
      <c r="DF6" s="160" t="s">
        <v>1824</v>
      </c>
      <c r="DG6" s="160" t="s">
        <v>1825</v>
      </c>
      <c r="DH6" s="160" t="s">
        <v>1826</v>
      </c>
      <c r="DI6" s="160" t="s">
        <v>1827</v>
      </c>
      <c r="DJ6" s="160" t="s">
        <v>1828</v>
      </c>
      <c r="DK6" s="160" t="s">
        <v>1829</v>
      </c>
      <c r="DL6" s="160" t="s">
        <v>1830</v>
      </c>
      <c r="DM6" s="160" t="s">
        <v>1831</v>
      </c>
      <c r="DN6" s="160" t="s">
        <v>1832</v>
      </c>
      <c r="DO6" s="160" t="s">
        <v>1833</v>
      </c>
      <c r="DP6" s="160" t="s">
        <v>1834</v>
      </c>
      <c r="DQ6" s="160" t="s">
        <v>1835</v>
      </c>
      <c r="DR6" s="160" t="s">
        <v>1836</v>
      </c>
      <c r="DS6" s="160" t="s">
        <v>1837</v>
      </c>
      <c r="DT6" s="160" t="s">
        <v>1838</v>
      </c>
      <c r="DU6" s="160" t="s">
        <v>1839</v>
      </c>
      <c r="DV6" s="160" t="s">
        <v>1840</v>
      </c>
      <c r="DW6" s="160" t="s">
        <v>1841</v>
      </c>
      <c r="DX6" s="160" t="s">
        <v>1842</v>
      </c>
      <c r="DY6" s="160" t="s">
        <v>1843</v>
      </c>
      <c r="DZ6" s="160" t="s">
        <v>1844</v>
      </c>
      <c r="EA6" s="160" t="s">
        <v>1845</v>
      </c>
      <c r="EB6" s="160" t="s">
        <v>1846</v>
      </c>
      <c r="EC6" s="160" t="s">
        <v>1847</v>
      </c>
      <c r="ED6" s="160" t="s">
        <v>1848</v>
      </c>
      <c r="EE6" s="160" t="s">
        <v>1849</v>
      </c>
      <c r="EF6" s="160" t="s">
        <v>1850</v>
      </c>
      <c r="EG6" s="160" t="s">
        <v>1851</v>
      </c>
      <c r="EH6" s="160" t="s">
        <v>1852</v>
      </c>
      <c r="EI6" s="160" t="s">
        <v>1853</v>
      </c>
      <c r="EJ6" s="160" t="s">
        <v>1854</v>
      </c>
      <c r="EK6" s="160" t="s">
        <v>1855</v>
      </c>
      <c r="EL6" s="160" t="s">
        <v>1856</v>
      </c>
      <c r="EM6" s="160" t="s">
        <v>1857</v>
      </c>
      <c r="EN6" s="160" t="s">
        <v>1858</v>
      </c>
      <c r="EO6" s="160" t="s">
        <v>1859</v>
      </c>
      <c r="EP6" s="160" t="s">
        <v>1860</v>
      </c>
      <c r="EQ6" s="160" t="s">
        <v>1861</v>
      </c>
      <c r="ER6" s="160" t="s">
        <v>1862</v>
      </c>
      <c r="ES6" s="160" t="s">
        <v>1863</v>
      </c>
      <c r="ET6" s="160" t="s">
        <v>1864</v>
      </c>
      <c r="EU6" s="160" t="s">
        <v>1865</v>
      </c>
      <c r="EV6" s="160" t="s">
        <v>1866</v>
      </c>
      <c r="EW6" s="160" t="s">
        <v>1867</v>
      </c>
      <c r="EX6" s="160" t="s">
        <v>1868</v>
      </c>
      <c r="EY6" s="160" t="s">
        <v>1869</v>
      </c>
      <c r="EZ6" s="160" t="s">
        <v>1870</v>
      </c>
      <c r="FA6" s="160" t="s">
        <v>1871</v>
      </c>
      <c r="FB6" s="160" t="s">
        <v>1872</v>
      </c>
      <c r="FC6" s="160" t="s">
        <v>1873</v>
      </c>
      <c r="FD6" s="160" t="s">
        <v>1874</v>
      </c>
      <c r="FE6" s="160" t="s">
        <v>1875</v>
      </c>
      <c r="FF6" s="160" t="s">
        <v>1876</v>
      </c>
      <c r="FG6" s="160" t="s">
        <v>1877</v>
      </c>
      <c r="FH6" s="160" t="s">
        <v>1878</v>
      </c>
      <c r="FI6" s="160" t="s">
        <v>1879</v>
      </c>
      <c r="FJ6" s="160" t="s">
        <v>1880</v>
      </c>
      <c r="FK6" s="160" t="s">
        <v>1881</v>
      </c>
      <c r="FL6" s="160" t="s">
        <v>1882</v>
      </c>
      <c r="FM6" s="160" t="s">
        <v>1883</v>
      </c>
      <c r="FN6" s="160" t="s">
        <v>1884</v>
      </c>
      <c r="FO6" s="160" t="s">
        <v>1885</v>
      </c>
      <c r="FP6" s="160" t="s">
        <v>1886</v>
      </c>
      <c r="FQ6" s="160" t="s">
        <v>1887</v>
      </c>
      <c r="FR6" s="160" t="s">
        <v>1888</v>
      </c>
      <c r="FS6" s="160" t="s">
        <v>1889</v>
      </c>
      <c r="FT6" s="160" t="s">
        <v>1890</v>
      </c>
      <c r="FU6" s="160" t="s">
        <v>1891</v>
      </c>
      <c r="FV6" s="160" t="s">
        <v>1892</v>
      </c>
      <c r="FW6" s="160" t="s">
        <v>1893</v>
      </c>
      <c r="FX6" s="160" t="s">
        <v>1894</v>
      </c>
      <c r="FY6" s="160" t="s">
        <v>1895</v>
      </c>
      <c r="FZ6" s="160" t="s">
        <v>1896</v>
      </c>
      <c r="GA6" s="160" t="s">
        <v>1897</v>
      </c>
      <c r="GB6" s="160" t="s">
        <v>1898</v>
      </c>
      <c r="GC6" s="160" t="s">
        <v>1899</v>
      </c>
      <c r="GD6" s="160" t="s">
        <v>1900</v>
      </c>
      <c r="GE6" s="160" t="s">
        <v>1901</v>
      </c>
      <c r="GF6" s="160" t="s">
        <v>1902</v>
      </c>
      <c r="GG6" s="160" t="s">
        <v>1903</v>
      </c>
      <c r="GH6" s="160" t="s">
        <v>1904</v>
      </c>
      <c r="GI6" s="160" t="s">
        <v>1905</v>
      </c>
      <c r="GJ6" s="160" t="s">
        <v>1906</v>
      </c>
      <c r="GK6" s="160" t="s">
        <v>1907</v>
      </c>
      <c r="GL6" s="160" t="s">
        <v>1908</v>
      </c>
      <c r="GM6" s="160" t="s">
        <v>1909</v>
      </c>
      <c r="GN6" s="160" t="s">
        <v>1910</v>
      </c>
      <c r="GO6" s="160" t="s">
        <v>1911</v>
      </c>
      <c r="GP6" s="160" t="s">
        <v>1912</v>
      </c>
      <c r="GQ6" s="160" t="s">
        <v>1913</v>
      </c>
      <c r="GR6" s="160" t="s">
        <v>1914</v>
      </c>
      <c r="GS6" s="160" t="s">
        <v>1915</v>
      </c>
      <c r="GT6" s="160" t="s">
        <v>1916</v>
      </c>
      <c r="GU6" s="160" t="s">
        <v>1917</v>
      </c>
      <c r="GV6" s="160" t="s">
        <v>1918</v>
      </c>
      <c r="GW6" s="160" t="s">
        <v>1919</v>
      </c>
      <c r="GX6" s="160" t="s">
        <v>1920</v>
      </c>
      <c r="GY6" s="160" t="s">
        <v>1921</v>
      </c>
      <c r="GZ6" s="160" t="s">
        <v>1922</v>
      </c>
      <c r="HA6" s="160" t="s">
        <v>1923</v>
      </c>
      <c r="HB6" s="160" t="s">
        <v>1924</v>
      </c>
      <c r="HC6" s="160" t="s">
        <v>1925</v>
      </c>
      <c r="HD6" s="160" t="s">
        <v>1926</v>
      </c>
      <c r="HE6" s="160" t="s">
        <v>1927</v>
      </c>
      <c r="HF6" s="160" t="s">
        <v>1928</v>
      </c>
      <c r="HG6" s="160" t="s">
        <v>1929</v>
      </c>
      <c r="HH6" s="160" t="s">
        <v>1930</v>
      </c>
      <c r="HI6" s="160" t="s">
        <v>1931</v>
      </c>
      <c r="HJ6" s="160" t="s">
        <v>1932</v>
      </c>
      <c r="HK6" s="160" t="s">
        <v>1933</v>
      </c>
      <c r="HL6" s="160" t="s">
        <v>1934</v>
      </c>
      <c r="HM6" s="160" t="s">
        <v>1935</v>
      </c>
      <c r="HN6" s="160" t="s">
        <v>1936</v>
      </c>
      <c r="HO6" s="160" t="s">
        <v>1937</v>
      </c>
      <c r="HP6" s="160" t="s">
        <v>1938</v>
      </c>
      <c r="HQ6" s="160" t="s">
        <v>1939</v>
      </c>
      <c r="HR6" s="160" t="s">
        <v>1940</v>
      </c>
      <c r="HS6" s="160" t="s">
        <v>1941</v>
      </c>
      <c r="HT6" s="160" t="s">
        <v>1942</v>
      </c>
      <c r="HU6" s="160" t="s">
        <v>1943</v>
      </c>
      <c r="HV6" s="160" t="s">
        <v>1944</v>
      </c>
      <c r="HW6" s="160" t="s">
        <v>1945</v>
      </c>
      <c r="HX6" s="160" t="s">
        <v>1946</v>
      </c>
      <c r="HY6" s="160" t="s">
        <v>1947</v>
      </c>
      <c r="HZ6" s="160" t="s">
        <v>1948</v>
      </c>
      <c r="IA6" s="160" t="s">
        <v>1949</v>
      </c>
      <c r="IB6" s="160" t="s">
        <v>1950</v>
      </c>
      <c r="IC6" s="160" t="s">
        <v>1951</v>
      </c>
      <c r="ID6" s="160" t="s">
        <v>1952</v>
      </c>
      <c r="IE6" s="160" t="s">
        <v>1953</v>
      </c>
      <c r="IF6" s="160" t="s">
        <v>1954</v>
      </c>
      <c r="IG6" s="160" t="s">
        <v>1955</v>
      </c>
      <c r="IH6" s="160" t="s">
        <v>1956</v>
      </c>
      <c r="II6" s="160" t="s">
        <v>1957</v>
      </c>
      <c r="IJ6" s="160" t="s">
        <v>1958</v>
      </c>
      <c r="IK6" s="160" t="s">
        <v>1959</v>
      </c>
      <c r="IL6" s="160" t="s">
        <v>1960</v>
      </c>
      <c r="IM6" s="160" t="s">
        <v>1961</v>
      </c>
      <c r="IN6" s="160" t="s">
        <v>1962</v>
      </c>
      <c r="IO6" s="160" t="s">
        <v>1963</v>
      </c>
      <c r="IP6" s="160" t="s">
        <v>1964</v>
      </c>
      <c r="IQ6" s="160" t="s">
        <v>1965</v>
      </c>
      <c r="IR6" s="160" t="s">
        <v>1966</v>
      </c>
      <c r="IS6" s="160" t="s">
        <v>1967</v>
      </c>
      <c r="IT6" s="160" t="s">
        <v>1968</v>
      </c>
      <c r="IU6" s="160" t="s">
        <v>1969</v>
      </c>
      <c r="IV6" s="160" t="s">
        <v>1970</v>
      </c>
      <c r="IW6" s="160" t="s">
        <v>1971</v>
      </c>
      <c r="IX6" s="160" t="s">
        <v>1972</v>
      </c>
      <c r="IY6" s="160" t="s">
        <v>1973</v>
      </c>
      <c r="IZ6" s="160" t="s">
        <v>1974</v>
      </c>
      <c r="JA6" s="160" t="s">
        <v>1975</v>
      </c>
      <c r="JB6" s="160" t="s">
        <v>1976</v>
      </c>
      <c r="JC6" s="160" t="s">
        <v>1977</v>
      </c>
      <c r="JD6" s="160" t="s">
        <v>1978</v>
      </c>
      <c r="JE6" s="160" t="s">
        <v>1979</v>
      </c>
      <c r="JF6" s="160" t="s">
        <v>1980</v>
      </c>
      <c r="JG6" s="160" t="s">
        <v>1981</v>
      </c>
      <c r="JH6" s="160" t="s">
        <v>1982</v>
      </c>
      <c r="JI6" s="160" t="s">
        <v>1983</v>
      </c>
      <c r="JJ6" s="160" t="s">
        <v>1984</v>
      </c>
      <c r="JK6" s="160" t="s">
        <v>1985</v>
      </c>
      <c r="JL6" s="160" t="s">
        <v>1986</v>
      </c>
      <c r="JM6" s="160" t="s">
        <v>1987</v>
      </c>
      <c r="JN6" s="160" t="s">
        <v>1988</v>
      </c>
      <c r="JO6" s="160" t="s">
        <v>1989</v>
      </c>
      <c r="JP6" s="160" t="s">
        <v>1990</v>
      </c>
      <c r="JQ6" s="160" t="s">
        <v>1991</v>
      </c>
      <c r="JR6" s="160" t="s">
        <v>1992</v>
      </c>
      <c r="JS6" s="160" t="s">
        <v>1993</v>
      </c>
      <c r="JT6" s="160" t="s">
        <v>1994</v>
      </c>
      <c r="JU6" s="160" t="s">
        <v>1995</v>
      </c>
      <c r="JV6" s="160" t="s">
        <v>1996</v>
      </c>
      <c r="JW6" s="160" t="s">
        <v>1997</v>
      </c>
      <c r="JX6" s="160" t="s">
        <v>1998</v>
      </c>
      <c r="JY6" s="160" t="s">
        <v>1999</v>
      </c>
      <c r="JZ6" s="160" t="s">
        <v>2000</v>
      </c>
      <c r="KA6" s="160" t="s">
        <v>2001</v>
      </c>
      <c r="KB6" s="160" t="s">
        <v>2002</v>
      </c>
      <c r="KC6" s="160" t="s">
        <v>2003</v>
      </c>
      <c r="KD6" s="160" t="s">
        <v>2004</v>
      </c>
      <c r="KE6" s="160" t="s">
        <v>2005</v>
      </c>
      <c r="KF6" s="160" t="s">
        <v>2006</v>
      </c>
      <c r="KG6" s="160" t="s">
        <v>2007</v>
      </c>
      <c r="KH6" s="160" t="s">
        <v>2008</v>
      </c>
      <c r="KI6" s="160" t="s">
        <v>2009</v>
      </c>
    </row>
    <row r="7" spans="1:295" ht="27" customHeight="1" x14ac:dyDescent="0.3">
      <c r="A7" s="228" t="s">
        <v>17</v>
      </c>
      <c r="B7" s="228"/>
      <c r="C7" s="229" t="s">
        <v>2010</v>
      </c>
      <c r="D7" s="229"/>
      <c r="E7" s="229"/>
      <c r="F7" s="229" t="s">
        <v>2011</v>
      </c>
      <c r="G7" s="229" t="s">
        <v>2012</v>
      </c>
      <c r="H7" s="229"/>
      <c r="I7" s="229"/>
      <c r="J7" s="229"/>
      <c r="K7" s="229" t="s">
        <v>2013</v>
      </c>
      <c r="L7" s="229"/>
      <c r="M7" s="229"/>
      <c r="N7" s="229" t="s">
        <v>2014</v>
      </c>
      <c r="O7" s="229" t="s">
        <v>2015</v>
      </c>
      <c r="P7" s="229"/>
      <c r="Q7" s="229" t="s">
        <v>2016</v>
      </c>
      <c r="R7" s="229"/>
      <c r="S7" s="229" t="s">
        <v>2017</v>
      </c>
      <c r="T7" s="229"/>
      <c r="U7" s="229" t="s">
        <v>2018</v>
      </c>
      <c r="V7" s="229"/>
      <c r="W7" s="229"/>
      <c r="X7" s="229" t="s">
        <v>2019</v>
      </c>
      <c r="Y7" s="229"/>
      <c r="Z7" s="229"/>
      <c r="AA7" s="229" t="s">
        <v>2020</v>
      </c>
      <c r="AB7" s="229"/>
      <c r="AC7" s="229"/>
      <c r="AD7" s="229"/>
      <c r="AE7" s="229"/>
      <c r="AF7" s="229"/>
      <c r="AG7" s="229"/>
      <c r="AH7" s="229"/>
      <c r="AI7" s="229"/>
      <c r="AJ7" s="229" t="s">
        <v>2021</v>
      </c>
      <c r="AK7" s="229"/>
      <c r="AL7" s="229"/>
      <c r="AM7" s="229" t="s">
        <v>2022</v>
      </c>
      <c r="AN7" s="229"/>
      <c r="AO7" s="229" t="s">
        <v>2023</v>
      </c>
      <c r="AP7" s="229"/>
      <c r="AQ7" s="229" t="s">
        <v>2024</v>
      </c>
      <c r="AR7" s="229"/>
      <c r="AS7" s="229"/>
      <c r="AT7" s="229" t="s">
        <v>2025</v>
      </c>
      <c r="AU7" s="229"/>
      <c r="AV7" s="229" t="s">
        <v>2026</v>
      </c>
      <c r="AW7" s="229"/>
      <c r="AX7" s="229" t="s">
        <v>2025</v>
      </c>
      <c r="AY7" s="229"/>
      <c r="AZ7" s="229"/>
      <c r="BA7" s="229" t="s">
        <v>2027</v>
      </c>
      <c r="BB7" s="229" t="s">
        <v>2028</v>
      </c>
      <c r="BC7" s="229" t="s">
        <v>2029</v>
      </c>
      <c r="BD7" s="229"/>
      <c r="BE7" s="229"/>
      <c r="BF7" s="229" t="s">
        <v>2030</v>
      </c>
      <c r="BG7" s="229"/>
      <c r="BH7" s="229"/>
      <c r="BI7" s="229"/>
      <c r="BJ7" s="229"/>
      <c r="BK7" s="229" t="s">
        <v>2031</v>
      </c>
      <c r="BL7" s="229" t="s">
        <v>2032</v>
      </c>
      <c r="BM7" s="229"/>
      <c r="BN7" s="229" t="s">
        <v>2033</v>
      </c>
      <c r="BO7" s="229"/>
      <c r="BP7" s="229"/>
      <c r="BQ7" s="229" t="s">
        <v>2034</v>
      </c>
      <c r="BR7" s="229"/>
      <c r="BS7" s="229"/>
      <c r="BT7" s="229"/>
      <c r="BU7" s="229" t="s">
        <v>2035</v>
      </c>
      <c r="BV7" s="229" t="s">
        <v>2036</v>
      </c>
      <c r="BW7" s="229" t="s">
        <v>2037</v>
      </c>
      <c r="BX7" s="229"/>
      <c r="BY7" s="229"/>
      <c r="BZ7" s="229"/>
      <c r="CA7" s="229" t="s">
        <v>2038</v>
      </c>
      <c r="CB7" s="229"/>
      <c r="CC7" s="229"/>
      <c r="CD7" s="229"/>
      <c r="CE7" s="229"/>
      <c r="CF7" s="229" t="s">
        <v>2039</v>
      </c>
      <c r="CG7" s="229"/>
      <c r="CH7" s="229"/>
      <c r="CI7" s="229"/>
      <c r="CJ7" s="229" t="s">
        <v>2040</v>
      </c>
      <c r="CK7" s="229"/>
      <c r="CL7" s="229" t="s">
        <v>2041</v>
      </c>
      <c r="CM7" s="229"/>
      <c r="CN7" s="229" t="s">
        <v>2042</v>
      </c>
      <c r="CO7" s="229" t="s">
        <v>2043</v>
      </c>
      <c r="CP7" s="229"/>
      <c r="CQ7" s="229"/>
      <c r="CR7" s="229" t="s">
        <v>2044</v>
      </c>
      <c r="CS7" s="229"/>
      <c r="CT7" s="229"/>
      <c r="CU7" s="229"/>
      <c r="CV7" s="229"/>
      <c r="CW7" s="229" t="s">
        <v>2045</v>
      </c>
      <c r="CX7" s="229" t="s">
        <v>2046</v>
      </c>
      <c r="CY7" s="229"/>
      <c r="CZ7" s="229"/>
      <c r="DA7" s="229"/>
      <c r="DB7" s="229"/>
      <c r="DC7" s="229"/>
      <c r="DD7" s="229" t="s">
        <v>2047</v>
      </c>
      <c r="DE7" s="229"/>
      <c r="DF7" s="229"/>
      <c r="DG7" s="229" t="s">
        <v>2048</v>
      </c>
      <c r="DH7" s="229"/>
      <c r="DI7" s="229" t="s">
        <v>2049</v>
      </c>
      <c r="DJ7" s="229"/>
      <c r="DK7" s="229" t="s">
        <v>2050</v>
      </c>
      <c r="DL7" s="229" t="s">
        <v>2051</v>
      </c>
      <c r="DM7" s="229"/>
      <c r="DN7" s="229"/>
      <c r="DO7" s="229"/>
      <c r="DP7" s="229"/>
      <c r="DQ7" s="229" t="s">
        <v>2052</v>
      </c>
      <c r="DR7" s="229" t="s">
        <v>2053</v>
      </c>
      <c r="DS7" s="229" t="s">
        <v>2054</v>
      </c>
      <c r="DT7" s="229"/>
      <c r="DU7" s="229"/>
      <c r="DV7" s="229"/>
      <c r="DW7" s="229"/>
      <c r="DX7" s="229"/>
      <c r="DY7" s="229"/>
      <c r="DZ7" s="229"/>
      <c r="EA7" s="229" t="s">
        <v>2055</v>
      </c>
      <c r="EB7" s="229" t="s">
        <v>2056</v>
      </c>
      <c r="EC7" s="229"/>
      <c r="ED7" s="229"/>
      <c r="EE7" s="229" t="s">
        <v>2055</v>
      </c>
      <c r="EF7" s="229"/>
      <c r="EG7" s="229" t="s">
        <v>2057</v>
      </c>
      <c r="EH7" s="229" t="s">
        <v>2058</v>
      </c>
      <c r="EI7" s="229"/>
      <c r="EJ7" s="229" t="s">
        <v>2059</v>
      </c>
      <c r="EK7" s="229"/>
      <c r="EL7" s="229"/>
      <c r="EM7" s="229"/>
      <c r="EN7" s="229"/>
      <c r="EO7" s="229"/>
      <c r="EP7" s="229"/>
      <c r="EQ7" s="229"/>
      <c r="ER7" s="229"/>
      <c r="ES7" s="229"/>
      <c r="ET7" s="229" t="s">
        <v>2060</v>
      </c>
      <c r="EU7" s="229" t="s">
        <v>2061</v>
      </c>
      <c r="EV7" s="229" t="s">
        <v>2062</v>
      </c>
      <c r="EW7" s="229" t="s">
        <v>2063</v>
      </c>
      <c r="EX7" s="229" t="s">
        <v>2064</v>
      </c>
      <c r="EY7" s="229" t="s">
        <v>2065</v>
      </c>
      <c r="EZ7" s="229" t="s">
        <v>2066</v>
      </c>
      <c r="FA7" s="229"/>
      <c r="FB7" s="229" t="s">
        <v>2067</v>
      </c>
      <c r="FC7" s="229"/>
      <c r="FD7" s="229" t="s">
        <v>2068</v>
      </c>
      <c r="FE7" s="229"/>
      <c r="FF7" s="229"/>
      <c r="FG7" s="229" t="s">
        <v>2069</v>
      </c>
      <c r="FH7" s="229"/>
      <c r="FI7" s="229"/>
      <c r="FJ7" s="229" t="s">
        <v>2070</v>
      </c>
      <c r="FK7" s="229"/>
      <c r="FL7" s="229"/>
      <c r="FM7" s="229" t="s">
        <v>2071</v>
      </c>
      <c r="FN7" s="229"/>
      <c r="FO7" s="229"/>
      <c r="FP7" s="229" t="s">
        <v>2072</v>
      </c>
      <c r="FQ7" s="229"/>
      <c r="FR7" s="229"/>
      <c r="FS7" s="229" t="s">
        <v>2073</v>
      </c>
      <c r="FT7" s="229" t="s">
        <v>2072</v>
      </c>
      <c r="FU7" s="229"/>
      <c r="FV7" s="229"/>
      <c r="FW7" s="229"/>
      <c r="FX7" s="229" t="s">
        <v>2074</v>
      </c>
      <c r="FY7" s="229" t="s">
        <v>2075</v>
      </c>
      <c r="FZ7" s="229" t="s">
        <v>2076</v>
      </c>
      <c r="GA7" s="229" t="s">
        <v>2077</v>
      </c>
      <c r="GB7" s="229" t="s">
        <v>2078</v>
      </c>
      <c r="GC7" s="229" t="s">
        <v>2079</v>
      </c>
      <c r="GD7" s="229"/>
      <c r="GE7" s="229" t="s">
        <v>2080</v>
      </c>
      <c r="GF7" s="229" t="s">
        <v>2081</v>
      </c>
      <c r="GG7" s="229" t="s">
        <v>2082</v>
      </c>
      <c r="GH7" s="229" t="s">
        <v>2083</v>
      </c>
      <c r="GI7" s="229" t="s">
        <v>2084</v>
      </c>
      <c r="GJ7" s="229"/>
      <c r="GK7" s="229" t="s">
        <v>2083</v>
      </c>
      <c r="GL7" s="229" t="s">
        <v>2085</v>
      </c>
      <c r="GM7" s="229"/>
      <c r="GN7" s="229" t="s">
        <v>2086</v>
      </c>
      <c r="GO7" s="229" t="s">
        <v>2087</v>
      </c>
      <c r="GP7" s="229" t="s">
        <v>2082</v>
      </c>
      <c r="GQ7" s="229"/>
      <c r="GR7" s="229" t="s">
        <v>2088</v>
      </c>
      <c r="GS7" s="229"/>
      <c r="GT7" s="229"/>
      <c r="GU7" s="229" t="s">
        <v>2089</v>
      </c>
      <c r="GV7" s="229" t="s">
        <v>2084</v>
      </c>
      <c r="GW7" s="229"/>
      <c r="GX7" s="229" t="s">
        <v>2090</v>
      </c>
      <c r="GY7" s="229" t="s">
        <v>2091</v>
      </c>
      <c r="GZ7" s="229"/>
      <c r="HA7" s="229" t="s">
        <v>2090</v>
      </c>
      <c r="HB7" s="229" t="s">
        <v>2092</v>
      </c>
      <c r="HC7" s="229"/>
      <c r="HD7" s="229" t="s">
        <v>2093</v>
      </c>
      <c r="HE7" s="229" t="s">
        <v>2094</v>
      </c>
      <c r="HF7" s="229" t="s">
        <v>2095</v>
      </c>
      <c r="HG7" s="229" t="s">
        <v>2096</v>
      </c>
      <c r="HH7" s="229" t="s">
        <v>2094</v>
      </c>
      <c r="HI7" s="229" t="s">
        <v>2097</v>
      </c>
      <c r="HJ7" s="229"/>
      <c r="HK7" s="229"/>
      <c r="HL7" s="229"/>
      <c r="HM7" s="229"/>
      <c r="HN7" s="229"/>
      <c r="HO7" s="229" t="s">
        <v>2098</v>
      </c>
      <c r="HP7" s="229"/>
      <c r="HQ7" s="229"/>
      <c r="HR7" s="229"/>
      <c r="HS7" s="229"/>
      <c r="HT7" s="229"/>
      <c r="HU7" s="229"/>
      <c r="HV7" s="229"/>
      <c r="HW7" s="229"/>
      <c r="HX7" s="229"/>
      <c r="HY7" s="229" t="s">
        <v>2099</v>
      </c>
      <c r="HZ7" s="229"/>
      <c r="IA7" s="229" t="s">
        <v>2100</v>
      </c>
      <c r="IB7" s="229"/>
      <c r="IC7" s="229"/>
      <c r="ID7" s="229"/>
      <c r="IE7" s="229"/>
      <c r="IF7" s="229"/>
      <c r="IG7" s="229"/>
      <c r="IH7" s="229"/>
      <c r="II7" s="229"/>
      <c r="IJ7" s="229" t="s">
        <v>2101</v>
      </c>
      <c r="IK7" s="229"/>
      <c r="IL7" s="229"/>
      <c r="IM7" s="229"/>
      <c r="IN7" s="229"/>
      <c r="IO7" s="229" t="s">
        <v>2102</v>
      </c>
      <c r="IP7" s="229"/>
      <c r="IQ7" s="229" t="s">
        <v>2103</v>
      </c>
      <c r="IR7" s="229"/>
      <c r="IS7" s="229" t="s">
        <v>2104</v>
      </c>
      <c r="IT7" s="229"/>
      <c r="IU7" s="229"/>
      <c r="IV7" s="229"/>
      <c r="IW7" s="229" t="s">
        <v>2105</v>
      </c>
      <c r="IX7" s="229"/>
      <c r="IY7" s="229" t="s">
        <v>2106</v>
      </c>
      <c r="IZ7" s="229" t="s">
        <v>2107</v>
      </c>
      <c r="JA7" s="229" t="s">
        <v>2108</v>
      </c>
      <c r="JB7" s="229" t="s">
        <v>2109</v>
      </c>
      <c r="JC7" s="229"/>
      <c r="JD7" s="229" t="s">
        <v>2110</v>
      </c>
      <c r="JE7" s="229"/>
      <c r="JF7" s="229" t="s">
        <v>2111</v>
      </c>
      <c r="JG7" s="229"/>
      <c r="JH7" s="229"/>
      <c r="JI7" s="229" t="s">
        <v>2112</v>
      </c>
      <c r="JJ7" s="229"/>
      <c r="JK7" s="229"/>
      <c r="JL7" s="229"/>
      <c r="JM7" s="229"/>
      <c r="JN7" s="229"/>
      <c r="JO7" s="229" t="s">
        <v>2113</v>
      </c>
      <c r="JP7" s="229"/>
      <c r="JQ7" s="229" t="s">
        <v>2114</v>
      </c>
      <c r="JR7" s="229"/>
      <c r="JS7" s="229"/>
      <c r="JT7" s="229" t="s">
        <v>2115</v>
      </c>
      <c r="JU7" s="229" t="s">
        <v>2116</v>
      </c>
      <c r="JV7" s="229" t="s">
        <v>2117</v>
      </c>
      <c r="JW7" s="229" t="s">
        <v>2100</v>
      </c>
      <c r="JX7" s="229" t="s">
        <v>2118</v>
      </c>
      <c r="JY7" s="229" t="s">
        <v>2119</v>
      </c>
      <c r="JZ7" s="229" t="s">
        <v>2120</v>
      </c>
      <c r="KA7" s="229"/>
      <c r="KB7" s="229"/>
      <c r="KC7" s="229" t="s">
        <v>2121</v>
      </c>
      <c r="KD7" s="229"/>
      <c r="KE7" s="229"/>
      <c r="KF7" s="229" t="s">
        <v>2116</v>
      </c>
      <c r="KG7" s="229" t="s">
        <v>2122</v>
      </c>
      <c r="KH7" s="229" t="s">
        <v>2123</v>
      </c>
      <c r="KI7" s="229"/>
    </row>
    <row r="8" spans="1:295" ht="27" customHeight="1" x14ac:dyDescent="0.3">
      <c r="A8" s="159" t="s">
        <v>23</v>
      </c>
      <c r="B8" s="159" t="s">
        <v>539</v>
      </c>
      <c r="C8" s="160" t="s">
        <v>361</v>
      </c>
      <c r="D8" s="160" t="s">
        <v>2124</v>
      </c>
      <c r="E8" s="160" t="s">
        <v>2125</v>
      </c>
      <c r="F8" s="160" t="s">
        <v>2126</v>
      </c>
      <c r="G8" s="160" t="s">
        <v>2127</v>
      </c>
      <c r="H8" s="160" t="s">
        <v>420</v>
      </c>
      <c r="I8" s="160" t="s">
        <v>2128</v>
      </c>
      <c r="J8" s="160" t="s">
        <v>2129</v>
      </c>
      <c r="K8" s="160" t="s">
        <v>2130</v>
      </c>
      <c r="L8" s="160" t="s">
        <v>2131</v>
      </c>
      <c r="M8" s="160" t="s">
        <v>371</v>
      </c>
      <c r="N8" s="160" t="s">
        <v>2132</v>
      </c>
      <c r="O8" s="161" t="s">
        <v>2133</v>
      </c>
      <c r="P8" s="160" t="s">
        <v>2134</v>
      </c>
      <c r="Q8" s="160" t="s">
        <v>2135</v>
      </c>
      <c r="R8" s="160" t="s">
        <v>2134</v>
      </c>
      <c r="S8" s="160" t="s">
        <v>2136</v>
      </c>
      <c r="T8" s="160" t="s">
        <v>2129</v>
      </c>
      <c r="U8" s="160" t="s">
        <v>379</v>
      </c>
      <c r="V8" s="160" t="s">
        <v>2137</v>
      </c>
      <c r="W8" s="160" t="s">
        <v>2138</v>
      </c>
      <c r="X8" s="160" t="s">
        <v>2139</v>
      </c>
      <c r="Y8" s="160" t="s">
        <v>2140</v>
      </c>
      <c r="Z8" s="160" t="s">
        <v>2141</v>
      </c>
      <c r="AA8" s="160" t="s">
        <v>2142</v>
      </c>
      <c r="AB8" s="160" t="s">
        <v>2143</v>
      </c>
      <c r="AC8" s="160" t="s">
        <v>2144</v>
      </c>
      <c r="AD8" s="160" t="s">
        <v>2145</v>
      </c>
      <c r="AE8" s="160" t="s">
        <v>2146</v>
      </c>
      <c r="AF8" s="160" t="s">
        <v>2132</v>
      </c>
      <c r="AG8" s="160" t="s">
        <v>2133</v>
      </c>
      <c r="AH8" s="160" t="s">
        <v>2147</v>
      </c>
      <c r="AI8" s="160" t="s">
        <v>2148</v>
      </c>
      <c r="AJ8" s="161" t="s">
        <v>2149</v>
      </c>
      <c r="AK8" s="161" t="s">
        <v>2150</v>
      </c>
      <c r="AL8" s="160" t="s">
        <v>2151</v>
      </c>
      <c r="AM8" s="160" t="s">
        <v>2149</v>
      </c>
      <c r="AN8" s="160" t="s">
        <v>2150</v>
      </c>
      <c r="AO8" s="160" t="s">
        <v>2152</v>
      </c>
      <c r="AP8" s="160" t="s">
        <v>2153</v>
      </c>
      <c r="AQ8" s="160" t="s">
        <v>2154</v>
      </c>
      <c r="AR8" s="160" t="s">
        <v>2155</v>
      </c>
      <c r="AS8" s="160" t="s">
        <v>2156</v>
      </c>
      <c r="AT8" s="161" t="s">
        <v>2157</v>
      </c>
      <c r="AU8" s="161" t="s">
        <v>2158</v>
      </c>
      <c r="AV8" s="160" t="s">
        <v>2159</v>
      </c>
      <c r="AW8" s="160" t="s">
        <v>2160</v>
      </c>
      <c r="AX8" s="160" t="s">
        <v>2161</v>
      </c>
      <c r="AY8" s="160" t="s">
        <v>2162</v>
      </c>
      <c r="AZ8" s="160" t="s">
        <v>2163</v>
      </c>
      <c r="BA8" s="160" t="s">
        <v>2164</v>
      </c>
      <c r="BB8" s="161" t="s">
        <v>2165</v>
      </c>
      <c r="BC8" s="160" t="s">
        <v>275</v>
      </c>
      <c r="BD8" s="160" t="s">
        <v>2166</v>
      </c>
      <c r="BE8" s="160" t="s">
        <v>2167</v>
      </c>
      <c r="BF8" s="160" t="s">
        <v>2157</v>
      </c>
      <c r="BG8" s="160" t="s">
        <v>2158</v>
      </c>
      <c r="BH8" s="160" t="s">
        <v>2168</v>
      </c>
      <c r="BI8" s="160" t="s">
        <v>2169</v>
      </c>
      <c r="BJ8" s="160" t="s">
        <v>2170</v>
      </c>
      <c r="BK8" s="160" t="s">
        <v>2171</v>
      </c>
      <c r="BL8" s="160" t="s">
        <v>2172</v>
      </c>
      <c r="BM8" s="160" t="s">
        <v>2173</v>
      </c>
      <c r="BN8" s="160" t="s">
        <v>2165</v>
      </c>
      <c r="BO8" s="160" t="s">
        <v>2174</v>
      </c>
      <c r="BP8" s="160" t="s">
        <v>2175</v>
      </c>
      <c r="BQ8" s="160" t="s">
        <v>2176</v>
      </c>
      <c r="BR8" s="160" t="s">
        <v>489</v>
      </c>
      <c r="BS8" s="160" t="s">
        <v>2177</v>
      </c>
      <c r="BT8" s="160" t="s">
        <v>2178</v>
      </c>
      <c r="BU8" s="160" t="s">
        <v>2178</v>
      </c>
      <c r="BV8" s="160" t="s">
        <v>2179</v>
      </c>
      <c r="BW8" s="160" t="s">
        <v>2180</v>
      </c>
      <c r="BX8" s="160" t="s">
        <v>2181</v>
      </c>
      <c r="BY8" s="160" t="s">
        <v>2182</v>
      </c>
      <c r="BZ8" s="160" t="s">
        <v>2183</v>
      </c>
      <c r="CA8" s="160" t="s">
        <v>2184</v>
      </c>
      <c r="CB8" s="160" t="s">
        <v>2185</v>
      </c>
      <c r="CC8" s="160" t="s">
        <v>2186</v>
      </c>
      <c r="CD8" s="160" t="s">
        <v>2187</v>
      </c>
      <c r="CE8" s="160" t="s">
        <v>2188</v>
      </c>
      <c r="CF8" s="160" t="s">
        <v>2189</v>
      </c>
      <c r="CG8" s="160" t="s">
        <v>2190</v>
      </c>
      <c r="CH8" s="160" t="s">
        <v>2191</v>
      </c>
      <c r="CI8" s="160" t="s">
        <v>2192</v>
      </c>
      <c r="CJ8" s="160" t="s">
        <v>2193</v>
      </c>
      <c r="CK8" s="160" t="s">
        <v>2194</v>
      </c>
      <c r="CL8" s="160" t="s">
        <v>2195</v>
      </c>
      <c r="CM8" s="160" t="s">
        <v>2196</v>
      </c>
      <c r="CN8" s="160" t="s">
        <v>2197</v>
      </c>
      <c r="CO8" s="160" t="s">
        <v>2198</v>
      </c>
      <c r="CP8" s="160" t="s">
        <v>2199</v>
      </c>
      <c r="CQ8" s="160" t="s">
        <v>2200</v>
      </c>
      <c r="CR8" s="160" t="s">
        <v>2201</v>
      </c>
      <c r="CS8" s="160" t="s">
        <v>2202</v>
      </c>
      <c r="CT8" s="160" t="s">
        <v>2203</v>
      </c>
      <c r="CU8" s="160" t="s">
        <v>2204</v>
      </c>
      <c r="CV8" s="160" t="s">
        <v>2205</v>
      </c>
      <c r="CW8" s="160" t="s">
        <v>2206</v>
      </c>
      <c r="CX8" s="160" t="s">
        <v>353</v>
      </c>
      <c r="CY8" s="160" t="s">
        <v>355</v>
      </c>
      <c r="CZ8" s="160" t="s">
        <v>2207</v>
      </c>
      <c r="DA8" s="160" t="s">
        <v>2208</v>
      </c>
      <c r="DB8" s="160" t="s">
        <v>2209</v>
      </c>
      <c r="DC8" s="160" t="s">
        <v>2210</v>
      </c>
      <c r="DD8" s="160" t="s">
        <v>2191</v>
      </c>
      <c r="DE8" s="160" t="s">
        <v>2192</v>
      </c>
      <c r="DF8" s="160" t="s">
        <v>2211</v>
      </c>
      <c r="DG8" s="160" t="s">
        <v>2212</v>
      </c>
      <c r="DH8" s="160" t="s">
        <v>2213</v>
      </c>
      <c r="DI8" s="160" t="s">
        <v>326</v>
      </c>
      <c r="DJ8" s="160" t="s">
        <v>330</v>
      </c>
      <c r="DK8" s="160" t="s">
        <v>2214</v>
      </c>
      <c r="DL8" s="160" t="s">
        <v>355</v>
      </c>
      <c r="DM8" s="160" t="s">
        <v>2207</v>
      </c>
      <c r="DN8" s="160" t="s">
        <v>2208</v>
      </c>
      <c r="DO8" s="160" t="s">
        <v>2215</v>
      </c>
      <c r="DP8" s="160" t="s">
        <v>2216</v>
      </c>
      <c r="DQ8" s="160" t="s">
        <v>2217</v>
      </c>
      <c r="DR8" s="160" t="s">
        <v>2218</v>
      </c>
      <c r="DS8" s="160" t="s">
        <v>2219</v>
      </c>
      <c r="DT8" s="160" t="s">
        <v>2220</v>
      </c>
      <c r="DU8" s="160" t="s">
        <v>353</v>
      </c>
      <c r="DV8" s="160" t="s">
        <v>355</v>
      </c>
      <c r="DW8" s="160" t="s">
        <v>2211</v>
      </c>
      <c r="DX8" s="160" t="s">
        <v>2218</v>
      </c>
      <c r="DY8" s="160" t="s">
        <v>2221</v>
      </c>
      <c r="DZ8" s="160" t="s">
        <v>2222</v>
      </c>
      <c r="EA8" s="160" t="s">
        <v>2223</v>
      </c>
      <c r="EB8" s="160" t="s">
        <v>2224</v>
      </c>
      <c r="EC8" s="160" t="s">
        <v>2225</v>
      </c>
      <c r="ED8" s="160" t="s">
        <v>2226</v>
      </c>
      <c r="EE8" s="160" t="s">
        <v>2227</v>
      </c>
      <c r="EF8" s="160" t="s">
        <v>2228</v>
      </c>
      <c r="EG8" s="160" t="s">
        <v>2166</v>
      </c>
      <c r="EH8" s="160" t="s">
        <v>2176</v>
      </c>
      <c r="EI8" s="160" t="s">
        <v>2229</v>
      </c>
      <c r="EJ8" s="160" t="s">
        <v>2230</v>
      </c>
      <c r="EK8" s="160" t="s">
        <v>2231</v>
      </c>
      <c r="EL8" s="160" t="s">
        <v>2232</v>
      </c>
      <c r="EM8" s="160" t="s">
        <v>2233</v>
      </c>
      <c r="EN8" s="160" t="s">
        <v>2234</v>
      </c>
      <c r="EO8" s="160" t="s">
        <v>2235</v>
      </c>
      <c r="EP8" s="160" t="s">
        <v>2236</v>
      </c>
      <c r="EQ8" s="160" t="s">
        <v>2237</v>
      </c>
      <c r="ER8" s="160" t="s">
        <v>2238</v>
      </c>
      <c r="ES8" s="160" t="s">
        <v>2239</v>
      </c>
      <c r="ET8" s="160" t="s">
        <v>2240</v>
      </c>
      <c r="EU8" s="160" t="s">
        <v>2241</v>
      </c>
      <c r="EV8" s="160" t="s">
        <v>2242</v>
      </c>
      <c r="EW8" s="160" t="s">
        <v>2243</v>
      </c>
      <c r="EX8" s="160" t="s">
        <v>2244</v>
      </c>
      <c r="EY8" s="160" t="s">
        <v>411</v>
      </c>
      <c r="EZ8" s="160" t="s">
        <v>2245</v>
      </c>
      <c r="FA8" s="160" t="s">
        <v>2246</v>
      </c>
      <c r="FB8" s="160" t="s">
        <v>2228</v>
      </c>
      <c r="FC8" s="160" t="s">
        <v>2233</v>
      </c>
      <c r="FD8" s="160" t="s">
        <v>2247</v>
      </c>
      <c r="FE8" s="160" t="s">
        <v>2248</v>
      </c>
      <c r="FF8" s="160" t="s">
        <v>2249</v>
      </c>
      <c r="FG8" s="160" t="s">
        <v>2250</v>
      </c>
      <c r="FH8" s="160" t="s">
        <v>2251</v>
      </c>
      <c r="FI8" s="160" t="s">
        <v>2252</v>
      </c>
      <c r="FJ8" s="160" t="s">
        <v>2184</v>
      </c>
      <c r="FK8" s="160" t="s">
        <v>2185</v>
      </c>
      <c r="FL8" s="160" t="s">
        <v>2253</v>
      </c>
      <c r="FM8" s="160" t="s">
        <v>2221</v>
      </c>
      <c r="FN8" s="160" t="s">
        <v>2222</v>
      </c>
      <c r="FO8" s="160" t="s">
        <v>2254</v>
      </c>
      <c r="FP8" s="160" t="s">
        <v>2255</v>
      </c>
      <c r="FQ8" s="161" t="s">
        <v>2256</v>
      </c>
      <c r="FR8" s="160" t="s">
        <v>2257</v>
      </c>
      <c r="FS8" s="160" t="s">
        <v>2258</v>
      </c>
      <c r="FT8" s="160" t="s">
        <v>2259</v>
      </c>
      <c r="FU8" s="160" t="s">
        <v>2260</v>
      </c>
      <c r="FV8" s="160" t="s">
        <v>2261</v>
      </c>
      <c r="FW8" s="160" t="s">
        <v>2262</v>
      </c>
      <c r="FX8" s="160" t="s">
        <v>2263</v>
      </c>
      <c r="FY8" s="160" t="s">
        <v>2264</v>
      </c>
      <c r="FZ8" s="160" t="s">
        <v>2265</v>
      </c>
      <c r="GA8" s="160" t="s">
        <v>2230</v>
      </c>
      <c r="GB8" s="161" t="s">
        <v>2266</v>
      </c>
      <c r="GC8" s="160" t="s">
        <v>2255</v>
      </c>
      <c r="GD8" s="160" t="s">
        <v>2254</v>
      </c>
      <c r="GE8" s="160" t="s">
        <v>2267</v>
      </c>
      <c r="GF8" s="161" t="s">
        <v>2268</v>
      </c>
      <c r="GG8" s="160" t="s">
        <v>2269</v>
      </c>
      <c r="GH8" s="160" t="s">
        <v>2270</v>
      </c>
      <c r="GI8" s="160" t="s">
        <v>353</v>
      </c>
      <c r="GJ8" s="160" t="s">
        <v>2271</v>
      </c>
      <c r="GK8" s="160" t="s">
        <v>2272</v>
      </c>
      <c r="GL8" s="160" t="s">
        <v>2273</v>
      </c>
      <c r="GM8" s="160" t="s">
        <v>2274</v>
      </c>
      <c r="GN8" s="160" t="s">
        <v>2275</v>
      </c>
      <c r="GO8" s="160" t="s">
        <v>2276</v>
      </c>
      <c r="GP8" s="160" t="s">
        <v>2277</v>
      </c>
      <c r="GQ8" s="161" t="s">
        <v>2276</v>
      </c>
      <c r="GR8" s="160" t="s">
        <v>2278</v>
      </c>
      <c r="GS8" s="160" t="s">
        <v>2279</v>
      </c>
      <c r="GT8" s="160" t="s">
        <v>2280</v>
      </c>
      <c r="GU8" s="160" t="s">
        <v>2281</v>
      </c>
      <c r="GV8" s="160" t="s">
        <v>2282</v>
      </c>
      <c r="GW8" s="160" t="s">
        <v>2283</v>
      </c>
      <c r="GX8" s="160" t="s">
        <v>2284</v>
      </c>
      <c r="GY8" s="160" t="s">
        <v>2285</v>
      </c>
      <c r="GZ8" s="160" t="s">
        <v>2286</v>
      </c>
      <c r="HA8" s="160" t="s">
        <v>2287</v>
      </c>
      <c r="HB8" s="161" t="s">
        <v>2288</v>
      </c>
      <c r="HC8" s="161" t="s">
        <v>2289</v>
      </c>
      <c r="HD8" s="160" t="s">
        <v>2290</v>
      </c>
      <c r="HE8" s="160" t="s">
        <v>2290</v>
      </c>
      <c r="HF8" s="160" t="s">
        <v>497</v>
      </c>
      <c r="HG8" s="160" t="s">
        <v>497</v>
      </c>
      <c r="HH8" s="160" t="s">
        <v>2291</v>
      </c>
      <c r="HI8" s="161" t="s">
        <v>2288</v>
      </c>
      <c r="HJ8" s="161" t="s">
        <v>2289</v>
      </c>
      <c r="HK8" s="160" t="s">
        <v>2292</v>
      </c>
      <c r="HL8" s="160" t="s">
        <v>2293</v>
      </c>
      <c r="HM8" s="160" t="s">
        <v>2294</v>
      </c>
      <c r="HN8" s="160" t="s">
        <v>2295</v>
      </c>
      <c r="HO8" s="160" t="s">
        <v>2296</v>
      </c>
      <c r="HP8" s="160" t="s">
        <v>2297</v>
      </c>
      <c r="HQ8" s="160" t="s">
        <v>2298</v>
      </c>
      <c r="HR8" s="160" t="s">
        <v>2299</v>
      </c>
      <c r="HS8" s="160" t="s">
        <v>2300</v>
      </c>
      <c r="HT8" s="160" t="s">
        <v>2301</v>
      </c>
      <c r="HU8" s="160" t="s">
        <v>2302</v>
      </c>
      <c r="HV8" s="160" t="s">
        <v>2303</v>
      </c>
      <c r="HW8" s="160" t="s">
        <v>2304</v>
      </c>
      <c r="HX8" s="160" t="s">
        <v>2305</v>
      </c>
      <c r="HY8" s="160" t="s">
        <v>2306</v>
      </c>
      <c r="HZ8" s="160" t="s">
        <v>2307</v>
      </c>
      <c r="IA8" s="160" t="s">
        <v>2308</v>
      </c>
      <c r="IB8" s="160" t="s">
        <v>2309</v>
      </c>
      <c r="IC8" s="160" t="s">
        <v>2310</v>
      </c>
      <c r="ID8" s="160" t="s">
        <v>2311</v>
      </c>
      <c r="IE8" s="160" t="s">
        <v>2312</v>
      </c>
      <c r="IF8" s="160" t="s">
        <v>2298</v>
      </c>
      <c r="IG8" s="160" t="s">
        <v>2299</v>
      </c>
      <c r="IH8" s="160" t="s">
        <v>2313</v>
      </c>
      <c r="II8" s="160" t="s">
        <v>2314</v>
      </c>
      <c r="IJ8" s="160" t="s">
        <v>2291</v>
      </c>
      <c r="IK8" s="160" t="s">
        <v>2229</v>
      </c>
      <c r="IL8" s="161" t="s">
        <v>516</v>
      </c>
      <c r="IM8" s="161" t="s">
        <v>2315</v>
      </c>
      <c r="IN8" s="160" t="s">
        <v>2316</v>
      </c>
      <c r="IO8" s="160" t="s">
        <v>2315</v>
      </c>
      <c r="IP8" s="160" t="s">
        <v>2317</v>
      </c>
      <c r="IQ8" s="160" t="s">
        <v>2318</v>
      </c>
      <c r="IR8" s="160" t="s">
        <v>2319</v>
      </c>
      <c r="IS8" s="161" t="s">
        <v>2317</v>
      </c>
      <c r="IT8" s="160" t="s">
        <v>2320</v>
      </c>
      <c r="IU8" s="160" t="s">
        <v>2321</v>
      </c>
      <c r="IV8" s="160" t="s">
        <v>2318</v>
      </c>
      <c r="IW8" s="161" t="s">
        <v>516</v>
      </c>
      <c r="IX8" s="160" t="s">
        <v>2319</v>
      </c>
      <c r="IY8" s="160" t="s">
        <v>532</v>
      </c>
      <c r="IZ8" s="160" t="s">
        <v>532</v>
      </c>
      <c r="JA8" s="160" t="s">
        <v>2322</v>
      </c>
      <c r="JB8" s="160" t="s">
        <v>2323</v>
      </c>
      <c r="JC8" s="160" t="s">
        <v>2324</v>
      </c>
      <c r="JD8" s="160" t="s">
        <v>2325</v>
      </c>
      <c r="JE8" s="160" t="s">
        <v>2326</v>
      </c>
      <c r="JF8" s="160" t="s">
        <v>2324</v>
      </c>
      <c r="JG8" s="160" t="s">
        <v>2327</v>
      </c>
      <c r="JH8" s="160" t="s">
        <v>2328</v>
      </c>
      <c r="JI8" s="160" t="s">
        <v>2327</v>
      </c>
      <c r="JJ8" s="160" t="s">
        <v>2329</v>
      </c>
      <c r="JK8" s="160" t="s">
        <v>2330</v>
      </c>
      <c r="JL8" s="160" t="s">
        <v>2331</v>
      </c>
      <c r="JM8" s="160" t="s">
        <v>2332</v>
      </c>
      <c r="JN8" s="160" t="s">
        <v>2333</v>
      </c>
      <c r="JO8" s="160" t="s">
        <v>2334</v>
      </c>
      <c r="JP8" s="160" t="s">
        <v>2335</v>
      </c>
      <c r="JQ8" s="160" t="s">
        <v>2336</v>
      </c>
      <c r="JR8" s="160" t="s">
        <v>2337</v>
      </c>
      <c r="JS8" s="160" t="s">
        <v>2338</v>
      </c>
      <c r="JT8" s="160" t="s">
        <v>2339</v>
      </c>
      <c r="JU8" s="160" t="s">
        <v>2312</v>
      </c>
      <c r="JV8" s="160" t="s">
        <v>2340</v>
      </c>
      <c r="JW8" s="160" t="s">
        <v>2341</v>
      </c>
      <c r="JX8" s="160" t="s">
        <v>2342</v>
      </c>
      <c r="JY8" s="160" t="s">
        <v>2343</v>
      </c>
      <c r="JZ8" s="160" t="s">
        <v>2344</v>
      </c>
      <c r="KA8" s="160" t="s">
        <v>2292</v>
      </c>
      <c r="KB8" s="160" t="s">
        <v>2345</v>
      </c>
      <c r="KC8" s="160" t="s">
        <v>2344</v>
      </c>
      <c r="KD8" s="160" t="s">
        <v>2293</v>
      </c>
      <c r="KE8" s="160" t="s">
        <v>2346</v>
      </c>
      <c r="KF8" s="160" t="s">
        <v>2347</v>
      </c>
      <c r="KG8" s="160" t="s">
        <v>2347</v>
      </c>
      <c r="KH8" s="160" t="s">
        <v>2348</v>
      </c>
      <c r="KI8" s="160" t="s">
        <v>2177</v>
      </c>
    </row>
    <row r="9" spans="1:295" ht="18" customHeight="1" x14ac:dyDescent="0.3">
      <c r="A9" s="162" t="s">
        <v>27</v>
      </c>
      <c r="B9" s="162" t="s">
        <v>771</v>
      </c>
      <c r="C9" s="163">
        <v>0</v>
      </c>
      <c r="D9" s="163">
        <v>14.4665</v>
      </c>
      <c r="E9" s="163">
        <v>-20.7896</v>
      </c>
      <c r="F9" s="163">
        <v>8.6722999999999999</v>
      </c>
      <c r="G9" s="163">
        <v>9.2946000000000009</v>
      </c>
      <c r="H9" s="164"/>
      <c r="I9" s="163">
        <v>45.831200000000003</v>
      </c>
      <c r="J9" s="163">
        <v>-72.186199999999999</v>
      </c>
      <c r="K9" s="163">
        <v>45.429000000000002</v>
      </c>
      <c r="L9" s="163">
        <v>22.7453</v>
      </c>
      <c r="M9" s="164"/>
      <c r="N9" s="164"/>
      <c r="O9" s="163">
        <v>-42.999000000000002</v>
      </c>
      <c r="P9" s="163">
        <v>39.6</v>
      </c>
      <c r="Q9" s="163">
        <v>15.731999999999999</v>
      </c>
      <c r="R9" s="163">
        <v>-39.6</v>
      </c>
      <c r="S9" s="163">
        <v>14.170500000000001</v>
      </c>
      <c r="T9" s="163">
        <v>40.401600000000002</v>
      </c>
      <c r="U9" s="163">
        <v>14.0459</v>
      </c>
      <c r="V9" s="163">
        <v>14.4047</v>
      </c>
      <c r="W9" s="163">
        <v>23.740500000000001</v>
      </c>
      <c r="X9" s="163">
        <v>16.6313</v>
      </c>
      <c r="Y9" s="163">
        <v>6.3387000000000002</v>
      </c>
      <c r="Z9" s="163">
        <v>8.2498000000000005</v>
      </c>
      <c r="AA9" s="164"/>
      <c r="AB9" s="164"/>
      <c r="AC9" s="163">
        <v>-44.11</v>
      </c>
      <c r="AD9" s="163">
        <v>-44.2</v>
      </c>
      <c r="AE9" s="164"/>
      <c r="AF9" s="163">
        <v>-19.98</v>
      </c>
      <c r="AG9" s="163">
        <v>41.8</v>
      </c>
      <c r="AH9" s="163">
        <v>12.488</v>
      </c>
      <c r="AI9" s="163">
        <v>0.21299999999999999</v>
      </c>
      <c r="AJ9" s="164">
        <v>0</v>
      </c>
      <c r="AK9" s="163">
        <v>-38.880000000000003</v>
      </c>
      <c r="AL9" s="163">
        <v>-47.62</v>
      </c>
      <c r="AM9" s="163">
        <v>38.82</v>
      </c>
      <c r="AN9" s="163">
        <v>39.22</v>
      </c>
      <c r="AO9" s="163">
        <v>15.335000000000001</v>
      </c>
      <c r="AP9" s="163">
        <v>0.73809999999999998</v>
      </c>
      <c r="AQ9" s="163">
        <v>57.269300000000001</v>
      </c>
      <c r="AR9" s="163">
        <v>60.5032</v>
      </c>
      <c r="AS9" s="163">
        <v>30.442399999999999</v>
      </c>
      <c r="AT9" s="163">
        <v>-38.044400000000003</v>
      </c>
      <c r="AU9" s="163">
        <v>-37.508800000000001</v>
      </c>
      <c r="AV9" s="163">
        <v>10.638299999999999</v>
      </c>
      <c r="AW9" s="163">
        <v>10.7814</v>
      </c>
      <c r="AX9" s="163">
        <v>58.660699999999999</v>
      </c>
      <c r="AY9" s="163">
        <v>59.611899999999999</v>
      </c>
      <c r="AZ9" s="163">
        <v>19.066600000000001</v>
      </c>
      <c r="BA9" s="163">
        <v>18.530999999999999</v>
      </c>
      <c r="BB9" s="163">
        <v>-416.13350000000003</v>
      </c>
      <c r="BC9" s="163">
        <v>-1.1328</v>
      </c>
      <c r="BD9" s="163">
        <v>-13.6</v>
      </c>
      <c r="BE9" s="163">
        <v>-13.6</v>
      </c>
      <c r="BF9" s="163">
        <v>44.619100000000003</v>
      </c>
      <c r="BG9" s="163">
        <v>43.598700000000001</v>
      </c>
      <c r="BH9" s="163">
        <v>-6.8460000000000001</v>
      </c>
      <c r="BI9" s="164"/>
      <c r="BJ9" s="163">
        <v>-63.838299999999997</v>
      </c>
      <c r="BK9" s="163">
        <v>4.6707000000000001</v>
      </c>
      <c r="BL9" s="163">
        <v>8.9190000000000005</v>
      </c>
      <c r="BM9" s="163">
        <v>6.1397000000000004</v>
      </c>
      <c r="BN9" s="163">
        <v>465.71230000000003</v>
      </c>
      <c r="BO9" s="163">
        <v>66.744</v>
      </c>
      <c r="BP9" s="163">
        <v>66.255700000000004</v>
      </c>
      <c r="BQ9" s="163">
        <v>-437.41660000000002</v>
      </c>
      <c r="BR9" s="163">
        <v>381.96249999999998</v>
      </c>
      <c r="BS9" s="164"/>
      <c r="BT9" s="163">
        <v>-64.3215</v>
      </c>
      <c r="BU9" s="163">
        <v>67.150499999999994</v>
      </c>
      <c r="BV9" s="163">
        <v>86.981800000000007</v>
      </c>
      <c r="BW9" s="163">
        <v>26.58</v>
      </c>
      <c r="BX9" s="163">
        <v>24.2</v>
      </c>
      <c r="BY9" s="163">
        <v>57.2</v>
      </c>
      <c r="BZ9" s="163">
        <v>75.83</v>
      </c>
      <c r="CA9" s="163">
        <v>-8.3011999999999997</v>
      </c>
      <c r="CB9" s="163">
        <v>-8.1671999999999993</v>
      </c>
      <c r="CC9" s="163">
        <v>57.927900000000001</v>
      </c>
      <c r="CD9" s="163">
        <v>57.9559</v>
      </c>
      <c r="CE9" s="163">
        <v>-5.0568</v>
      </c>
      <c r="CF9" s="163">
        <v>-87.415800000000004</v>
      </c>
      <c r="CG9" s="163">
        <v>-86.878900000000002</v>
      </c>
      <c r="CH9" s="163">
        <v>3.4258000000000002</v>
      </c>
      <c r="CI9" s="164"/>
      <c r="CJ9" s="164"/>
      <c r="CK9" s="164"/>
      <c r="CL9" s="163">
        <v>141.9</v>
      </c>
      <c r="CM9" s="163">
        <v>128.30000000000001</v>
      </c>
      <c r="CN9" s="163">
        <v>-13.46</v>
      </c>
      <c r="CO9" s="163">
        <v>82.89</v>
      </c>
      <c r="CP9" s="163">
        <v>82.234099999999998</v>
      </c>
      <c r="CQ9" s="163">
        <v>81.457999999999998</v>
      </c>
      <c r="CR9" s="163">
        <v>5.8345000000000002</v>
      </c>
      <c r="CS9" s="163">
        <v>6.8907999999999996</v>
      </c>
      <c r="CT9" s="163">
        <v>54.4514</v>
      </c>
      <c r="CU9" s="163">
        <v>-108.7497</v>
      </c>
      <c r="CV9" s="163">
        <v>61.5869</v>
      </c>
      <c r="CW9" s="163">
        <v>13.379799999999999</v>
      </c>
      <c r="CX9" s="163">
        <v>86.94</v>
      </c>
      <c r="CY9" s="163">
        <v>69.349999999999994</v>
      </c>
      <c r="CZ9" s="163">
        <v>45.7104</v>
      </c>
      <c r="DA9" s="163">
        <v>43.070999999999998</v>
      </c>
      <c r="DB9" s="163">
        <v>-26.31</v>
      </c>
      <c r="DC9" s="163">
        <v>-6.7737999999999996</v>
      </c>
      <c r="DD9" s="164"/>
      <c r="DE9" s="164"/>
      <c r="DF9" s="163">
        <v>-70.2971</v>
      </c>
      <c r="DG9" s="163">
        <v>-8.8878000000000004</v>
      </c>
      <c r="DH9" s="163">
        <v>-16.315000000000001</v>
      </c>
      <c r="DI9" s="164"/>
      <c r="DJ9" s="164"/>
      <c r="DK9" s="163">
        <v>21.195399999999999</v>
      </c>
      <c r="DL9" s="163">
        <v>41.317700000000002</v>
      </c>
      <c r="DM9" s="163">
        <v>46.979300000000002</v>
      </c>
      <c r="DN9" s="163">
        <v>58.612099999999998</v>
      </c>
      <c r="DO9" s="163">
        <v>41.17</v>
      </c>
      <c r="DP9" s="163">
        <v>-5.44</v>
      </c>
      <c r="DQ9" s="163">
        <v>53.6145</v>
      </c>
      <c r="DR9" s="163">
        <v>69.664000000000001</v>
      </c>
      <c r="DS9" s="163">
        <v>-16.739999999999998</v>
      </c>
      <c r="DT9" s="163">
        <v>-16.899999999999999</v>
      </c>
      <c r="DU9" s="163">
        <v>80.53</v>
      </c>
      <c r="DV9" s="163">
        <v>38.36</v>
      </c>
      <c r="DW9" s="163">
        <v>71.218199999999996</v>
      </c>
      <c r="DX9" s="163">
        <v>69.072699999999998</v>
      </c>
      <c r="DY9" s="163">
        <v>13.5372</v>
      </c>
      <c r="DZ9" s="163">
        <v>12.845499999999999</v>
      </c>
      <c r="EA9" s="163">
        <v>172.60319999999999</v>
      </c>
      <c r="EB9" s="163">
        <v>134.07339999999999</v>
      </c>
      <c r="EC9" s="163">
        <v>130.0692</v>
      </c>
      <c r="ED9" s="163">
        <v>131.8048</v>
      </c>
      <c r="EE9" s="163">
        <v>89.861800000000002</v>
      </c>
      <c r="EF9" s="163">
        <v>79.457499999999996</v>
      </c>
      <c r="EG9" s="163">
        <v>-25.460999999999999</v>
      </c>
      <c r="EH9" s="163">
        <v>449.18549999999999</v>
      </c>
      <c r="EI9" s="163">
        <v>370.21699999999998</v>
      </c>
      <c r="EJ9" s="164"/>
      <c r="EK9" s="163">
        <v>-27.395399999999999</v>
      </c>
      <c r="EL9" s="163">
        <v>-25.615400000000001</v>
      </c>
      <c r="EM9" s="163">
        <v>0</v>
      </c>
      <c r="EN9" s="163">
        <v>-1.2567999999999999</v>
      </c>
      <c r="EO9" s="163">
        <v>-1.0724</v>
      </c>
      <c r="EP9" s="163">
        <v>150.58799999999999</v>
      </c>
      <c r="EQ9" s="163">
        <v>-52.767800000000001</v>
      </c>
      <c r="ER9" s="163">
        <v>-53.433799999999998</v>
      </c>
      <c r="ES9" s="163">
        <v>-39.780999999999999</v>
      </c>
      <c r="ET9" s="163">
        <v>0</v>
      </c>
      <c r="EU9" s="163">
        <v>-14.14</v>
      </c>
      <c r="EV9" s="163">
        <v>94.9</v>
      </c>
      <c r="EW9" s="163">
        <v>12.8103</v>
      </c>
      <c r="EX9" s="163">
        <v>-56.308900000000001</v>
      </c>
      <c r="EY9" s="163">
        <v>-34.561100000000003</v>
      </c>
      <c r="EZ9" s="163">
        <v>-33.663699999999999</v>
      </c>
      <c r="FA9" s="163">
        <v>4.3212000000000002</v>
      </c>
      <c r="FB9" s="163">
        <v>-77.416899999999998</v>
      </c>
      <c r="FC9" s="163">
        <v>41.615499999999997</v>
      </c>
      <c r="FD9" s="163">
        <v>22.676300000000001</v>
      </c>
      <c r="FE9" s="164"/>
      <c r="FF9" s="163">
        <v>22.0047</v>
      </c>
      <c r="FG9" s="163">
        <v>40.878900000000002</v>
      </c>
      <c r="FH9" s="163">
        <v>41.950200000000002</v>
      </c>
      <c r="FI9" s="163">
        <v>40.269199999999998</v>
      </c>
      <c r="FJ9" s="163">
        <v>7.3681000000000001</v>
      </c>
      <c r="FK9" s="163">
        <v>7.2005999999999997</v>
      </c>
      <c r="FL9" s="163">
        <v>39.184800000000003</v>
      </c>
      <c r="FM9" s="163">
        <v>-11.3971</v>
      </c>
      <c r="FN9" s="163">
        <v>-11.0152</v>
      </c>
      <c r="FO9" s="163">
        <v>11.021800000000001</v>
      </c>
      <c r="FP9" s="163">
        <v>17.510999999999999</v>
      </c>
      <c r="FQ9" s="163">
        <v>21.381599999999999</v>
      </c>
      <c r="FR9" s="163">
        <v>11.52</v>
      </c>
      <c r="FS9" s="163">
        <v>13.970599999999999</v>
      </c>
      <c r="FT9" s="163">
        <v>0.92810000000000004</v>
      </c>
      <c r="FU9" s="163">
        <v>-9.48</v>
      </c>
      <c r="FV9" s="163">
        <v>19.88</v>
      </c>
      <c r="FW9" s="163">
        <v>22.552299999999999</v>
      </c>
      <c r="FX9" s="164"/>
      <c r="FY9" s="163">
        <v>-0.76600000000000001</v>
      </c>
      <c r="FZ9" s="163">
        <v>4.3680000000000003</v>
      </c>
      <c r="GA9" s="164"/>
      <c r="GB9" s="163">
        <v>49.27</v>
      </c>
      <c r="GC9" s="163">
        <v>-16.895299999999999</v>
      </c>
      <c r="GD9" s="163">
        <v>-12.014900000000001</v>
      </c>
      <c r="GE9" s="163">
        <v>12.29</v>
      </c>
      <c r="GF9" s="163">
        <v>82.083100000000002</v>
      </c>
      <c r="GG9" s="163">
        <v>23.4</v>
      </c>
      <c r="GH9" s="163">
        <v>-16.1541</v>
      </c>
      <c r="GI9" s="163">
        <v>-4.5419999999999998</v>
      </c>
      <c r="GJ9" s="163">
        <v>-4.5499000000000001</v>
      </c>
      <c r="GK9" s="163">
        <v>1.8908</v>
      </c>
      <c r="GL9" s="164"/>
      <c r="GM9" s="164"/>
      <c r="GN9" s="163">
        <v>-6.6980000000000004</v>
      </c>
      <c r="GO9" s="163">
        <v>-27.413499999999999</v>
      </c>
      <c r="GP9" s="163">
        <v>18.901</v>
      </c>
      <c r="GQ9" s="163">
        <v>29.072800000000001</v>
      </c>
      <c r="GR9" s="163">
        <v>56.180599999999998</v>
      </c>
      <c r="GS9" s="163">
        <v>57.473300000000002</v>
      </c>
      <c r="GT9" s="163">
        <v>-123.8372</v>
      </c>
      <c r="GU9" s="163">
        <v>-19.935600000000001</v>
      </c>
      <c r="GV9" s="163">
        <v>30.974699999999999</v>
      </c>
      <c r="GW9" s="163">
        <v>-52.429400000000001</v>
      </c>
      <c r="GX9" s="163">
        <v>12.062900000000001</v>
      </c>
      <c r="GY9" s="163">
        <v>8.0386000000000006</v>
      </c>
      <c r="GZ9" s="163">
        <v>7.8061999999999996</v>
      </c>
      <c r="HA9" s="163">
        <v>13.477600000000001</v>
      </c>
      <c r="HB9" s="163">
        <v>135.69579999999999</v>
      </c>
      <c r="HC9" s="163">
        <v>137.4562</v>
      </c>
      <c r="HD9" s="163">
        <v>247.7</v>
      </c>
      <c r="HE9" s="163">
        <v>-248.2182</v>
      </c>
      <c r="HF9" s="163">
        <v>-482.5958</v>
      </c>
      <c r="HG9" s="163">
        <v>481.35879999999997</v>
      </c>
      <c r="HH9" s="163">
        <v>511.46600000000001</v>
      </c>
      <c r="HI9" s="163">
        <v>-133.96010000000001</v>
      </c>
      <c r="HJ9" s="163">
        <v>-130.84139999999999</v>
      </c>
      <c r="HK9" s="163">
        <v>-63.796599999999998</v>
      </c>
      <c r="HL9" s="163">
        <v>-55.935600000000001</v>
      </c>
      <c r="HM9" s="163">
        <v>80.361800000000002</v>
      </c>
      <c r="HN9" s="163">
        <v>80.975300000000004</v>
      </c>
      <c r="HO9" s="164"/>
      <c r="HP9" s="164"/>
      <c r="HQ9" s="163">
        <v>34.181699999999999</v>
      </c>
      <c r="HR9" s="163">
        <v>33.610399999999998</v>
      </c>
      <c r="HS9" s="163">
        <v>-46.408499999999997</v>
      </c>
      <c r="HT9" s="163">
        <v>-47.201099999999997</v>
      </c>
      <c r="HU9" s="163">
        <v>113.74</v>
      </c>
      <c r="HV9" s="163">
        <v>113.95</v>
      </c>
      <c r="HW9" s="163">
        <v>18.100000000000001</v>
      </c>
      <c r="HX9" s="163">
        <v>18.399999999999999</v>
      </c>
      <c r="HY9" s="164"/>
      <c r="HZ9" s="163">
        <v>30.4</v>
      </c>
      <c r="IA9" s="163">
        <v>-363.0025</v>
      </c>
      <c r="IB9" s="163">
        <v>109.38760000000001</v>
      </c>
      <c r="IC9" s="163">
        <v>109.4119</v>
      </c>
      <c r="ID9" s="163">
        <v>14.5</v>
      </c>
      <c r="IE9" s="163">
        <v>-35.299999999999997</v>
      </c>
      <c r="IF9" s="163">
        <v>-32.700000000000003</v>
      </c>
      <c r="IG9" s="163">
        <v>-32.5</v>
      </c>
      <c r="IH9" s="164"/>
      <c r="II9" s="163">
        <v>1.248</v>
      </c>
      <c r="IJ9" s="163">
        <v>-497.63490000000002</v>
      </c>
      <c r="IK9" s="163">
        <v>-335.98770000000002</v>
      </c>
      <c r="IL9" s="163">
        <v>496.40089999999998</v>
      </c>
      <c r="IM9" s="163">
        <v>402.68729999999999</v>
      </c>
      <c r="IN9" s="164"/>
      <c r="IO9" s="163">
        <v>-391.91640000000001</v>
      </c>
      <c r="IP9" s="163">
        <v>392.85980000000001</v>
      </c>
      <c r="IQ9" s="163">
        <v>-152.511</v>
      </c>
      <c r="IR9" s="163">
        <v>-238.88659999999999</v>
      </c>
      <c r="IS9" s="163">
        <v>-377.99349999999998</v>
      </c>
      <c r="IT9" s="163">
        <v>111.378</v>
      </c>
      <c r="IU9" s="163">
        <v>109.34910000000001</v>
      </c>
      <c r="IV9" s="164"/>
      <c r="IW9" s="163">
        <v>-478.99529999999999</v>
      </c>
      <c r="IX9" s="163">
        <v>247.75069999999999</v>
      </c>
      <c r="IY9" s="163">
        <v>-235.10040000000001</v>
      </c>
      <c r="IZ9" s="163">
        <v>238.52510000000001</v>
      </c>
      <c r="JA9" s="163">
        <v>-8.3318999999999992</v>
      </c>
      <c r="JB9" s="163">
        <v>29.902000000000001</v>
      </c>
      <c r="JC9" s="163">
        <v>11.68</v>
      </c>
      <c r="JD9" s="163">
        <v>8.3219999999999992</v>
      </c>
      <c r="JE9" s="163">
        <v>8.26</v>
      </c>
      <c r="JF9" s="163">
        <v>-11.76</v>
      </c>
      <c r="JG9" s="163">
        <v>-9.2799999999999994</v>
      </c>
      <c r="JH9" s="164"/>
      <c r="JI9" s="163">
        <v>9.8161000000000005</v>
      </c>
      <c r="JJ9" s="163">
        <v>-29.1218</v>
      </c>
      <c r="JK9" s="163">
        <v>-32.9</v>
      </c>
      <c r="JL9" s="163">
        <v>23.3</v>
      </c>
      <c r="JM9" s="163">
        <v>52.085000000000001</v>
      </c>
      <c r="JN9" s="163">
        <v>50.972000000000001</v>
      </c>
      <c r="JO9" s="163">
        <v>11.245200000000001</v>
      </c>
      <c r="JP9" s="163">
        <v>13.510300000000001</v>
      </c>
      <c r="JQ9" s="163">
        <v>53.629100000000001</v>
      </c>
      <c r="JR9" s="163">
        <v>52.8474</v>
      </c>
      <c r="JS9" s="163">
        <v>52.753599999999999</v>
      </c>
      <c r="JT9" s="164"/>
      <c r="JU9" s="163">
        <v>37.299999999999997</v>
      </c>
      <c r="JV9" s="163">
        <v>1.46E-2</v>
      </c>
      <c r="JW9" s="163">
        <v>6.74</v>
      </c>
      <c r="JX9" s="164"/>
      <c r="JY9" s="163">
        <v>-54.463200000000001</v>
      </c>
      <c r="JZ9" s="163">
        <v>81.262600000000006</v>
      </c>
      <c r="KA9" s="163">
        <v>64.201099999999997</v>
      </c>
      <c r="KB9" s="163">
        <v>-53.845799999999997</v>
      </c>
      <c r="KC9" s="163">
        <v>-81.084000000000003</v>
      </c>
      <c r="KD9" s="163">
        <v>54.786999999999999</v>
      </c>
      <c r="KE9" s="163">
        <v>25.623100000000001</v>
      </c>
      <c r="KF9" s="163">
        <v>-46.8</v>
      </c>
      <c r="KG9" s="163">
        <v>46.2</v>
      </c>
      <c r="KH9" s="163">
        <v>28.252700000000001</v>
      </c>
      <c r="KI9" s="163">
        <v>36.4084</v>
      </c>
    </row>
    <row r="10" spans="1:295" ht="18" customHeight="1" x14ac:dyDescent="0.3">
      <c r="A10" s="162" t="s">
        <v>27</v>
      </c>
      <c r="B10" s="162" t="s">
        <v>772</v>
      </c>
      <c r="C10" s="165">
        <v>0</v>
      </c>
      <c r="D10" s="165">
        <v>13.7143</v>
      </c>
      <c r="E10" s="165">
        <v>-19.7334</v>
      </c>
      <c r="F10" s="165">
        <v>8.1972000000000005</v>
      </c>
      <c r="G10" s="165">
        <v>8.9116999999999997</v>
      </c>
      <c r="H10" s="166"/>
      <c r="I10" s="165">
        <v>44.535699999999999</v>
      </c>
      <c r="J10" s="165">
        <v>-68.341099999999997</v>
      </c>
      <c r="K10" s="165">
        <v>42.877600000000001</v>
      </c>
      <c r="L10" s="165">
        <v>21.743300000000001</v>
      </c>
      <c r="M10" s="166"/>
      <c r="N10" s="166"/>
      <c r="O10" s="165">
        <v>-43.671999999999997</v>
      </c>
      <c r="P10" s="165">
        <v>39.6</v>
      </c>
      <c r="Q10" s="165">
        <v>18.216000000000001</v>
      </c>
      <c r="R10" s="165">
        <v>-39.6</v>
      </c>
      <c r="S10" s="165">
        <v>14.378</v>
      </c>
      <c r="T10" s="165">
        <v>39.163200000000003</v>
      </c>
      <c r="U10" s="165">
        <v>13.7089</v>
      </c>
      <c r="V10" s="165">
        <v>13.7456</v>
      </c>
      <c r="W10" s="165">
        <v>23.157299999999999</v>
      </c>
      <c r="X10" s="165">
        <v>16.293099999999999</v>
      </c>
      <c r="Y10" s="165">
        <v>6.1340000000000003</v>
      </c>
      <c r="Z10" s="165">
        <v>7.8262</v>
      </c>
      <c r="AA10" s="166"/>
      <c r="AB10" s="166"/>
      <c r="AC10" s="165">
        <v>-43.43</v>
      </c>
      <c r="AD10" s="165">
        <v>-43.34</v>
      </c>
      <c r="AE10" s="166"/>
      <c r="AF10" s="165">
        <v>-24.42</v>
      </c>
      <c r="AG10" s="165">
        <v>41.8</v>
      </c>
      <c r="AH10" s="165">
        <v>11.538</v>
      </c>
      <c r="AI10" s="165">
        <v>0.21</v>
      </c>
      <c r="AJ10" s="166">
        <v>0</v>
      </c>
      <c r="AK10" s="165">
        <v>-38.89</v>
      </c>
      <c r="AL10" s="165">
        <v>-45.82</v>
      </c>
      <c r="AM10" s="165">
        <v>39.229999999999997</v>
      </c>
      <c r="AN10" s="165">
        <v>39.22</v>
      </c>
      <c r="AO10" s="165">
        <v>15.1974</v>
      </c>
      <c r="AP10" s="165">
        <v>0.77210000000000001</v>
      </c>
      <c r="AQ10" s="165">
        <v>55.164299999999997</v>
      </c>
      <c r="AR10" s="165">
        <v>56.469099999999997</v>
      </c>
      <c r="AS10" s="165">
        <v>26.142700000000001</v>
      </c>
      <c r="AT10" s="165">
        <v>-33.8917</v>
      </c>
      <c r="AU10" s="165">
        <v>-34.615299999999998</v>
      </c>
      <c r="AV10" s="165">
        <v>11.047000000000001</v>
      </c>
      <c r="AW10" s="165">
        <v>10.964</v>
      </c>
      <c r="AX10" s="165">
        <v>54.599699999999999</v>
      </c>
      <c r="AY10" s="165">
        <v>55.191200000000002</v>
      </c>
      <c r="AZ10" s="165">
        <v>14.5548</v>
      </c>
      <c r="BA10" s="165">
        <v>13.6714</v>
      </c>
      <c r="BB10" s="165">
        <v>-383.79660000000001</v>
      </c>
      <c r="BC10" s="165">
        <v>-0.3372</v>
      </c>
      <c r="BD10" s="165">
        <v>-12.2</v>
      </c>
      <c r="BE10" s="165">
        <v>-12</v>
      </c>
      <c r="BF10" s="165">
        <v>41.287399999999998</v>
      </c>
      <c r="BG10" s="165">
        <v>40.636499999999998</v>
      </c>
      <c r="BH10" s="165">
        <v>-6.8535000000000004</v>
      </c>
      <c r="BI10" s="166"/>
      <c r="BJ10" s="165">
        <v>-51.553100000000001</v>
      </c>
      <c r="BK10" s="165">
        <v>3.9220999999999999</v>
      </c>
      <c r="BL10" s="165">
        <v>7.7962999999999996</v>
      </c>
      <c r="BM10" s="165">
        <v>5.2716000000000003</v>
      </c>
      <c r="BN10" s="165">
        <v>434.73599999999999</v>
      </c>
      <c r="BO10" s="165">
        <v>61.220100000000002</v>
      </c>
      <c r="BP10" s="165">
        <v>60.640300000000003</v>
      </c>
      <c r="BQ10" s="165">
        <v>-408.58530000000002</v>
      </c>
      <c r="BR10" s="165">
        <v>357.96550000000002</v>
      </c>
      <c r="BS10" s="166"/>
      <c r="BT10" s="165">
        <v>-45.936199999999999</v>
      </c>
      <c r="BU10" s="165">
        <v>46.807899999999997</v>
      </c>
      <c r="BV10" s="165">
        <v>82.730500000000006</v>
      </c>
      <c r="BW10" s="165">
        <v>25.74</v>
      </c>
      <c r="BX10" s="165">
        <v>22.62</v>
      </c>
      <c r="BY10" s="165">
        <v>54.24</v>
      </c>
      <c r="BZ10" s="165">
        <v>73.400000000000006</v>
      </c>
      <c r="CA10" s="165">
        <v>-23.706199999999999</v>
      </c>
      <c r="CB10" s="165">
        <v>-21.295000000000002</v>
      </c>
      <c r="CC10" s="165">
        <v>64.536199999999994</v>
      </c>
      <c r="CD10" s="165">
        <v>65.822500000000005</v>
      </c>
      <c r="CE10" s="165">
        <v>-4.2153</v>
      </c>
      <c r="CF10" s="165">
        <v>-71.955399999999997</v>
      </c>
      <c r="CG10" s="165">
        <v>-72.023499999999999</v>
      </c>
      <c r="CH10" s="165">
        <v>-0.76290000000000002</v>
      </c>
      <c r="CI10" s="166"/>
      <c r="CJ10" s="166"/>
      <c r="CK10" s="166"/>
      <c r="CL10" s="165">
        <v>136.4</v>
      </c>
      <c r="CM10" s="165">
        <v>122.4</v>
      </c>
      <c r="CN10" s="165">
        <v>-13.1</v>
      </c>
      <c r="CO10" s="165">
        <v>85.423299999999998</v>
      </c>
      <c r="CP10" s="165">
        <v>83.778999999999996</v>
      </c>
      <c r="CQ10" s="165">
        <v>83.564300000000003</v>
      </c>
      <c r="CR10" s="165">
        <v>6.9375999999999998</v>
      </c>
      <c r="CS10" s="165">
        <v>8.1159999999999997</v>
      </c>
      <c r="CT10" s="165">
        <v>53.242699999999999</v>
      </c>
      <c r="CU10" s="165">
        <v>-106.6095</v>
      </c>
      <c r="CV10" s="165">
        <v>60.439599999999999</v>
      </c>
      <c r="CW10" s="165">
        <v>12.6191</v>
      </c>
      <c r="CX10" s="165">
        <v>80.7</v>
      </c>
      <c r="CY10" s="165">
        <v>64.97</v>
      </c>
      <c r="CZ10" s="165">
        <v>42.8979</v>
      </c>
      <c r="DA10" s="165">
        <v>40.873699999999999</v>
      </c>
      <c r="DB10" s="165">
        <v>-25.57</v>
      </c>
      <c r="DC10" s="165">
        <v>-6.2207999999999997</v>
      </c>
      <c r="DD10" s="166"/>
      <c r="DE10" s="166"/>
      <c r="DF10" s="165">
        <v>-55.5137</v>
      </c>
      <c r="DG10" s="165">
        <v>-7.5548999999999999</v>
      </c>
      <c r="DH10" s="165">
        <v>-15.8476</v>
      </c>
      <c r="DI10" s="166"/>
      <c r="DJ10" s="166"/>
      <c r="DK10" s="165">
        <v>21.162400000000002</v>
      </c>
      <c r="DL10" s="165">
        <v>39.559899999999999</v>
      </c>
      <c r="DM10" s="165">
        <v>42.282800000000002</v>
      </c>
      <c r="DN10" s="165">
        <v>55.682400000000001</v>
      </c>
      <c r="DO10" s="165">
        <v>39.11</v>
      </c>
      <c r="DP10" s="165">
        <v>-4.3</v>
      </c>
      <c r="DQ10" s="165">
        <v>51.692500000000003</v>
      </c>
      <c r="DR10" s="165">
        <v>56.145699999999998</v>
      </c>
      <c r="DS10" s="165">
        <v>-16.670000000000002</v>
      </c>
      <c r="DT10" s="165">
        <v>-16.8</v>
      </c>
      <c r="DU10" s="165">
        <v>77.61</v>
      </c>
      <c r="DV10" s="165">
        <v>36.380000000000003</v>
      </c>
      <c r="DW10" s="165">
        <v>53.527299999999997</v>
      </c>
      <c r="DX10" s="165">
        <v>56.436399999999999</v>
      </c>
      <c r="DY10" s="165">
        <v>-1.3496999999999999</v>
      </c>
      <c r="DZ10" s="165">
        <v>-2.3090999999999999</v>
      </c>
      <c r="EA10" s="165">
        <v>153.22739999999999</v>
      </c>
      <c r="EB10" s="165">
        <v>116.0145</v>
      </c>
      <c r="EC10" s="165">
        <v>110.24079999999999</v>
      </c>
      <c r="ED10" s="165">
        <v>112.24079999999999</v>
      </c>
      <c r="EE10" s="165">
        <v>86.787499999999994</v>
      </c>
      <c r="EF10" s="165">
        <v>74.935299999999998</v>
      </c>
      <c r="EG10" s="165">
        <v>-26.303000000000001</v>
      </c>
      <c r="EH10" s="165">
        <v>416.44060000000002</v>
      </c>
      <c r="EI10" s="165">
        <v>338.56760000000003</v>
      </c>
      <c r="EJ10" s="166"/>
      <c r="EK10" s="165">
        <v>-27.360299999999999</v>
      </c>
      <c r="EL10" s="165">
        <v>-25.499700000000001</v>
      </c>
      <c r="EM10" s="165">
        <v>0</v>
      </c>
      <c r="EN10" s="165">
        <v>-1.5919000000000001</v>
      </c>
      <c r="EO10" s="165">
        <v>-1.4095</v>
      </c>
      <c r="EP10" s="165">
        <v>147.51599999999999</v>
      </c>
      <c r="EQ10" s="165">
        <v>-62.743200000000002</v>
      </c>
      <c r="ER10" s="165">
        <v>-64.610399999999998</v>
      </c>
      <c r="ES10" s="165">
        <v>-35.036700000000003</v>
      </c>
      <c r="ET10" s="165">
        <v>0</v>
      </c>
      <c r="EU10" s="165">
        <v>-5.33</v>
      </c>
      <c r="EV10" s="165">
        <v>121.3</v>
      </c>
      <c r="EW10" s="165">
        <v>16.3247</v>
      </c>
      <c r="EX10" s="165">
        <v>-72.934600000000003</v>
      </c>
      <c r="EY10" s="165">
        <v>-36.188299999999998</v>
      </c>
      <c r="EZ10" s="165">
        <v>-35.301499999999997</v>
      </c>
      <c r="FA10" s="165">
        <v>8.4892000000000003</v>
      </c>
      <c r="FB10" s="165">
        <v>-70.175200000000004</v>
      </c>
      <c r="FC10" s="165">
        <v>37.492600000000003</v>
      </c>
      <c r="FD10" s="165">
        <v>22.6599</v>
      </c>
      <c r="FE10" s="166"/>
      <c r="FF10" s="165">
        <v>22.158300000000001</v>
      </c>
      <c r="FG10" s="165">
        <v>41.497500000000002</v>
      </c>
      <c r="FH10" s="165">
        <v>42.124699999999997</v>
      </c>
      <c r="FI10" s="165">
        <v>39.8125</v>
      </c>
      <c r="FJ10" s="165">
        <v>21.4344</v>
      </c>
      <c r="FK10" s="165">
        <v>20.764600000000002</v>
      </c>
      <c r="FL10" s="165">
        <v>23.443899999999999</v>
      </c>
      <c r="FM10" s="165">
        <v>4.3815999999999997</v>
      </c>
      <c r="FN10" s="165">
        <v>4.2546999999999997</v>
      </c>
      <c r="FO10" s="165">
        <v>-12.930300000000001</v>
      </c>
      <c r="FP10" s="165">
        <v>-11.5853</v>
      </c>
      <c r="FQ10" s="165">
        <v>33.737699999999997</v>
      </c>
      <c r="FR10" s="165">
        <v>3.86</v>
      </c>
      <c r="FS10" s="165">
        <v>6.8611000000000004</v>
      </c>
      <c r="FT10" s="165">
        <v>0.86950000000000005</v>
      </c>
      <c r="FU10" s="165">
        <v>-3.75</v>
      </c>
      <c r="FV10" s="165">
        <v>17.329999999999998</v>
      </c>
      <c r="FW10" s="165">
        <v>31.217400000000001</v>
      </c>
      <c r="FX10" s="166"/>
      <c r="FY10" s="165">
        <v>-0.95199999999999996</v>
      </c>
      <c r="FZ10" s="165">
        <v>4.4180000000000001</v>
      </c>
      <c r="GA10" s="165">
        <v>12.953099999999999</v>
      </c>
      <c r="GB10" s="165">
        <v>53.01</v>
      </c>
      <c r="GC10" s="165">
        <v>12.2698</v>
      </c>
      <c r="GD10" s="165">
        <v>12.164</v>
      </c>
      <c r="GE10" s="165">
        <v>12.16</v>
      </c>
      <c r="GF10" s="165">
        <v>86.242099999999994</v>
      </c>
      <c r="GG10" s="165">
        <v>22.9</v>
      </c>
      <c r="GH10" s="165">
        <v>-16.7303</v>
      </c>
      <c r="GI10" s="165">
        <v>-3.9552</v>
      </c>
      <c r="GJ10" s="165">
        <v>-4.2895000000000003</v>
      </c>
      <c r="GK10" s="165">
        <v>1.7779</v>
      </c>
      <c r="GL10" s="166"/>
      <c r="GM10" s="166"/>
      <c r="GN10" s="165">
        <v>-7.1382000000000003</v>
      </c>
      <c r="GO10" s="165">
        <v>-26.908200000000001</v>
      </c>
      <c r="GP10" s="165">
        <v>19.2666</v>
      </c>
      <c r="GQ10" s="165">
        <v>28.061</v>
      </c>
      <c r="GR10" s="165">
        <v>58.6584</v>
      </c>
      <c r="GS10" s="165">
        <v>58.809600000000003</v>
      </c>
      <c r="GT10" s="165">
        <v>-132.15090000000001</v>
      </c>
      <c r="GU10" s="165">
        <v>-19.151800000000001</v>
      </c>
      <c r="GV10" s="165">
        <v>31.534400000000002</v>
      </c>
      <c r="GW10" s="165">
        <v>-50.667400000000001</v>
      </c>
      <c r="GX10" s="165">
        <v>12.4901</v>
      </c>
      <c r="GY10" s="165">
        <v>7.4233000000000002</v>
      </c>
      <c r="GZ10" s="165">
        <v>7.1628999999999996</v>
      </c>
      <c r="HA10" s="165">
        <v>14</v>
      </c>
      <c r="HB10" s="165">
        <v>133.8931</v>
      </c>
      <c r="HC10" s="165">
        <v>133.09690000000001</v>
      </c>
      <c r="HD10" s="165">
        <v>212.5</v>
      </c>
      <c r="HE10" s="165">
        <v>-213.79949999999999</v>
      </c>
      <c r="HF10" s="165">
        <v>-470.20310000000001</v>
      </c>
      <c r="HG10" s="165">
        <v>464.93090000000001</v>
      </c>
      <c r="HH10" s="165">
        <v>482.62130000000002</v>
      </c>
      <c r="HI10" s="165">
        <v>-130.35050000000001</v>
      </c>
      <c r="HJ10" s="165">
        <v>-126.65170000000001</v>
      </c>
      <c r="HK10" s="165">
        <v>-66.736999999999995</v>
      </c>
      <c r="HL10" s="165">
        <v>-60.021999999999998</v>
      </c>
      <c r="HM10" s="165">
        <v>81.527799999999999</v>
      </c>
      <c r="HN10" s="165">
        <v>81.2637</v>
      </c>
      <c r="HO10" s="165">
        <v>-91.964600000000004</v>
      </c>
      <c r="HP10" s="165">
        <v>-93.724199999999996</v>
      </c>
      <c r="HQ10" s="165">
        <v>34.489400000000003</v>
      </c>
      <c r="HR10" s="165">
        <v>34.456400000000002</v>
      </c>
      <c r="HS10" s="165">
        <v>-42.877099999999999</v>
      </c>
      <c r="HT10" s="165">
        <v>-42.499299999999998</v>
      </c>
      <c r="HU10" s="165">
        <v>117.39</v>
      </c>
      <c r="HV10" s="165">
        <v>118.25</v>
      </c>
      <c r="HW10" s="165">
        <v>6.3</v>
      </c>
      <c r="HX10" s="165">
        <v>6.8</v>
      </c>
      <c r="HY10" s="165">
        <v>22.0473</v>
      </c>
      <c r="HZ10" s="165">
        <v>30.24</v>
      </c>
      <c r="IA10" s="165">
        <v>-327.52999999999997</v>
      </c>
      <c r="IB10" s="165">
        <v>101.98909999999999</v>
      </c>
      <c r="IC10" s="165">
        <v>101.804</v>
      </c>
      <c r="ID10" s="165">
        <v>14.5</v>
      </c>
      <c r="IE10" s="165">
        <v>-52.4</v>
      </c>
      <c r="IF10" s="165">
        <v>-31.8</v>
      </c>
      <c r="IG10" s="165">
        <v>-32.1</v>
      </c>
      <c r="IH10" s="165">
        <v>1.5085999999999999</v>
      </c>
      <c r="II10" s="165">
        <v>1.3924000000000001</v>
      </c>
      <c r="IJ10" s="165">
        <v>-468.42509999999999</v>
      </c>
      <c r="IK10" s="165">
        <v>-300.83980000000003</v>
      </c>
      <c r="IL10" s="165">
        <v>455.22219999999999</v>
      </c>
      <c r="IM10" s="165">
        <v>370.3254</v>
      </c>
      <c r="IN10" s="166"/>
      <c r="IO10" s="165">
        <v>-360.95499999999998</v>
      </c>
      <c r="IP10" s="165">
        <v>364.41480000000001</v>
      </c>
      <c r="IQ10" s="165">
        <v>-136.88200000000001</v>
      </c>
      <c r="IR10" s="165">
        <v>-223.6182</v>
      </c>
      <c r="IS10" s="165">
        <v>-377.49930000000001</v>
      </c>
      <c r="IT10" s="165">
        <v>104.6729</v>
      </c>
      <c r="IU10" s="165">
        <v>102.49169999999999</v>
      </c>
      <c r="IV10" s="165">
        <v>147.85239999999999</v>
      </c>
      <c r="IW10" s="165">
        <v>-427.28449999999998</v>
      </c>
      <c r="IX10" s="165">
        <v>236.215</v>
      </c>
      <c r="IY10" s="165">
        <v>-206.4657</v>
      </c>
      <c r="IZ10" s="165">
        <v>210.78319999999999</v>
      </c>
      <c r="JA10" s="165">
        <v>-8.6477000000000004</v>
      </c>
      <c r="JB10" s="165">
        <v>30.350999999999999</v>
      </c>
      <c r="JC10" s="165">
        <v>7.2</v>
      </c>
      <c r="JD10" s="165">
        <v>8.407</v>
      </c>
      <c r="JE10" s="165">
        <v>8.343</v>
      </c>
      <c r="JF10" s="165">
        <v>-7.12</v>
      </c>
      <c r="JG10" s="165">
        <v>-14.48</v>
      </c>
      <c r="JH10" s="166"/>
      <c r="JI10" s="165">
        <v>14.7387</v>
      </c>
      <c r="JJ10" s="165">
        <v>-26.778099999999998</v>
      </c>
      <c r="JK10" s="165">
        <v>-41.222200000000001</v>
      </c>
      <c r="JL10" s="165">
        <v>25.8</v>
      </c>
      <c r="JM10" s="165">
        <v>49.375999999999998</v>
      </c>
      <c r="JN10" s="165">
        <v>49.164000000000001</v>
      </c>
      <c r="JO10" s="165">
        <v>11.240399999999999</v>
      </c>
      <c r="JP10" s="166"/>
      <c r="JQ10" s="165">
        <v>53.355200000000004</v>
      </c>
      <c r="JR10" s="165">
        <v>52.856099999999998</v>
      </c>
      <c r="JS10" s="165">
        <v>51.440300000000001</v>
      </c>
      <c r="JT10" s="166"/>
      <c r="JU10" s="165">
        <v>54.4</v>
      </c>
      <c r="JV10" s="165">
        <v>21.9984</v>
      </c>
      <c r="JW10" s="165">
        <v>6.33</v>
      </c>
      <c r="JX10" s="166"/>
      <c r="JY10" s="165">
        <v>-61.21</v>
      </c>
      <c r="JZ10" s="165">
        <v>83.3994</v>
      </c>
      <c r="KA10" s="165">
        <v>68.1828</v>
      </c>
      <c r="KB10" s="165">
        <v>-59.925699999999999</v>
      </c>
      <c r="KC10" s="165">
        <v>-82.526399999999995</v>
      </c>
      <c r="KD10" s="165">
        <v>59.558199999999999</v>
      </c>
      <c r="KE10" s="165">
        <v>23.307200000000002</v>
      </c>
      <c r="KF10" s="165">
        <v>-64.599999999999994</v>
      </c>
      <c r="KG10" s="165">
        <v>63.2</v>
      </c>
      <c r="KH10" s="165">
        <v>11.641</v>
      </c>
      <c r="KI10" s="165">
        <v>54.743400000000001</v>
      </c>
    </row>
    <row r="11" spans="1:295" ht="18" customHeight="1" x14ac:dyDescent="0.3">
      <c r="A11" s="162" t="s">
        <v>27</v>
      </c>
      <c r="B11" s="162" t="s">
        <v>773</v>
      </c>
      <c r="C11" s="165">
        <v>0</v>
      </c>
      <c r="D11" s="165">
        <v>13.471299999999999</v>
      </c>
      <c r="E11" s="165">
        <v>-19.235299999999999</v>
      </c>
      <c r="F11" s="165">
        <v>7.9269999999999996</v>
      </c>
      <c r="G11" s="165">
        <v>9.8916000000000004</v>
      </c>
      <c r="H11" s="166"/>
      <c r="I11" s="165">
        <v>42.550800000000002</v>
      </c>
      <c r="J11" s="165">
        <v>-64.809299999999993</v>
      </c>
      <c r="K11" s="165">
        <v>41.316400000000002</v>
      </c>
      <c r="L11" s="165">
        <v>20.959399999999999</v>
      </c>
      <c r="M11" s="166"/>
      <c r="N11" s="166"/>
      <c r="O11" s="165">
        <v>-43.337000000000003</v>
      </c>
      <c r="P11" s="165">
        <v>39.6</v>
      </c>
      <c r="Q11" s="165">
        <v>18.216000000000001</v>
      </c>
      <c r="R11" s="165">
        <v>-39.6</v>
      </c>
      <c r="S11" s="165">
        <v>14.1586</v>
      </c>
      <c r="T11" s="165">
        <v>35.996400000000001</v>
      </c>
      <c r="U11" s="165">
        <v>13.1485</v>
      </c>
      <c r="V11" s="165">
        <v>13.4125</v>
      </c>
      <c r="W11" s="165">
        <v>22.532499999999999</v>
      </c>
      <c r="X11" s="165">
        <v>16.437999999999999</v>
      </c>
      <c r="Y11" s="165">
        <v>6.4497</v>
      </c>
      <c r="Z11" s="165">
        <v>7.7714999999999996</v>
      </c>
      <c r="AA11" s="166"/>
      <c r="AB11" s="166"/>
      <c r="AC11" s="165">
        <v>-37.909999999999997</v>
      </c>
      <c r="AD11" s="165">
        <v>-38.19</v>
      </c>
      <c r="AE11" s="166"/>
      <c r="AF11" s="165">
        <v>-28.86</v>
      </c>
      <c r="AG11" s="165">
        <v>41.8</v>
      </c>
      <c r="AH11" s="165">
        <v>11.627000000000001</v>
      </c>
      <c r="AI11" s="165">
        <v>0.21</v>
      </c>
      <c r="AJ11" s="166">
        <v>0</v>
      </c>
      <c r="AK11" s="165">
        <v>-30.19</v>
      </c>
      <c r="AL11" s="165">
        <v>-54.12</v>
      </c>
      <c r="AM11" s="165">
        <v>30.06</v>
      </c>
      <c r="AN11" s="165">
        <v>30.45</v>
      </c>
      <c r="AO11" s="165">
        <v>14.4438</v>
      </c>
      <c r="AP11" s="165">
        <v>1.1085</v>
      </c>
      <c r="AQ11" s="165">
        <v>52.6965</v>
      </c>
      <c r="AR11" s="165">
        <v>54.029899999999998</v>
      </c>
      <c r="AS11" s="165">
        <v>25.2331</v>
      </c>
      <c r="AT11" s="165">
        <v>-32.954000000000001</v>
      </c>
      <c r="AU11" s="165">
        <v>-32.987299999999998</v>
      </c>
      <c r="AV11" s="165">
        <v>9.5332000000000008</v>
      </c>
      <c r="AW11" s="165">
        <v>8.9238</v>
      </c>
      <c r="AX11" s="165">
        <v>53.758600000000001</v>
      </c>
      <c r="AY11" s="165">
        <v>54.119500000000002</v>
      </c>
      <c r="AZ11" s="165">
        <v>16.984200000000001</v>
      </c>
      <c r="BA11" s="165">
        <v>15.778700000000001</v>
      </c>
      <c r="BB11" s="165">
        <v>-382.72730000000001</v>
      </c>
      <c r="BC11" s="165">
        <v>-1.7367999999999999</v>
      </c>
      <c r="BD11" s="165">
        <v>-13</v>
      </c>
      <c r="BE11" s="165">
        <v>-13.1</v>
      </c>
      <c r="BF11" s="165">
        <v>40.0045</v>
      </c>
      <c r="BG11" s="165">
        <v>39.459499999999998</v>
      </c>
      <c r="BH11" s="165">
        <v>-6.0796999999999999</v>
      </c>
      <c r="BI11" s="166"/>
      <c r="BJ11" s="165">
        <v>-64.522499999999994</v>
      </c>
      <c r="BK11" s="165">
        <v>3.4460999999999999</v>
      </c>
      <c r="BL11" s="165">
        <v>7.5934999999999997</v>
      </c>
      <c r="BM11" s="165">
        <v>5.1496000000000004</v>
      </c>
      <c r="BN11" s="165">
        <v>432.17250000000001</v>
      </c>
      <c r="BO11" s="165">
        <v>56.703400000000002</v>
      </c>
      <c r="BP11" s="165">
        <v>56.367699999999999</v>
      </c>
      <c r="BQ11" s="165">
        <v>-446.78399999999999</v>
      </c>
      <c r="BR11" s="165">
        <v>329.72269999999997</v>
      </c>
      <c r="BS11" s="166"/>
      <c r="BT11" s="165">
        <v>-63.424399999999999</v>
      </c>
      <c r="BU11" s="165">
        <v>63.890099999999997</v>
      </c>
      <c r="BV11" s="165">
        <v>79.566999999999993</v>
      </c>
      <c r="BW11" s="165">
        <v>25.15</v>
      </c>
      <c r="BX11" s="165">
        <v>21.44</v>
      </c>
      <c r="BY11" s="165">
        <v>51.99</v>
      </c>
      <c r="BZ11" s="165">
        <v>71.94</v>
      </c>
      <c r="CA11" s="165">
        <v>0.1381</v>
      </c>
      <c r="CB11" s="165">
        <v>-1.3353999999999999</v>
      </c>
      <c r="CC11" s="165">
        <v>47.272399999999998</v>
      </c>
      <c r="CD11" s="165">
        <v>48.2376</v>
      </c>
      <c r="CE11" s="165">
        <v>-4.0648999999999997</v>
      </c>
      <c r="CF11" s="165">
        <v>-63.4071</v>
      </c>
      <c r="CG11" s="165">
        <v>-63.2164</v>
      </c>
      <c r="CH11" s="165">
        <v>2.1276999999999999</v>
      </c>
      <c r="CI11" s="166"/>
      <c r="CJ11" s="166"/>
      <c r="CK11" s="166"/>
      <c r="CL11" s="165">
        <v>131.9</v>
      </c>
      <c r="CM11" s="165">
        <v>118.2</v>
      </c>
      <c r="CN11" s="165">
        <v>-12.6</v>
      </c>
      <c r="CO11" s="165">
        <v>84.729799999999997</v>
      </c>
      <c r="CP11" s="165">
        <v>83.132900000000006</v>
      </c>
      <c r="CQ11" s="165">
        <v>82.2654</v>
      </c>
      <c r="CR11" s="165">
        <v>4.4375999999999998</v>
      </c>
      <c r="CS11" s="165">
        <v>5.2298</v>
      </c>
      <c r="CT11" s="165">
        <v>49.8855</v>
      </c>
      <c r="CU11" s="165">
        <v>-98.602500000000006</v>
      </c>
      <c r="CV11" s="165">
        <v>55.033099999999997</v>
      </c>
      <c r="CW11" s="165">
        <v>11.900399999999999</v>
      </c>
      <c r="CX11" s="165">
        <v>76.48</v>
      </c>
      <c r="CY11" s="165">
        <v>61.66</v>
      </c>
      <c r="CZ11" s="165">
        <v>41.9604</v>
      </c>
      <c r="DA11" s="165">
        <v>39.848300000000002</v>
      </c>
      <c r="DB11" s="165">
        <v>-24.75</v>
      </c>
      <c r="DC11" s="165">
        <v>-6.0826000000000002</v>
      </c>
      <c r="DD11" s="166"/>
      <c r="DE11" s="166"/>
      <c r="DF11" s="165">
        <v>-46.304900000000004</v>
      </c>
      <c r="DG11" s="165">
        <v>-7.1246999999999998</v>
      </c>
      <c r="DH11" s="165">
        <v>-15.1396</v>
      </c>
      <c r="DI11" s="166"/>
      <c r="DJ11" s="166"/>
      <c r="DK11" s="165">
        <v>20.607600000000001</v>
      </c>
      <c r="DL11" s="165">
        <v>37.216200000000001</v>
      </c>
      <c r="DM11" s="165">
        <v>38.525700000000001</v>
      </c>
      <c r="DN11" s="165">
        <v>52.752699999999997</v>
      </c>
      <c r="DO11" s="165">
        <v>36.97</v>
      </c>
      <c r="DP11" s="165">
        <v>-3.52</v>
      </c>
      <c r="DQ11" s="165">
        <v>52.7</v>
      </c>
      <c r="DR11" s="165">
        <v>43.103700000000003</v>
      </c>
      <c r="DS11" s="165">
        <v>-16.850000000000001</v>
      </c>
      <c r="DT11" s="165">
        <v>-16.97</v>
      </c>
      <c r="DU11" s="165">
        <v>74.31</v>
      </c>
      <c r="DV11" s="165">
        <v>35.14</v>
      </c>
      <c r="DW11" s="165">
        <v>44.145499999999998</v>
      </c>
      <c r="DX11" s="165">
        <v>43.345500000000001</v>
      </c>
      <c r="DY11" s="165">
        <v>13.599500000000001</v>
      </c>
      <c r="DZ11" s="165">
        <v>12.581799999999999</v>
      </c>
      <c r="EA11" s="165">
        <v>150.93960000000001</v>
      </c>
      <c r="EB11" s="165">
        <v>112.58459999999999</v>
      </c>
      <c r="EC11" s="165">
        <v>109.27379999999999</v>
      </c>
      <c r="ED11" s="165">
        <v>110.1812</v>
      </c>
      <c r="EE11" s="165">
        <v>92.498000000000005</v>
      </c>
      <c r="EF11" s="165">
        <v>80.488100000000003</v>
      </c>
      <c r="EG11" s="165">
        <v>-25.652000000000001</v>
      </c>
      <c r="EH11" s="165">
        <v>458.59300000000002</v>
      </c>
      <c r="EI11" s="165">
        <v>383.64870000000002</v>
      </c>
      <c r="EJ11" s="166"/>
      <c r="EK11" s="165">
        <v>-28.432600000000001</v>
      </c>
      <c r="EL11" s="165">
        <v>-25.592199999999998</v>
      </c>
      <c r="EM11" s="165">
        <v>0</v>
      </c>
      <c r="EN11" s="165">
        <v>-7.1441999999999997</v>
      </c>
      <c r="EO11" s="165">
        <v>-6.4736000000000002</v>
      </c>
      <c r="EP11" s="165">
        <v>184.38</v>
      </c>
      <c r="EQ11" s="165">
        <v>-58.116599999999998</v>
      </c>
      <c r="ER11" s="165">
        <v>-58.9206</v>
      </c>
      <c r="ES11" s="165">
        <v>-41.248100000000001</v>
      </c>
      <c r="ET11" s="165">
        <v>18.75</v>
      </c>
      <c r="EU11" s="165">
        <v>-13.19</v>
      </c>
      <c r="EV11" s="165">
        <v>105.5</v>
      </c>
      <c r="EW11" s="165">
        <v>16.154399999999999</v>
      </c>
      <c r="EX11" s="165">
        <v>-79.997699999999995</v>
      </c>
      <c r="EY11" s="165">
        <v>-36.876199999999997</v>
      </c>
      <c r="EZ11" s="165">
        <v>-36.033700000000003</v>
      </c>
      <c r="FA11" s="165">
        <v>8.4276</v>
      </c>
      <c r="FB11" s="165">
        <v>-78.414000000000001</v>
      </c>
      <c r="FC11" s="165">
        <v>39.255200000000002</v>
      </c>
      <c r="FD11" s="165">
        <v>22.1783</v>
      </c>
      <c r="FE11" s="166"/>
      <c r="FF11" s="165">
        <v>22.135000000000002</v>
      </c>
      <c r="FG11" s="165">
        <v>41.2042</v>
      </c>
      <c r="FH11" s="165">
        <v>42.355800000000002</v>
      </c>
      <c r="FI11" s="165">
        <v>40.420699999999997</v>
      </c>
      <c r="FJ11" s="165">
        <v>-0.50239999999999996</v>
      </c>
      <c r="FK11" s="165">
        <v>-0.83730000000000004</v>
      </c>
      <c r="FL11" s="165">
        <v>52.246400000000001</v>
      </c>
      <c r="FM11" s="165">
        <v>-11.4095</v>
      </c>
      <c r="FN11" s="165">
        <v>-11.295299999999999</v>
      </c>
      <c r="FO11" s="165">
        <v>21.952500000000001</v>
      </c>
      <c r="FP11" s="165">
        <v>31.4697</v>
      </c>
      <c r="FQ11" s="165">
        <v>20.8249</v>
      </c>
      <c r="FR11" s="165">
        <v>12.19</v>
      </c>
      <c r="FS11" s="165">
        <v>14.0633</v>
      </c>
      <c r="FT11" s="165">
        <v>0.82189999999999996</v>
      </c>
      <c r="FU11" s="165">
        <v>-8.76</v>
      </c>
      <c r="FV11" s="165">
        <v>18.03</v>
      </c>
      <c r="FW11" s="165">
        <v>20.620200000000001</v>
      </c>
      <c r="FX11" s="166"/>
      <c r="FY11" s="165">
        <v>-1.0840000000000001</v>
      </c>
      <c r="FZ11" s="165">
        <v>4.4269999999999996</v>
      </c>
      <c r="GA11" s="166"/>
      <c r="GB11" s="165">
        <v>46.17</v>
      </c>
      <c r="GC11" s="165">
        <v>-31.876899999999999</v>
      </c>
      <c r="GD11" s="165">
        <v>-22.7898</v>
      </c>
      <c r="GE11" s="165">
        <v>11.78</v>
      </c>
      <c r="GF11" s="165">
        <v>76.290300000000002</v>
      </c>
      <c r="GG11" s="165">
        <v>23.4</v>
      </c>
      <c r="GH11" s="165">
        <v>-13.3576</v>
      </c>
      <c r="GI11" s="165">
        <v>-4.1487999999999996</v>
      </c>
      <c r="GJ11" s="165">
        <v>-4.2965</v>
      </c>
      <c r="GK11" s="165">
        <v>1.6608000000000001</v>
      </c>
      <c r="GL11" s="166"/>
      <c r="GM11" s="166"/>
      <c r="GN11" s="165">
        <v>-7.6238000000000001</v>
      </c>
      <c r="GO11" s="165">
        <v>-22.832699999999999</v>
      </c>
      <c r="GP11" s="165">
        <v>19.456900000000001</v>
      </c>
      <c r="GQ11" s="165">
        <v>23.8049</v>
      </c>
      <c r="GR11" s="165">
        <v>56.402999999999999</v>
      </c>
      <c r="GS11" s="165">
        <v>57.864199999999997</v>
      </c>
      <c r="GT11" s="165">
        <v>-106.67440000000001</v>
      </c>
      <c r="GU11" s="165">
        <v>-18.043700000000001</v>
      </c>
      <c r="GV11" s="165">
        <v>28.0822</v>
      </c>
      <c r="GW11" s="165">
        <v>-48.101799999999997</v>
      </c>
      <c r="GX11" s="165">
        <v>12.283899999999999</v>
      </c>
      <c r="GY11" s="165">
        <v>6.7885</v>
      </c>
      <c r="GZ11" s="165">
        <v>6.6143999999999998</v>
      </c>
      <c r="HA11" s="165">
        <v>13.800599999999999</v>
      </c>
      <c r="HB11" s="165">
        <v>133.66749999999999</v>
      </c>
      <c r="HC11" s="165">
        <v>132.50479999999999</v>
      </c>
      <c r="HD11" s="165">
        <v>145.80000000000001</v>
      </c>
      <c r="HE11" s="165">
        <v>-144.41149999999999</v>
      </c>
      <c r="HF11" s="165">
        <v>-379.66219999999998</v>
      </c>
      <c r="HG11" s="165">
        <v>380.23669999999998</v>
      </c>
      <c r="HH11" s="165">
        <v>470.53719999999998</v>
      </c>
      <c r="HI11" s="165">
        <v>-129.77340000000001</v>
      </c>
      <c r="HJ11" s="165">
        <v>-126.5496</v>
      </c>
      <c r="HK11" s="165">
        <v>-67.507800000000003</v>
      </c>
      <c r="HL11" s="165">
        <v>-60.319400000000002</v>
      </c>
      <c r="HM11" s="165">
        <v>83.895899999999997</v>
      </c>
      <c r="HN11" s="165">
        <v>83.0488</v>
      </c>
      <c r="HO11" s="166"/>
      <c r="HP11" s="166"/>
      <c r="HQ11" s="165">
        <v>34.489400000000003</v>
      </c>
      <c r="HR11" s="165">
        <v>34.456400000000002</v>
      </c>
      <c r="HS11" s="165">
        <v>-39.730400000000003</v>
      </c>
      <c r="HT11" s="165">
        <v>-39.984999999999999</v>
      </c>
      <c r="HU11" s="165">
        <v>121.52</v>
      </c>
      <c r="HV11" s="165">
        <v>119.16</v>
      </c>
      <c r="HW11" s="165">
        <v>6.5</v>
      </c>
      <c r="HX11" s="165">
        <v>6</v>
      </c>
      <c r="HY11" s="165">
        <v>21.904199999999999</v>
      </c>
      <c r="HZ11" s="165">
        <v>30.72</v>
      </c>
      <c r="IA11" s="165">
        <v>-342.57380000000001</v>
      </c>
      <c r="IB11" s="165">
        <v>110.5166</v>
      </c>
      <c r="IC11" s="165">
        <v>110.3399</v>
      </c>
      <c r="ID11" s="165">
        <v>13.9</v>
      </c>
      <c r="IE11" s="165">
        <v>-53</v>
      </c>
      <c r="IF11" s="165">
        <v>-33.5</v>
      </c>
      <c r="IG11" s="165">
        <v>-33.6</v>
      </c>
      <c r="IH11" s="165">
        <v>1.6447000000000001</v>
      </c>
      <c r="II11" s="165">
        <v>1.3128</v>
      </c>
      <c r="IJ11" s="165">
        <v>-460.09309999999999</v>
      </c>
      <c r="IK11" s="165">
        <v>-347.67180000000002</v>
      </c>
      <c r="IL11" s="165">
        <v>460.43529999999998</v>
      </c>
      <c r="IM11" s="165">
        <v>377.43689999999998</v>
      </c>
      <c r="IN11" s="166"/>
      <c r="IO11" s="165">
        <v>-373.56</v>
      </c>
      <c r="IP11" s="165">
        <v>367.08150000000001</v>
      </c>
      <c r="IQ11" s="165">
        <v>-142.52019999999999</v>
      </c>
      <c r="IR11" s="165">
        <v>-228.33920000000001</v>
      </c>
      <c r="IS11" s="166"/>
      <c r="IT11" s="165">
        <v>103.8908</v>
      </c>
      <c r="IU11" s="165">
        <v>105.7234</v>
      </c>
      <c r="IV11" s="165">
        <v>144.161</v>
      </c>
      <c r="IW11" s="165">
        <v>-446.44670000000002</v>
      </c>
      <c r="IX11" s="165">
        <v>235.97829999999999</v>
      </c>
      <c r="IY11" s="165">
        <v>-212.51570000000001</v>
      </c>
      <c r="IZ11" s="165">
        <v>217.33359999999999</v>
      </c>
      <c r="JA11" s="165">
        <v>-9.7545999999999999</v>
      </c>
      <c r="JB11" s="165">
        <v>29.98</v>
      </c>
      <c r="JC11" s="165">
        <v>7.76</v>
      </c>
      <c r="JD11" s="165">
        <v>8.5</v>
      </c>
      <c r="JE11" s="165">
        <v>8.5190000000000001</v>
      </c>
      <c r="JF11" s="165">
        <v>-8.08</v>
      </c>
      <c r="JG11" s="165">
        <v>-14</v>
      </c>
      <c r="JH11" s="166"/>
      <c r="JI11" s="165">
        <v>14.827199999999999</v>
      </c>
      <c r="JJ11" s="165">
        <v>-26.600999999999999</v>
      </c>
      <c r="JK11" s="165">
        <v>-41.017800000000001</v>
      </c>
      <c r="JL11" s="165">
        <v>25.3</v>
      </c>
      <c r="JM11" s="165">
        <v>48.642000000000003</v>
      </c>
      <c r="JN11" s="165">
        <v>48.088999999999999</v>
      </c>
      <c r="JO11" s="165">
        <v>11.2813</v>
      </c>
      <c r="JP11" s="166"/>
      <c r="JQ11" s="165">
        <v>52.933900000000001</v>
      </c>
      <c r="JR11" s="165">
        <v>52.282499999999999</v>
      </c>
      <c r="JS11" s="165">
        <v>52.176900000000003</v>
      </c>
      <c r="JT11" s="166"/>
      <c r="JU11" s="165">
        <v>54</v>
      </c>
      <c r="JV11" s="165">
        <v>22.315300000000001</v>
      </c>
      <c r="JW11" s="165">
        <v>5.95</v>
      </c>
      <c r="JX11" s="166"/>
      <c r="JY11" s="165">
        <v>-59.707599999999999</v>
      </c>
      <c r="JZ11" s="165">
        <v>85.285600000000002</v>
      </c>
      <c r="KA11" s="165">
        <v>69.126400000000004</v>
      </c>
      <c r="KB11" s="165">
        <v>-59.080500000000001</v>
      </c>
      <c r="KC11" s="165">
        <v>-84.473600000000005</v>
      </c>
      <c r="KD11" s="165">
        <v>59.577100000000002</v>
      </c>
      <c r="KE11" s="165">
        <v>22.942599999999999</v>
      </c>
      <c r="KF11" s="165">
        <v>-64</v>
      </c>
      <c r="KG11" s="165">
        <v>65.099999999999994</v>
      </c>
      <c r="KH11" s="165">
        <v>89.255899999999997</v>
      </c>
      <c r="KI11" s="165">
        <v>-18.239100000000001</v>
      </c>
    </row>
    <row r="12" spans="1:295" ht="18" customHeight="1" x14ac:dyDescent="0.3">
      <c r="A12" s="162" t="s">
        <v>27</v>
      </c>
      <c r="B12" s="162" t="s">
        <v>774</v>
      </c>
      <c r="C12" s="165">
        <v>0</v>
      </c>
      <c r="D12" s="165">
        <v>12.9298</v>
      </c>
      <c r="E12" s="165">
        <v>-18.661799999999999</v>
      </c>
      <c r="F12" s="165">
        <v>7.7347999999999999</v>
      </c>
      <c r="G12" s="165">
        <v>9.6144999999999996</v>
      </c>
      <c r="H12" s="166"/>
      <c r="I12" s="165">
        <v>41.240499999999997</v>
      </c>
      <c r="J12" s="165">
        <v>-63.502299999999998</v>
      </c>
      <c r="K12" s="165">
        <v>40.138800000000003</v>
      </c>
      <c r="L12" s="165">
        <v>20.231400000000001</v>
      </c>
      <c r="M12" s="166"/>
      <c r="N12" s="166"/>
      <c r="O12" s="165">
        <v>-42.49</v>
      </c>
      <c r="P12" s="165">
        <v>39.6</v>
      </c>
      <c r="Q12" s="165">
        <v>18.216000000000001</v>
      </c>
      <c r="R12" s="165">
        <v>-39.6</v>
      </c>
      <c r="S12" s="165">
        <v>14.171900000000001</v>
      </c>
      <c r="T12" s="165">
        <v>35.411799999999999</v>
      </c>
      <c r="U12" s="165">
        <v>13.260300000000001</v>
      </c>
      <c r="V12" s="165">
        <v>13.4655</v>
      </c>
      <c r="W12" s="165">
        <v>22.310300000000002</v>
      </c>
      <c r="X12" s="165">
        <v>17.166699999999999</v>
      </c>
      <c r="Y12" s="165">
        <v>5.8487999999999998</v>
      </c>
      <c r="Z12" s="165">
        <v>8.2871000000000006</v>
      </c>
      <c r="AA12" s="166"/>
      <c r="AB12" s="166"/>
      <c r="AC12" s="165">
        <v>-37.340000000000003</v>
      </c>
      <c r="AD12" s="165">
        <v>-37.409999999999997</v>
      </c>
      <c r="AE12" s="166"/>
      <c r="AF12" s="165">
        <v>-31.08</v>
      </c>
      <c r="AG12" s="165">
        <v>41.8</v>
      </c>
      <c r="AH12" s="165">
        <v>11.516</v>
      </c>
      <c r="AI12" s="165">
        <v>0.21199999999999999</v>
      </c>
      <c r="AJ12" s="166">
        <v>0</v>
      </c>
      <c r="AK12" s="165">
        <v>-31.39</v>
      </c>
      <c r="AL12" s="165">
        <v>-49.43</v>
      </c>
      <c r="AM12" s="165">
        <v>32.229999999999997</v>
      </c>
      <c r="AN12" s="165">
        <v>31.73</v>
      </c>
      <c r="AO12" s="165">
        <v>13.7613</v>
      </c>
      <c r="AP12" s="165">
        <v>1.3360000000000001</v>
      </c>
      <c r="AQ12" s="165">
        <v>52.4786</v>
      </c>
      <c r="AR12" s="165">
        <v>53.689900000000002</v>
      </c>
      <c r="AS12" s="165">
        <v>23.624400000000001</v>
      </c>
      <c r="AT12" s="165">
        <v>-33.087899999999998</v>
      </c>
      <c r="AU12" s="165">
        <v>-34.401000000000003</v>
      </c>
      <c r="AV12" s="165">
        <v>30.1203</v>
      </c>
      <c r="AW12" s="165">
        <v>31.2073</v>
      </c>
      <c r="AX12" s="165">
        <v>50.544899999999998</v>
      </c>
      <c r="AY12" s="165">
        <v>49.430999999999997</v>
      </c>
      <c r="AZ12" s="165">
        <v>34.442399999999999</v>
      </c>
      <c r="BA12" s="165">
        <v>33.357500000000002</v>
      </c>
      <c r="BB12" s="165">
        <v>-397.70229999999998</v>
      </c>
      <c r="BC12" s="165">
        <v>-1.8559000000000001</v>
      </c>
      <c r="BD12" s="165">
        <v>-13.5</v>
      </c>
      <c r="BE12" s="165">
        <v>-13.4</v>
      </c>
      <c r="BF12" s="165">
        <v>41.058599999999998</v>
      </c>
      <c r="BG12" s="165">
        <v>40.304000000000002</v>
      </c>
      <c r="BH12" s="165">
        <v>-6.0289999999999999</v>
      </c>
      <c r="BI12" s="166"/>
      <c r="BJ12" s="165">
        <v>-62.323799999999999</v>
      </c>
      <c r="BK12" s="165">
        <v>2.2160000000000002</v>
      </c>
      <c r="BL12" s="165">
        <v>7.3025000000000002</v>
      </c>
      <c r="BM12" s="165">
        <v>4.9489999999999998</v>
      </c>
      <c r="BN12" s="165">
        <v>452.92500000000001</v>
      </c>
      <c r="BO12" s="165">
        <v>53.621000000000002</v>
      </c>
      <c r="BP12" s="165">
        <v>53.437899999999999</v>
      </c>
      <c r="BQ12" s="165">
        <v>-406.59620000000001</v>
      </c>
      <c r="BR12" s="165">
        <v>356.85430000000002</v>
      </c>
      <c r="BS12" s="166"/>
      <c r="BT12" s="165">
        <v>-65.046400000000006</v>
      </c>
      <c r="BU12" s="165">
        <v>67.106899999999996</v>
      </c>
      <c r="BV12" s="165">
        <v>76.253799999999998</v>
      </c>
      <c r="BW12" s="165">
        <v>25.07</v>
      </c>
      <c r="BX12" s="165">
        <v>21.02</v>
      </c>
      <c r="BY12" s="165">
        <v>50.39</v>
      </c>
      <c r="BZ12" s="165">
        <v>70.44</v>
      </c>
      <c r="CA12" s="165">
        <v>-2.0051999999999999</v>
      </c>
      <c r="CB12" s="165">
        <v>-4.8182999999999998</v>
      </c>
      <c r="CC12" s="165">
        <v>53.297899999999998</v>
      </c>
      <c r="CD12" s="165">
        <v>53.505200000000002</v>
      </c>
      <c r="CE12" s="165">
        <v>-3.6013999999999999</v>
      </c>
      <c r="CF12" s="165">
        <v>-62.712699999999998</v>
      </c>
      <c r="CG12" s="165">
        <v>-61.603999999999999</v>
      </c>
      <c r="CH12" s="165">
        <v>0.50639999999999996</v>
      </c>
      <c r="CI12" s="166"/>
      <c r="CJ12" s="166"/>
      <c r="CK12" s="166"/>
      <c r="CL12" s="165">
        <v>124.6</v>
      </c>
      <c r="CM12" s="165">
        <v>112</v>
      </c>
      <c r="CN12" s="165">
        <v>-10.84</v>
      </c>
      <c r="CO12" s="165">
        <v>82.000699999999995</v>
      </c>
      <c r="CP12" s="165">
        <v>80.217500000000001</v>
      </c>
      <c r="CQ12" s="165">
        <v>78.912899999999993</v>
      </c>
      <c r="CR12" s="165">
        <v>-3.8896000000000002</v>
      </c>
      <c r="CS12" s="165">
        <v>-3.1591999999999998</v>
      </c>
      <c r="CT12" s="165">
        <v>61.426000000000002</v>
      </c>
      <c r="CU12" s="165">
        <v>-98.249399999999994</v>
      </c>
      <c r="CV12" s="165">
        <v>67.102000000000004</v>
      </c>
      <c r="CW12" s="165">
        <v>11.7928</v>
      </c>
      <c r="CX12" s="165">
        <v>74.05</v>
      </c>
      <c r="CY12" s="165">
        <v>60.01</v>
      </c>
      <c r="CZ12" s="165">
        <v>40.0854</v>
      </c>
      <c r="DA12" s="165">
        <v>38.237000000000002</v>
      </c>
      <c r="DB12" s="165">
        <v>-24.08</v>
      </c>
      <c r="DC12" s="165">
        <v>-5.9443000000000001</v>
      </c>
      <c r="DD12" s="166"/>
      <c r="DE12" s="166"/>
      <c r="DF12" s="165">
        <v>-31.474799999999998</v>
      </c>
      <c r="DG12" s="165">
        <v>-6.5960000000000001</v>
      </c>
      <c r="DH12" s="165">
        <v>-14.777100000000001</v>
      </c>
      <c r="DI12" s="166"/>
      <c r="DJ12" s="166"/>
      <c r="DK12" s="165">
        <v>20.596599999999999</v>
      </c>
      <c r="DL12" s="165">
        <v>36.0443</v>
      </c>
      <c r="DM12" s="165">
        <v>34.768500000000003</v>
      </c>
      <c r="DN12" s="165">
        <v>50.994900000000001</v>
      </c>
      <c r="DO12" s="165">
        <v>35.72</v>
      </c>
      <c r="DP12" s="165">
        <v>-2.72</v>
      </c>
      <c r="DQ12" s="165">
        <v>51.521999999999998</v>
      </c>
      <c r="DR12" s="165">
        <v>31.276800000000001</v>
      </c>
      <c r="DS12" s="165">
        <v>-15.58</v>
      </c>
      <c r="DT12" s="165">
        <v>-15.74</v>
      </c>
      <c r="DU12" s="165">
        <v>69.95</v>
      </c>
      <c r="DV12" s="165">
        <v>33.700000000000003</v>
      </c>
      <c r="DW12" s="165">
        <v>31.9818</v>
      </c>
      <c r="DX12" s="165">
        <v>31.5273</v>
      </c>
      <c r="DY12" s="165">
        <v>6.6707999999999998</v>
      </c>
      <c r="DZ12" s="165">
        <v>5.4545000000000003</v>
      </c>
      <c r="EA12" s="165">
        <v>139.5204</v>
      </c>
      <c r="EB12" s="165">
        <v>99.579499999999996</v>
      </c>
      <c r="EC12" s="165">
        <v>95.854399999999998</v>
      </c>
      <c r="ED12" s="165">
        <v>97.141099999999994</v>
      </c>
      <c r="EE12" s="165">
        <v>79.186800000000005</v>
      </c>
      <c r="EF12" s="165">
        <v>64.741500000000002</v>
      </c>
      <c r="EG12" s="165">
        <v>-25.928000000000001</v>
      </c>
      <c r="EH12" s="165">
        <v>414.11739999999998</v>
      </c>
      <c r="EI12" s="165">
        <v>339.39769999999999</v>
      </c>
      <c r="EJ12" s="166"/>
      <c r="EK12" s="165">
        <v>-27.7165</v>
      </c>
      <c r="EL12" s="165">
        <v>-26.3155</v>
      </c>
      <c r="EM12" s="165">
        <v>8.4628999999999994</v>
      </c>
      <c r="EN12" s="165">
        <v>-6.6254</v>
      </c>
      <c r="EO12" s="165">
        <v>-5.3970000000000002</v>
      </c>
      <c r="EP12" s="165">
        <v>136.76400000000001</v>
      </c>
      <c r="EQ12" s="165">
        <v>-61.023299999999999</v>
      </c>
      <c r="ER12" s="165">
        <v>-61.994100000000003</v>
      </c>
      <c r="ES12" s="165">
        <v>-27.9587</v>
      </c>
      <c r="ET12" s="165">
        <v>0</v>
      </c>
      <c r="EU12" s="165">
        <v>-9.49</v>
      </c>
      <c r="EV12" s="165">
        <v>87.7</v>
      </c>
      <c r="EW12" s="165">
        <v>15.8552</v>
      </c>
      <c r="EX12" s="165">
        <v>-77.072699999999998</v>
      </c>
      <c r="EY12" s="165">
        <v>-37.036299999999997</v>
      </c>
      <c r="EZ12" s="165">
        <v>-36.1083</v>
      </c>
      <c r="FA12" s="165">
        <v>10.6259</v>
      </c>
      <c r="FB12" s="165">
        <v>-64.1571</v>
      </c>
      <c r="FC12" s="165">
        <v>26.771699999999999</v>
      </c>
      <c r="FD12" s="165">
        <v>22.186</v>
      </c>
      <c r="FE12" s="166"/>
      <c r="FF12" s="165">
        <v>21.938400000000001</v>
      </c>
      <c r="FG12" s="165">
        <v>42.384599999999999</v>
      </c>
      <c r="FH12" s="165">
        <v>41.4099</v>
      </c>
      <c r="FI12" s="165">
        <v>40.860399999999998</v>
      </c>
      <c r="FJ12" s="165">
        <v>1.8420000000000001</v>
      </c>
      <c r="FK12" s="165">
        <v>2.0095000000000001</v>
      </c>
      <c r="FL12" s="165">
        <v>68.8245</v>
      </c>
      <c r="FM12" s="165">
        <v>-3.4941</v>
      </c>
      <c r="FN12" s="165">
        <v>-3.2654000000000001</v>
      </c>
      <c r="FO12" s="165">
        <v>27.930900000000001</v>
      </c>
      <c r="FP12" s="165">
        <v>34.505600000000001</v>
      </c>
      <c r="FQ12" s="165">
        <v>36.953099999999999</v>
      </c>
      <c r="FR12" s="165">
        <v>8.1199999999999992</v>
      </c>
      <c r="FS12" s="165">
        <v>7.1661999999999999</v>
      </c>
      <c r="FT12" s="165">
        <v>0.79869999999999997</v>
      </c>
      <c r="FU12" s="165">
        <v>-4</v>
      </c>
      <c r="FV12" s="165">
        <v>17.22</v>
      </c>
      <c r="FW12" s="165">
        <v>36.420299999999997</v>
      </c>
      <c r="FX12" s="166"/>
      <c r="FY12" s="165">
        <v>-1.2210000000000001</v>
      </c>
      <c r="FZ12" s="165">
        <v>4.53</v>
      </c>
      <c r="GA12" s="166"/>
      <c r="GB12" s="165">
        <v>48.33</v>
      </c>
      <c r="GC12" s="165">
        <v>-33.911200000000001</v>
      </c>
      <c r="GD12" s="165">
        <v>-25.932500000000001</v>
      </c>
      <c r="GE12" s="165">
        <v>11.91</v>
      </c>
      <c r="GF12" s="165">
        <v>77.321600000000004</v>
      </c>
      <c r="GG12" s="165">
        <v>22.9</v>
      </c>
      <c r="GH12" s="165">
        <v>-14.0273</v>
      </c>
      <c r="GI12" s="165">
        <v>-3.9805000000000001</v>
      </c>
      <c r="GJ12" s="165">
        <v>-4.1950000000000003</v>
      </c>
      <c r="GK12" s="165">
        <v>1.6193</v>
      </c>
      <c r="GL12" s="166"/>
      <c r="GM12" s="166"/>
      <c r="GN12" s="165">
        <v>-6.8955000000000002</v>
      </c>
      <c r="GO12" s="165">
        <v>-22.6859</v>
      </c>
      <c r="GP12" s="165">
        <v>19.160299999999999</v>
      </c>
      <c r="GQ12" s="165">
        <v>23.846399999999999</v>
      </c>
      <c r="GR12" s="165">
        <v>56.293700000000001</v>
      </c>
      <c r="GS12" s="165">
        <v>55.590600000000002</v>
      </c>
      <c r="GT12" s="165">
        <v>-108.7086</v>
      </c>
      <c r="GU12" s="165">
        <v>-17.457000000000001</v>
      </c>
      <c r="GV12" s="165">
        <v>28.500900000000001</v>
      </c>
      <c r="GW12" s="165">
        <v>-46.370800000000003</v>
      </c>
      <c r="GX12" s="165">
        <v>11.989699999999999</v>
      </c>
      <c r="GY12" s="165">
        <v>6.476</v>
      </c>
      <c r="GZ12" s="165">
        <v>6.2347000000000001</v>
      </c>
      <c r="HA12" s="165">
        <v>14</v>
      </c>
      <c r="HB12" s="165">
        <v>132.23410000000001</v>
      </c>
      <c r="HC12" s="165">
        <v>132.81440000000001</v>
      </c>
      <c r="HD12" s="165">
        <v>208.7</v>
      </c>
      <c r="HE12" s="165">
        <v>-210.15110000000001</v>
      </c>
      <c r="HF12" s="165">
        <v>-457.72500000000002</v>
      </c>
      <c r="HG12" s="165">
        <v>461.13690000000003</v>
      </c>
      <c r="HH12" s="165">
        <v>481.81490000000002</v>
      </c>
      <c r="HI12" s="165">
        <v>-127.65770000000001</v>
      </c>
      <c r="HJ12" s="165">
        <v>-125.2795</v>
      </c>
      <c r="HK12" s="165">
        <v>-68.421499999999995</v>
      </c>
      <c r="HL12" s="165">
        <v>-62.6098</v>
      </c>
      <c r="HM12" s="165">
        <v>80.322999999999993</v>
      </c>
      <c r="HN12" s="165">
        <v>82.775199999999998</v>
      </c>
      <c r="HO12" s="166"/>
      <c r="HP12" s="166"/>
      <c r="HQ12" s="165">
        <v>34.478400000000001</v>
      </c>
      <c r="HR12" s="165">
        <v>33.621400000000001</v>
      </c>
      <c r="HS12" s="165">
        <v>-38.593499999999999</v>
      </c>
      <c r="HT12" s="165">
        <v>-38.881500000000003</v>
      </c>
      <c r="HU12" s="165">
        <v>118.15</v>
      </c>
      <c r="HV12" s="165">
        <v>117.74</v>
      </c>
      <c r="HW12" s="165">
        <v>5.4</v>
      </c>
      <c r="HX12" s="165">
        <v>5.5</v>
      </c>
      <c r="HY12" s="165">
        <v>22.0687</v>
      </c>
      <c r="HZ12" s="165">
        <v>30.4</v>
      </c>
      <c r="IA12" s="165">
        <v>-324.26830000000001</v>
      </c>
      <c r="IB12" s="165">
        <v>103.8545</v>
      </c>
      <c r="IC12" s="165">
        <v>103.675</v>
      </c>
      <c r="ID12" s="165">
        <v>13.9</v>
      </c>
      <c r="IE12" s="165">
        <v>-55.9</v>
      </c>
      <c r="IF12" s="165">
        <v>-32.700000000000003</v>
      </c>
      <c r="IG12" s="165">
        <v>-32.6</v>
      </c>
      <c r="IH12" s="165">
        <v>1.5383</v>
      </c>
      <c r="II12" s="165">
        <v>1.3434999999999999</v>
      </c>
      <c r="IJ12" s="165">
        <v>-469.47289999999998</v>
      </c>
      <c r="IK12" s="165">
        <v>-306.21370000000002</v>
      </c>
      <c r="IL12" s="165">
        <v>439.19819999999999</v>
      </c>
      <c r="IM12" s="165">
        <v>365.18790000000001</v>
      </c>
      <c r="IN12" s="166"/>
      <c r="IO12" s="165">
        <v>-353.51409999999998</v>
      </c>
      <c r="IP12" s="165">
        <v>358.2405</v>
      </c>
      <c r="IQ12" s="165">
        <v>-138.2655</v>
      </c>
      <c r="IR12" s="165">
        <v>-221.0932</v>
      </c>
      <c r="IS12" s="166"/>
      <c r="IT12" s="165">
        <v>101.2961</v>
      </c>
      <c r="IU12" s="165">
        <v>100.26</v>
      </c>
      <c r="IV12" s="165">
        <v>145.7467</v>
      </c>
      <c r="IW12" s="165">
        <v>-427.29169999999999</v>
      </c>
      <c r="IX12" s="165">
        <v>230.25110000000001</v>
      </c>
      <c r="IY12" s="165">
        <v>-200.7559</v>
      </c>
      <c r="IZ12" s="165">
        <v>202.43799999999999</v>
      </c>
      <c r="JA12" s="165">
        <v>-9.7545999999999999</v>
      </c>
      <c r="JB12" s="165">
        <v>30.917000000000002</v>
      </c>
      <c r="JC12" s="165">
        <v>7.92</v>
      </c>
      <c r="JD12" s="165">
        <v>8.59</v>
      </c>
      <c r="JE12" s="165">
        <v>8.6240000000000006</v>
      </c>
      <c r="JF12" s="165">
        <v>-7.76</v>
      </c>
      <c r="JG12" s="165">
        <v>-14</v>
      </c>
      <c r="JH12" s="166"/>
      <c r="JI12" s="165">
        <v>14.973699999999999</v>
      </c>
      <c r="JJ12" s="165">
        <v>-27.098500000000001</v>
      </c>
      <c r="JK12" s="165">
        <v>-41.777700000000003</v>
      </c>
      <c r="JL12" s="165">
        <v>25.3</v>
      </c>
      <c r="JM12" s="165">
        <v>48.920999999999999</v>
      </c>
      <c r="JN12" s="165">
        <v>47.963000000000001</v>
      </c>
      <c r="JO12" s="165">
        <v>11.2811</v>
      </c>
      <c r="JP12" s="166"/>
      <c r="JQ12" s="165">
        <v>53.287100000000002</v>
      </c>
      <c r="JR12" s="165">
        <v>52.494100000000003</v>
      </c>
      <c r="JS12" s="165">
        <v>52.223700000000001</v>
      </c>
      <c r="JT12" s="166"/>
      <c r="JU12" s="165">
        <v>56</v>
      </c>
      <c r="JV12" s="165">
        <v>22.686299999999999</v>
      </c>
      <c r="JW12" s="165">
        <v>5.9</v>
      </c>
      <c r="JX12" s="166"/>
      <c r="JY12" s="165">
        <v>-62.732399999999998</v>
      </c>
      <c r="JZ12" s="165">
        <v>85.716700000000003</v>
      </c>
      <c r="KA12" s="165">
        <v>70.516000000000005</v>
      </c>
      <c r="KB12" s="165">
        <v>-62.828800000000001</v>
      </c>
      <c r="KC12" s="165">
        <v>-84.302599999999998</v>
      </c>
      <c r="KD12" s="165">
        <v>60.817500000000003</v>
      </c>
      <c r="KE12" s="165">
        <v>22.3276</v>
      </c>
      <c r="KF12" s="165">
        <v>-65.099999999999994</v>
      </c>
      <c r="KG12" s="165">
        <v>66.099999999999994</v>
      </c>
      <c r="KH12" s="165">
        <v>20.032699999999998</v>
      </c>
      <c r="KI12" s="165">
        <v>49.5869</v>
      </c>
    </row>
    <row r="13" spans="1:295" ht="18" customHeight="1" x14ac:dyDescent="0.3">
      <c r="A13" s="162" t="s">
        <v>27</v>
      </c>
      <c r="B13" s="162" t="s">
        <v>775</v>
      </c>
      <c r="C13" s="165">
        <v>0</v>
      </c>
      <c r="D13" s="165">
        <v>12.937200000000001</v>
      </c>
      <c r="E13" s="165">
        <v>-18.871600000000001</v>
      </c>
      <c r="F13" s="165">
        <v>7.4074</v>
      </c>
      <c r="G13" s="165">
        <v>10.328900000000001</v>
      </c>
      <c r="H13" s="166"/>
      <c r="I13" s="165">
        <v>40.128900000000002</v>
      </c>
      <c r="J13" s="165">
        <v>-60.767499999999998</v>
      </c>
      <c r="K13" s="165">
        <v>39.479900000000001</v>
      </c>
      <c r="L13" s="165">
        <v>19.947399999999998</v>
      </c>
      <c r="M13" s="166"/>
      <c r="N13" s="166"/>
      <c r="O13" s="165">
        <v>-41.308999999999997</v>
      </c>
      <c r="P13" s="165">
        <v>37.4</v>
      </c>
      <c r="Q13" s="165">
        <v>18.216000000000001</v>
      </c>
      <c r="R13" s="165">
        <v>-37.4</v>
      </c>
      <c r="S13" s="165">
        <v>14.223599999999999</v>
      </c>
      <c r="T13" s="165">
        <v>32.147199999999998</v>
      </c>
      <c r="U13" s="165">
        <v>13.1485</v>
      </c>
      <c r="V13" s="165">
        <v>13.406599999999999</v>
      </c>
      <c r="W13" s="165">
        <v>22.117999999999999</v>
      </c>
      <c r="X13" s="165">
        <v>17.277799999999999</v>
      </c>
      <c r="Y13" s="165">
        <v>6.5598999999999998</v>
      </c>
      <c r="Z13" s="165">
        <v>7.9931000000000001</v>
      </c>
      <c r="AA13" s="166"/>
      <c r="AB13" s="166"/>
      <c r="AC13" s="165">
        <v>-36.090000000000003</v>
      </c>
      <c r="AD13" s="165">
        <v>-62.11</v>
      </c>
      <c r="AE13" s="166"/>
      <c r="AF13" s="165">
        <v>-35.520000000000003</v>
      </c>
      <c r="AG13" s="165">
        <v>41.8</v>
      </c>
      <c r="AH13" s="165">
        <v>10.936999999999999</v>
      </c>
      <c r="AI13" s="165">
        <v>0.21299999999999999</v>
      </c>
      <c r="AJ13" s="166">
        <v>0</v>
      </c>
      <c r="AK13" s="165">
        <v>-30.19</v>
      </c>
      <c r="AL13" s="165">
        <v>-40.29</v>
      </c>
      <c r="AM13" s="165">
        <v>29.99</v>
      </c>
      <c r="AN13" s="165">
        <v>29.81</v>
      </c>
      <c r="AO13" s="165">
        <v>13.3626</v>
      </c>
      <c r="AP13" s="165">
        <v>1.5743</v>
      </c>
      <c r="AQ13" s="165">
        <v>50.9816</v>
      </c>
      <c r="AR13" s="165">
        <v>53.5428</v>
      </c>
      <c r="AS13" s="165">
        <v>21.083400000000001</v>
      </c>
      <c r="AT13" s="165">
        <v>-32.686</v>
      </c>
      <c r="AU13" s="165">
        <v>-33.051600000000001</v>
      </c>
      <c r="AV13" s="165">
        <v>29.676200000000001</v>
      </c>
      <c r="AW13" s="165">
        <v>29.475200000000001</v>
      </c>
      <c r="AX13" s="165">
        <v>48.431699999999999</v>
      </c>
      <c r="AY13" s="165">
        <v>49.698900000000002</v>
      </c>
      <c r="AZ13" s="165">
        <v>34.078499999999998</v>
      </c>
      <c r="BA13" s="165">
        <v>36.816899999999997</v>
      </c>
      <c r="BB13" s="165">
        <v>-404.53429999999997</v>
      </c>
      <c r="BC13" s="165">
        <v>-2.2574999999999998</v>
      </c>
      <c r="BD13" s="165">
        <v>-14.6</v>
      </c>
      <c r="BE13" s="165">
        <v>-14.4</v>
      </c>
      <c r="BF13" s="165">
        <v>39.590499999999999</v>
      </c>
      <c r="BG13" s="165">
        <v>39.176400000000001</v>
      </c>
      <c r="BH13" s="165">
        <v>-5.9878999999999998</v>
      </c>
      <c r="BI13" s="166"/>
      <c r="BJ13" s="165">
        <v>-62.797699999999999</v>
      </c>
      <c r="BK13" s="165">
        <v>1.7324999999999999</v>
      </c>
      <c r="BL13" s="165">
        <v>7.1378000000000004</v>
      </c>
      <c r="BM13" s="165">
        <v>4.8436000000000003</v>
      </c>
      <c r="BN13" s="165">
        <v>454.66460000000001</v>
      </c>
      <c r="BO13" s="165">
        <v>50.019799999999996</v>
      </c>
      <c r="BP13" s="165">
        <v>50.294499999999999</v>
      </c>
      <c r="BQ13" s="165">
        <v>-428.00959999999998</v>
      </c>
      <c r="BR13" s="165">
        <v>337.98880000000003</v>
      </c>
      <c r="BS13" s="166"/>
      <c r="BT13" s="165">
        <v>-67.671400000000006</v>
      </c>
      <c r="BU13" s="165">
        <v>69.543300000000002</v>
      </c>
      <c r="BV13" s="165">
        <v>74.158100000000005</v>
      </c>
      <c r="BW13" s="165">
        <v>25.01</v>
      </c>
      <c r="BX13" s="165">
        <v>20.21</v>
      </c>
      <c r="BY13" s="165">
        <v>48.86</v>
      </c>
      <c r="BZ13" s="165">
        <v>69.010000000000005</v>
      </c>
      <c r="CA13" s="165">
        <v>3.7549999999999999</v>
      </c>
      <c r="CB13" s="165">
        <v>4.9606000000000003</v>
      </c>
      <c r="CC13" s="165">
        <v>45.886899999999997</v>
      </c>
      <c r="CD13" s="165">
        <v>46.358899999999998</v>
      </c>
      <c r="CE13" s="165">
        <v>-4.2949999999999999</v>
      </c>
      <c r="CF13" s="165">
        <v>-58.313000000000002</v>
      </c>
      <c r="CG13" s="165">
        <v>-57.943300000000001</v>
      </c>
      <c r="CH13" s="165">
        <v>1.4658</v>
      </c>
      <c r="CI13" s="166"/>
      <c r="CJ13" s="166"/>
      <c r="CK13" s="166"/>
      <c r="CL13" s="165">
        <v>120.8</v>
      </c>
      <c r="CM13" s="165">
        <v>107.9</v>
      </c>
      <c r="CN13" s="165">
        <v>-10.71</v>
      </c>
      <c r="CO13" s="165">
        <v>79.360299999999995</v>
      </c>
      <c r="CP13" s="165">
        <v>78.920400000000001</v>
      </c>
      <c r="CQ13" s="165">
        <v>77.023700000000005</v>
      </c>
      <c r="CR13" s="165">
        <v>-10.417199999999999</v>
      </c>
      <c r="CS13" s="165">
        <v>-9.6677</v>
      </c>
      <c r="CT13" s="165">
        <v>60.654800000000002</v>
      </c>
      <c r="CU13" s="165">
        <v>-90.789000000000001</v>
      </c>
      <c r="CV13" s="165">
        <v>66.116799999999998</v>
      </c>
      <c r="CW13" s="165">
        <v>11.4285</v>
      </c>
      <c r="CX13" s="165">
        <v>77.510000000000005</v>
      </c>
      <c r="CY13" s="165">
        <v>60</v>
      </c>
      <c r="CZ13" s="165">
        <v>37.741700000000002</v>
      </c>
      <c r="DA13" s="165">
        <v>36.186199999999999</v>
      </c>
      <c r="DB13" s="165">
        <v>-24.4</v>
      </c>
      <c r="DC13" s="165">
        <v>-5.2530999999999999</v>
      </c>
      <c r="DD13" s="166"/>
      <c r="DE13" s="166"/>
      <c r="DF13" s="165">
        <v>-30.492599999999999</v>
      </c>
      <c r="DG13" s="165">
        <v>-4.5616000000000003</v>
      </c>
      <c r="DH13" s="165">
        <v>-14.985099999999999</v>
      </c>
      <c r="DI13" s="166"/>
      <c r="DJ13" s="166"/>
      <c r="DK13" s="165">
        <v>19.074999999999999</v>
      </c>
      <c r="DL13" s="165">
        <v>34.872399999999999</v>
      </c>
      <c r="DM13" s="165">
        <v>33.3596</v>
      </c>
      <c r="DN13" s="165">
        <v>49.237099999999998</v>
      </c>
      <c r="DO13" s="165">
        <v>34.619999999999997</v>
      </c>
      <c r="DP13" s="165">
        <v>-2.57</v>
      </c>
      <c r="DQ13" s="166"/>
      <c r="DR13" s="165">
        <v>31.713100000000001</v>
      </c>
      <c r="DS13" s="165">
        <v>-16.89</v>
      </c>
      <c r="DT13" s="165">
        <v>-17.14</v>
      </c>
      <c r="DU13" s="165">
        <v>71.010000000000005</v>
      </c>
      <c r="DV13" s="165">
        <v>31.62</v>
      </c>
      <c r="DW13" s="165">
        <v>31.290900000000001</v>
      </c>
      <c r="DX13" s="165">
        <v>32.218200000000003</v>
      </c>
      <c r="DY13" s="165">
        <v>12.667999999999999</v>
      </c>
      <c r="DZ13" s="165">
        <v>12.2182</v>
      </c>
      <c r="EA13" s="165">
        <v>137.85839999999999</v>
      </c>
      <c r="EB13" s="165">
        <v>101.4897</v>
      </c>
      <c r="EC13" s="165">
        <v>97.535399999999996</v>
      </c>
      <c r="ED13" s="165">
        <v>98.458600000000004</v>
      </c>
      <c r="EE13" s="165">
        <v>86.390600000000006</v>
      </c>
      <c r="EF13" s="165">
        <v>74.612300000000005</v>
      </c>
      <c r="EG13" s="165">
        <v>-25.771000000000001</v>
      </c>
      <c r="EH13" s="165">
        <v>441.58679999999998</v>
      </c>
      <c r="EI13" s="165">
        <v>372.27620000000002</v>
      </c>
      <c r="EJ13" s="166"/>
      <c r="EK13" s="165">
        <v>-28.126999999999999</v>
      </c>
      <c r="EL13" s="165">
        <v>-25.851099999999999</v>
      </c>
      <c r="EM13" s="165">
        <v>0</v>
      </c>
      <c r="EN13" s="165">
        <v>-0.81759999999999999</v>
      </c>
      <c r="EO13" s="165">
        <v>-0.86480000000000001</v>
      </c>
      <c r="EP13" s="165">
        <v>138.30000000000001</v>
      </c>
      <c r="EQ13" s="165">
        <v>-56.706600000000002</v>
      </c>
      <c r="ER13" s="165">
        <v>-57.6648</v>
      </c>
      <c r="ES13" s="165">
        <v>-36.313699999999997</v>
      </c>
      <c r="ET13" s="165">
        <v>0</v>
      </c>
      <c r="EU13" s="165">
        <v>-14.54</v>
      </c>
      <c r="EV13" s="165">
        <v>91.3</v>
      </c>
      <c r="EW13" s="165">
        <v>15.703099999999999</v>
      </c>
      <c r="EX13" s="165">
        <v>-66.903700000000001</v>
      </c>
      <c r="EY13" s="165">
        <v>-37.045499999999997</v>
      </c>
      <c r="EZ13" s="165">
        <v>-36.387799999999999</v>
      </c>
      <c r="FA13" s="165">
        <v>8.8859999999999992</v>
      </c>
      <c r="FB13" s="165">
        <v>-72.227800000000002</v>
      </c>
      <c r="FC13" s="165">
        <v>34.542099999999998</v>
      </c>
      <c r="FD13" s="165">
        <v>21.9786</v>
      </c>
      <c r="FE13" s="166"/>
      <c r="FF13" s="165">
        <v>21.757400000000001</v>
      </c>
      <c r="FG13" s="165">
        <v>42.046900000000001</v>
      </c>
      <c r="FH13" s="165">
        <v>42.051000000000002</v>
      </c>
      <c r="FI13" s="165">
        <v>40.6815</v>
      </c>
      <c r="FJ13" s="165">
        <v>-4.6887999999999996</v>
      </c>
      <c r="FK13" s="165">
        <v>-4.8562000000000003</v>
      </c>
      <c r="FL13" s="165">
        <v>64.470699999999994</v>
      </c>
      <c r="FM13" s="165">
        <v>-10.8889</v>
      </c>
      <c r="FN13" s="165">
        <v>-10.734299999999999</v>
      </c>
      <c r="FO13" s="165">
        <v>24.842700000000001</v>
      </c>
      <c r="FP13" s="165">
        <v>30.866</v>
      </c>
      <c r="FQ13" s="165">
        <v>33.041899999999998</v>
      </c>
      <c r="FR13" s="165">
        <v>8.51</v>
      </c>
      <c r="FS13" s="165">
        <v>8.8557000000000006</v>
      </c>
      <c r="FT13" s="165">
        <v>0.77549999999999997</v>
      </c>
      <c r="FU13" s="165">
        <v>-5.18</v>
      </c>
      <c r="FV13" s="165">
        <v>18.399999999999999</v>
      </c>
      <c r="FW13" s="165">
        <v>33.616100000000003</v>
      </c>
      <c r="FX13" s="166"/>
      <c r="FY13" s="165">
        <v>-1.274</v>
      </c>
      <c r="FZ13" s="165">
        <v>4.4269999999999996</v>
      </c>
      <c r="GA13" s="165">
        <v>10.9826</v>
      </c>
      <c r="GB13" s="165">
        <v>47.2</v>
      </c>
      <c r="GC13" s="165">
        <v>-32.306800000000003</v>
      </c>
      <c r="GD13" s="165">
        <v>-26.635999999999999</v>
      </c>
      <c r="GE13" s="166"/>
      <c r="GF13" s="165">
        <v>75.650999999999996</v>
      </c>
      <c r="GG13" s="165">
        <v>23.3</v>
      </c>
      <c r="GH13" s="165">
        <v>-14.166</v>
      </c>
      <c r="GI13" s="165">
        <v>-3.7829999999999999</v>
      </c>
      <c r="GJ13" s="165">
        <v>-3.8451</v>
      </c>
      <c r="GK13" s="165">
        <v>1.5837000000000001</v>
      </c>
      <c r="GL13" s="166"/>
      <c r="GM13" s="166"/>
      <c r="GN13" s="165">
        <v>-6.7088000000000001</v>
      </c>
      <c r="GO13" s="165">
        <v>-22.2758</v>
      </c>
      <c r="GP13" s="165">
        <v>18.990400000000001</v>
      </c>
      <c r="GQ13" s="165">
        <v>23.126999999999999</v>
      </c>
      <c r="GR13" s="165">
        <v>55.158700000000003</v>
      </c>
      <c r="GS13" s="165">
        <v>56.7742</v>
      </c>
      <c r="GT13" s="165">
        <v>-109.3078</v>
      </c>
      <c r="GU13" s="165">
        <v>-17.2012</v>
      </c>
      <c r="GV13" s="165">
        <v>28.4726</v>
      </c>
      <c r="GW13" s="165">
        <v>-45.0944</v>
      </c>
      <c r="GX13" s="165">
        <v>12.4049</v>
      </c>
      <c r="GY13" s="165">
        <v>6.2026000000000003</v>
      </c>
      <c r="GZ13" s="165">
        <v>6.0449000000000002</v>
      </c>
      <c r="HA13" s="166"/>
      <c r="HB13" s="165">
        <v>129.09450000000001</v>
      </c>
      <c r="HC13" s="165">
        <v>129.74299999999999</v>
      </c>
      <c r="HD13" s="165">
        <v>185.2</v>
      </c>
      <c r="HE13" s="165">
        <v>-186.2296</v>
      </c>
      <c r="HF13" s="165">
        <v>-409.62869999999998</v>
      </c>
      <c r="HG13" s="165">
        <v>411.59440000000001</v>
      </c>
      <c r="HH13" s="165">
        <v>476.90190000000001</v>
      </c>
      <c r="HI13" s="165">
        <v>-126.6747</v>
      </c>
      <c r="HJ13" s="165">
        <v>-123.479</v>
      </c>
      <c r="HK13" s="165">
        <v>-68.287000000000006</v>
      </c>
      <c r="HL13" s="165">
        <v>-61.603200000000001</v>
      </c>
      <c r="HM13" s="165">
        <v>79.902100000000004</v>
      </c>
      <c r="HN13" s="165">
        <v>79.825199999999995</v>
      </c>
      <c r="HO13" s="166"/>
      <c r="HP13" s="166"/>
      <c r="HQ13" s="165">
        <v>33.753300000000003</v>
      </c>
      <c r="HR13" s="165">
        <v>33.610399999999998</v>
      </c>
      <c r="HS13" s="165">
        <v>-38.3249</v>
      </c>
      <c r="HT13" s="165">
        <v>-38.189100000000003</v>
      </c>
      <c r="HU13" s="165">
        <v>118.65</v>
      </c>
      <c r="HV13" s="165">
        <v>118.57</v>
      </c>
      <c r="HW13" s="165">
        <v>7.4</v>
      </c>
      <c r="HX13" s="165">
        <v>7.4</v>
      </c>
      <c r="HY13" s="165">
        <v>21.987500000000001</v>
      </c>
      <c r="HZ13" s="165">
        <v>29.2</v>
      </c>
      <c r="IA13" s="165">
        <v>-330.54500000000002</v>
      </c>
      <c r="IB13" s="165">
        <v>104.251</v>
      </c>
      <c r="IC13" s="165">
        <v>104.97450000000001</v>
      </c>
      <c r="ID13" s="165">
        <v>13.9</v>
      </c>
      <c r="IE13" s="165">
        <v>-52.5</v>
      </c>
      <c r="IF13" s="165">
        <v>-32</v>
      </c>
      <c r="IG13" s="165">
        <v>-32.200000000000003</v>
      </c>
      <c r="IH13" s="165">
        <v>1.6507000000000001</v>
      </c>
      <c r="II13" s="166"/>
      <c r="IJ13" s="165">
        <v>-470.51249999999999</v>
      </c>
      <c r="IK13" s="165">
        <v>-333.4701</v>
      </c>
      <c r="IL13" s="165">
        <v>456.08269999999999</v>
      </c>
      <c r="IM13" s="165">
        <v>375.93579999999997</v>
      </c>
      <c r="IN13" s="166"/>
      <c r="IO13" s="165">
        <v>-358.75</v>
      </c>
      <c r="IP13" s="165">
        <v>362.42439999999999</v>
      </c>
      <c r="IQ13" s="165">
        <v>-138.43389999999999</v>
      </c>
      <c r="IR13" s="165">
        <v>-224.7516</v>
      </c>
      <c r="IS13" s="166"/>
      <c r="IT13" s="165">
        <v>103.45399999999999</v>
      </c>
      <c r="IU13" s="165">
        <v>104.111</v>
      </c>
      <c r="IV13" s="165">
        <v>145.57480000000001</v>
      </c>
      <c r="IW13" s="165">
        <v>-437.68709999999999</v>
      </c>
      <c r="IX13" s="165">
        <v>234.8622</v>
      </c>
      <c r="IY13" s="165">
        <v>-207.8169</v>
      </c>
      <c r="IZ13" s="165">
        <v>207.23050000000001</v>
      </c>
      <c r="JA13" s="165">
        <v>-9.5706000000000007</v>
      </c>
      <c r="JB13" s="165">
        <v>30.097000000000001</v>
      </c>
      <c r="JC13" s="165">
        <v>8.7200000000000006</v>
      </c>
      <c r="JD13" s="166"/>
      <c r="JE13" s="165">
        <v>8.7129999999999992</v>
      </c>
      <c r="JF13" s="165">
        <v>-8.8000000000000007</v>
      </c>
      <c r="JG13" s="165">
        <v>-14.16</v>
      </c>
      <c r="JH13" s="166"/>
      <c r="JI13" s="165">
        <v>14.5922</v>
      </c>
      <c r="JJ13" s="165">
        <v>-27.129000000000001</v>
      </c>
      <c r="JK13" s="165">
        <v>-41.808199999999999</v>
      </c>
      <c r="JL13" s="165">
        <v>25.7</v>
      </c>
      <c r="JM13" s="165">
        <v>49.192999999999998</v>
      </c>
      <c r="JN13" s="165">
        <v>49.241999999999997</v>
      </c>
      <c r="JO13" s="165">
        <v>11.253</v>
      </c>
      <c r="JP13" s="166"/>
      <c r="JQ13" s="165">
        <v>52.860199999999999</v>
      </c>
      <c r="JR13" s="165">
        <v>52.5304</v>
      </c>
      <c r="JS13" s="165">
        <v>50.859699999999997</v>
      </c>
      <c r="JT13" s="166"/>
      <c r="JU13" s="165">
        <v>54.5</v>
      </c>
      <c r="JV13" s="165">
        <v>22.726099999999999</v>
      </c>
      <c r="JW13" s="165">
        <v>5.72</v>
      </c>
      <c r="JX13" s="166"/>
      <c r="JY13" s="165">
        <v>-62.4315</v>
      </c>
      <c r="JZ13" s="165">
        <v>84.697599999999994</v>
      </c>
      <c r="KA13" s="165">
        <v>68.940899999999999</v>
      </c>
      <c r="KB13" s="165">
        <v>-60.798200000000001</v>
      </c>
      <c r="KC13" s="165">
        <v>-83.706199999999995</v>
      </c>
      <c r="KD13" s="165">
        <v>60.068899999999999</v>
      </c>
      <c r="KE13" s="165">
        <v>22.462499999999999</v>
      </c>
      <c r="KF13" s="165">
        <v>-63.6</v>
      </c>
      <c r="KG13" s="165">
        <v>64.900000000000006</v>
      </c>
      <c r="KH13" s="165">
        <v>65.567400000000006</v>
      </c>
      <c r="KI13" s="165">
        <v>2.0907</v>
      </c>
    </row>
    <row r="14" spans="1:295" ht="18" customHeight="1" x14ac:dyDescent="0.3">
      <c r="A14" s="162" t="s">
        <v>27</v>
      </c>
      <c r="B14" s="162" t="s">
        <v>776</v>
      </c>
      <c r="C14" s="165">
        <v>0</v>
      </c>
      <c r="D14" s="165">
        <v>13.081099999999999</v>
      </c>
      <c r="E14" s="166"/>
      <c r="F14" s="165">
        <v>7.2533000000000003</v>
      </c>
      <c r="G14" s="165">
        <v>9.3338000000000001</v>
      </c>
      <c r="H14" s="166"/>
      <c r="I14" s="165">
        <v>39.590899999999998</v>
      </c>
      <c r="J14" s="165">
        <v>-59.677999999999997</v>
      </c>
      <c r="K14" s="165">
        <v>38.528500000000001</v>
      </c>
      <c r="L14" s="165">
        <v>19.507400000000001</v>
      </c>
      <c r="M14" s="166"/>
      <c r="N14" s="166"/>
      <c r="O14" s="165">
        <v>-40.558999999999997</v>
      </c>
      <c r="P14" s="165">
        <v>37.4</v>
      </c>
      <c r="Q14" s="165">
        <v>17.388000000000002</v>
      </c>
      <c r="R14" s="166"/>
      <c r="S14" s="165">
        <v>14.030799999999999</v>
      </c>
      <c r="T14" s="165">
        <v>31.2026</v>
      </c>
      <c r="U14" s="165">
        <v>13.2338</v>
      </c>
      <c r="V14" s="165">
        <v>12.985200000000001</v>
      </c>
      <c r="W14" s="165">
        <v>22.0276</v>
      </c>
      <c r="X14" s="165">
        <v>17.179400000000001</v>
      </c>
      <c r="Y14" s="165">
        <v>6.4493</v>
      </c>
      <c r="Z14" s="165">
        <v>8.1494</v>
      </c>
      <c r="AA14" s="166"/>
      <c r="AB14" s="166"/>
      <c r="AC14" s="166"/>
      <c r="AD14" s="165">
        <v>-62.26</v>
      </c>
      <c r="AE14" s="166"/>
      <c r="AF14" s="165">
        <v>-35.520000000000003</v>
      </c>
      <c r="AG14" s="166"/>
      <c r="AH14" s="165">
        <v>10.532999999999999</v>
      </c>
      <c r="AI14" s="165">
        <v>0.21</v>
      </c>
      <c r="AJ14" s="166">
        <v>0</v>
      </c>
      <c r="AK14" s="165">
        <v>-30.29</v>
      </c>
      <c r="AL14" s="165">
        <v>-40.729999999999997</v>
      </c>
      <c r="AM14" s="165">
        <v>29.59</v>
      </c>
      <c r="AN14" s="165">
        <v>29.56</v>
      </c>
      <c r="AO14" s="165">
        <v>13.533099999999999</v>
      </c>
      <c r="AP14" s="165">
        <v>1.4655</v>
      </c>
      <c r="AQ14" s="165">
        <v>50.001800000000003</v>
      </c>
      <c r="AR14" s="165">
        <v>51.052399999999999</v>
      </c>
      <c r="AS14" s="165">
        <v>24.4636</v>
      </c>
      <c r="AT14" s="165">
        <v>-34.963299999999997</v>
      </c>
      <c r="AU14" s="165">
        <v>-35.895200000000003</v>
      </c>
      <c r="AV14" s="165">
        <v>31.283000000000001</v>
      </c>
      <c r="AW14" s="165">
        <v>30.4558</v>
      </c>
      <c r="AX14" s="165">
        <v>49.896999999999998</v>
      </c>
      <c r="AY14" s="165">
        <v>49.564900000000002</v>
      </c>
      <c r="AZ14" s="165">
        <v>30.062799999999999</v>
      </c>
      <c r="BA14" s="165">
        <v>30.952100000000002</v>
      </c>
      <c r="BB14" s="165">
        <v>-403.14800000000002</v>
      </c>
      <c r="BC14" s="165">
        <v>1.268</v>
      </c>
      <c r="BD14" s="165">
        <v>-13.1</v>
      </c>
      <c r="BE14" s="165">
        <v>-13.1</v>
      </c>
      <c r="BF14" s="165">
        <v>43.252200000000002</v>
      </c>
      <c r="BG14" s="165">
        <v>41.270699999999998</v>
      </c>
      <c r="BH14" s="165">
        <v>-5.1767000000000003</v>
      </c>
      <c r="BI14" s="166"/>
      <c r="BJ14" s="165">
        <v>-67.671499999999995</v>
      </c>
      <c r="BK14" s="165">
        <v>2.5045000000000002</v>
      </c>
      <c r="BL14" s="165">
        <v>6.5616000000000003</v>
      </c>
      <c r="BM14" s="165">
        <v>4.4359999999999999</v>
      </c>
      <c r="BN14" s="165">
        <v>448.25569999999999</v>
      </c>
      <c r="BO14" s="165">
        <v>44.770600000000002</v>
      </c>
      <c r="BP14" s="165">
        <v>44.465499999999999</v>
      </c>
      <c r="BQ14" s="165">
        <v>-423.10309999999998</v>
      </c>
      <c r="BR14" s="165">
        <v>329.3023</v>
      </c>
      <c r="BS14" s="166"/>
      <c r="BT14" s="165">
        <v>-65.308300000000003</v>
      </c>
      <c r="BU14" s="165">
        <v>66.470500000000001</v>
      </c>
      <c r="BV14" s="165">
        <v>73.070300000000003</v>
      </c>
      <c r="BW14" s="165">
        <v>24.52</v>
      </c>
      <c r="BX14" s="165">
        <v>19.82</v>
      </c>
      <c r="BY14" s="165">
        <v>47.83</v>
      </c>
      <c r="BZ14" s="165">
        <v>68.31</v>
      </c>
      <c r="CA14" s="165">
        <v>4.8266</v>
      </c>
      <c r="CB14" s="165">
        <v>4.2907999999999999</v>
      </c>
      <c r="CC14" s="165">
        <v>46.820300000000003</v>
      </c>
      <c r="CD14" s="165">
        <v>47.548499999999997</v>
      </c>
      <c r="CE14" s="165">
        <v>-4.1086</v>
      </c>
      <c r="CF14" s="165">
        <v>-53.607199999999999</v>
      </c>
      <c r="CG14" s="165">
        <v>-53.064</v>
      </c>
      <c r="CH14" s="165">
        <v>2.3184</v>
      </c>
      <c r="CI14" s="166"/>
      <c r="CJ14" s="166"/>
      <c r="CK14" s="166"/>
      <c r="CL14" s="165">
        <v>119.1</v>
      </c>
      <c r="CM14" s="165">
        <v>106.9</v>
      </c>
      <c r="CN14" s="165">
        <v>-10.62</v>
      </c>
      <c r="CO14" s="165">
        <v>80.3977</v>
      </c>
      <c r="CP14" s="165">
        <v>78.682400000000001</v>
      </c>
      <c r="CQ14" s="165">
        <v>78.23</v>
      </c>
      <c r="CR14" s="165">
        <v>-9.9359999999999999</v>
      </c>
      <c r="CS14" s="165">
        <v>-8.6717999999999993</v>
      </c>
      <c r="CT14" s="165">
        <v>53.003399999999999</v>
      </c>
      <c r="CU14" s="165">
        <v>-83.641499999999994</v>
      </c>
      <c r="CV14" s="165">
        <v>58.300699999999999</v>
      </c>
      <c r="CW14" s="165">
        <v>11.2121</v>
      </c>
      <c r="CX14" s="165">
        <v>75.569999999999993</v>
      </c>
      <c r="CY14" s="165">
        <v>59.37</v>
      </c>
      <c r="CZ14" s="165">
        <v>37.038600000000002</v>
      </c>
      <c r="DA14" s="165">
        <v>35.160800000000002</v>
      </c>
      <c r="DB14" s="165">
        <v>-24.01</v>
      </c>
      <c r="DC14" s="165">
        <v>-5.2530999999999999</v>
      </c>
      <c r="DD14" s="166"/>
      <c r="DE14" s="166"/>
      <c r="DF14" s="165">
        <v>-27.4055</v>
      </c>
      <c r="DG14" s="165">
        <v>-4.5298999999999996</v>
      </c>
      <c r="DH14" s="165">
        <v>-14.7759</v>
      </c>
      <c r="DI14" s="166"/>
      <c r="DJ14" s="166"/>
      <c r="DK14" s="165">
        <v>19.108000000000001</v>
      </c>
      <c r="DL14" s="165">
        <v>33.700600000000001</v>
      </c>
      <c r="DM14" s="165">
        <v>31.950600000000001</v>
      </c>
      <c r="DN14" s="165">
        <v>48.6511</v>
      </c>
      <c r="DO14" s="165">
        <v>33.549999999999997</v>
      </c>
      <c r="DP14" s="165">
        <v>-2.2200000000000002</v>
      </c>
      <c r="DQ14" s="165">
        <v>51.026000000000003</v>
      </c>
      <c r="DR14" s="165">
        <v>27.165900000000001</v>
      </c>
      <c r="DS14" s="165">
        <v>-17.22</v>
      </c>
      <c r="DT14" s="165">
        <v>-17.28</v>
      </c>
      <c r="DU14" s="165">
        <v>69.98</v>
      </c>
      <c r="DV14" s="165">
        <v>31.61</v>
      </c>
      <c r="DW14" s="165">
        <v>29.5273</v>
      </c>
      <c r="DX14" s="165">
        <v>26.9636</v>
      </c>
      <c r="DY14" s="165">
        <v>12.672800000000001</v>
      </c>
      <c r="DZ14" s="165">
        <v>11.7273</v>
      </c>
      <c r="EA14" s="165">
        <v>134.34020000000001</v>
      </c>
      <c r="EB14" s="165">
        <v>98.385499999999993</v>
      </c>
      <c r="EC14" s="165">
        <v>93.2393</v>
      </c>
      <c r="ED14" s="165">
        <v>95.571899999999999</v>
      </c>
      <c r="EE14" s="165">
        <v>93.917699999999996</v>
      </c>
      <c r="EF14" s="165">
        <v>82.145399999999995</v>
      </c>
      <c r="EG14" s="165">
        <v>-25.117000000000001</v>
      </c>
      <c r="EH14" s="165">
        <v>436.3639</v>
      </c>
      <c r="EI14" s="165">
        <v>385.54939999999999</v>
      </c>
      <c r="EJ14" s="166"/>
      <c r="EK14" s="165">
        <v>-27.869599999999998</v>
      </c>
      <c r="EL14" s="165">
        <v>-25.911000000000001</v>
      </c>
      <c r="EM14" s="165">
        <v>0</v>
      </c>
      <c r="EN14" s="165">
        <v>3.8174000000000001</v>
      </c>
      <c r="EO14" s="165">
        <v>3.9887000000000001</v>
      </c>
      <c r="EP14" s="165">
        <v>162.876</v>
      </c>
      <c r="EQ14" s="165">
        <v>-59.718299999999999</v>
      </c>
      <c r="ER14" s="165">
        <v>-61.2684</v>
      </c>
      <c r="ES14" s="165">
        <v>-43.403799999999997</v>
      </c>
      <c r="ET14" s="165">
        <v>0</v>
      </c>
      <c r="EU14" s="165">
        <v>-14.33</v>
      </c>
      <c r="EV14" s="165">
        <v>112</v>
      </c>
      <c r="EW14" s="165">
        <v>15.100300000000001</v>
      </c>
      <c r="EX14" s="165">
        <v>-57.136000000000003</v>
      </c>
      <c r="EY14" s="165">
        <v>-39.759099999999997</v>
      </c>
      <c r="EZ14" s="165">
        <v>-39.080100000000002</v>
      </c>
      <c r="FA14" s="165">
        <v>9.8778000000000006</v>
      </c>
      <c r="FB14" s="165">
        <v>-76.840599999999995</v>
      </c>
      <c r="FC14" s="165">
        <v>43.804200000000002</v>
      </c>
      <c r="FD14" s="165">
        <v>24.343399999999999</v>
      </c>
      <c r="FE14" s="166"/>
      <c r="FF14" s="165">
        <v>23.952999999999999</v>
      </c>
      <c r="FG14" s="165">
        <v>42.353299999999997</v>
      </c>
      <c r="FH14" s="165">
        <v>42.262099999999997</v>
      </c>
      <c r="FI14" s="165">
        <v>41.369900000000001</v>
      </c>
      <c r="FJ14" s="165">
        <v>-5.5260999999999996</v>
      </c>
      <c r="FK14" s="165">
        <v>-6.3632999999999997</v>
      </c>
      <c r="FL14" s="165">
        <v>56.767699999999998</v>
      </c>
      <c r="FM14" s="165">
        <v>-9.5518999999999998</v>
      </c>
      <c r="FN14" s="165">
        <v>-9.3170000000000002</v>
      </c>
      <c r="FO14" s="165">
        <v>20.461300000000001</v>
      </c>
      <c r="FP14" s="165">
        <v>31.283799999999999</v>
      </c>
      <c r="FQ14" s="165">
        <v>23.476299999999998</v>
      </c>
      <c r="FR14" s="165">
        <v>10.36</v>
      </c>
      <c r="FS14" s="165">
        <v>12.4862</v>
      </c>
      <c r="FT14" s="165">
        <v>0.76449999999999996</v>
      </c>
      <c r="FU14" s="165">
        <v>-7.65</v>
      </c>
      <c r="FV14" s="165">
        <v>18.420000000000002</v>
      </c>
      <c r="FW14" s="165">
        <v>23.533000000000001</v>
      </c>
      <c r="FX14" s="166"/>
      <c r="FY14" s="165">
        <v>-1.339</v>
      </c>
      <c r="FZ14" s="165">
        <v>4.4269999999999996</v>
      </c>
      <c r="GA14" s="166"/>
      <c r="GB14" s="165">
        <v>45.05</v>
      </c>
      <c r="GC14" s="165">
        <v>-32.689100000000003</v>
      </c>
      <c r="GD14" s="165">
        <v>-21.470600000000001</v>
      </c>
      <c r="GE14" s="165">
        <v>11.78</v>
      </c>
      <c r="GF14" s="165">
        <v>75.875100000000003</v>
      </c>
      <c r="GG14" s="165">
        <v>23.6</v>
      </c>
      <c r="GH14" s="165">
        <v>-14.221399999999999</v>
      </c>
      <c r="GI14" s="165">
        <v>-3.3868</v>
      </c>
      <c r="GJ14" s="165">
        <v>-3.7223999999999999</v>
      </c>
      <c r="GK14" s="165">
        <v>1.5717000000000001</v>
      </c>
      <c r="GL14" s="166"/>
      <c r="GM14" s="166"/>
      <c r="GN14" s="165">
        <v>-6.4260999999999999</v>
      </c>
      <c r="GO14" s="165">
        <v>-22.6099</v>
      </c>
      <c r="GP14" s="165">
        <v>19.536899999999999</v>
      </c>
      <c r="GQ14" s="165">
        <v>23.118300000000001</v>
      </c>
      <c r="GR14" s="165">
        <v>57.968600000000002</v>
      </c>
      <c r="GS14" s="165">
        <v>59.011499999999998</v>
      </c>
      <c r="GT14" s="165">
        <v>-108.142</v>
      </c>
      <c r="GU14" s="165">
        <v>-17.374500000000001</v>
      </c>
      <c r="GV14" s="165">
        <v>28.2879</v>
      </c>
      <c r="GW14" s="165">
        <v>-45.130400000000002</v>
      </c>
      <c r="GX14" s="166"/>
      <c r="GY14" s="165">
        <v>5.9486999999999997</v>
      </c>
      <c r="GZ14" s="165">
        <v>5.6546000000000003</v>
      </c>
      <c r="HA14" s="166"/>
      <c r="HB14" s="165">
        <v>131.6337</v>
      </c>
      <c r="HC14" s="165">
        <v>131.61779999999999</v>
      </c>
      <c r="HD14" s="165">
        <v>186.9</v>
      </c>
      <c r="HE14" s="165">
        <v>-185.8056</v>
      </c>
      <c r="HF14" s="165">
        <v>-401.88619999999997</v>
      </c>
      <c r="HG14" s="165">
        <v>403.6771</v>
      </c>
      <c r="HH14" s="165">
        <v>483.88679999999999</v>
      </c>
      <c r="HI14" s="165">
        <v>-126.81480000000001</v>
      </c>
      <c r="HJ14" s="165">
        <v>-124.0373</v>
      </c>
      <c r="HK14" s="165">
        <v>-66.753799999999998</v>
      </c>
      <c r="HL14" s="165">
        <v>-60.266399999999997</v>
      </c>
      <c r="HM14" s="165">
        <v>82.236199999999997</v>
      </c>
      <c r="HN14" s="165">
        <v>81.014899999999997</v>
      </c>
      <c r="HO14" s="165">
        <v>-90.014700000000005</v>
      </c>
      <c r="HP14" s="166"/>
      <c r="HQ14" s="165">
        <v>33.775199999999998</v>
      </c>
      <c r="HR14" s="165">
        <v>32.7864</v>
      </c>
      <c r="HS14" s="165">
        <v>-37.080800000000004</v>
      </c>
      <c r="HT14" s="165">
        <v>-36.228499999999997</v>
      </c>
      <c r="HU14" s="165">
        <v>118.99</v>
      </c>
      <c r="HV14" s="165">
        <v>118.02</v>
      </c>
      <c r="HW14" s="165">
        <v>5.5</v>
      </c>
      <c r="HX14" s="165">
        <v>5.8</v>
      </c>
      <c r="HY14" s="165">
        <v>21.904199999999999</v>
      </c>
      <c r="HZ14" s="165">
        <v>29.12</v>
      </c>
      <c r="IA14" s="165">
        <v>-340.22120000000001</v>
      </c>
      <c r="IB14" s="165">
        <v>109.98260000000001</v>
      </c>
      <c r="IC14" s="165">
        <v>109.7979</v>
      </c>
      <c r="ID14" s="165">
        <v>13.6</v>
      </c>
      <c r="IE14" s="165">
        <v>-55.3</v>
      </c>
      <c r="IF14" s="165">
        <v>-33.700000000000003</v>
      </c>
      <c r="IG14" s="165">
        <v>-32.9</v>
      </c>
      <c r="IH14" s="165">
        <v>1.4309000000000001</v>
      </c>
      <c r="II14" s="165">
        <v>1.2330000000000001</v>
      </c>
      <c r="IJ14" s="165">
        <v>-474.80669999999998</v>
      </c>
      <c r="IK14" s="165">
        <v>-350.40800000000002</v>
      </c>
      <c r="IL14" s="165">
        <v>459.28059999999999</v>
      </c>
      <c r="IM14" s="165">
        <v>375.10820000000001</v>
      </c>
      <c r="IN14" s="166"/>
      <c r="IO14" s="165">
        <v>-368.33920000000001</v>
      </c>
      <c r="IP14" s="165">
        <v>365.77440000000001</v>
      </c>
      <c r="IQ14" s="165">
        <v>-143.9648</v>
      </c>
      <c r="IR14" s="165">
        <v>-229.47880000000001</v>
      </c>
      <c r="IS14" s="166"/>
      <c r="IT14" s="165">
        <v>100.9961</v>
      </c>
      <c r="IU14" s="165">
        <v>103.4175</v>
      </c>
      <c r="IV14" s="166"/>
      <c r="IW14" s="165">
        <v>-439.93549999999999</v>
      </c>
      <c r="IX14" s="165">
        <v>236.22909999999999</v>
      </c>
      <c r="IY14" s="165">
        <v>-210.6302</v>
      </c>
      <c r="IZ14" s="165">
        <v>212.0488</v>
      </c>
      <c r="JA14" s="165">
        <v>-9.9138999999999999</v>
      </c>
      <c r="JB14" s="165">
        <v>29.998000000000001</v>
      </c>
      <c r="JC14" s="165">
        <v>8.9600000000000009</v>
      </c>
      <c r="JD14" s="166"/>
      <c r="JE14" s="166"/>
      <c r="JF14" s="165">
        <v>-8.32</v>
      </c>
      <c r="JG14" s="165">
        <v>-14.16</v>
      </c>
      <c r="JH14" s="166"/>
      <c r="JI14" s="165">
        <v>14.5617</v>
      </c>
      <c r="JJ14" s="165">
        <v>-26.573599999999999</v>
      </c>
      <c r="JK14" s="165">
        <v>-41.7502</v>
      </c>
      <c r="JL14" s="165">
        <v>25.2</v>
      </c>
      <c r="JM14" s="165">
        <v>47.454000000000001</v>
      </c>
      <c r="JN14" s="165">
        <v>48.087000000000003</v>
      </c>
      <c r="JO14" s="165">
        <v>11.265499999999999</v>
      </c>
      <c r="JP14" s="166"/>
      <c r="JQ14" s="165">
        <v>52.035499999999999</v>
      </c>
      <c r="JR14" s="165">
        <v>51.575299999999999</v>
      </c>
      <c r="JS14" s="165">
        <v>52.511499999999998</v>
      </c>
      <c r="JT14" s="166"/>
      <c r="JU14" s="165">
        <v>56.2</v>
      </c>
      <c r="JV14" s="165">
        <v>22.995100000000001</v>
      </c>
      <c r="JW14" s="165">
        <v>5.72</v>
      </c>
      <c r="JX14" s="166"/>
      <c r="JY14" s="165">
        <v>-62.407699999999998</v>
      </c>
      <c r="JZ14" s="165">
        <v>83.4178</v>
      </c>
      <c r="KA14" s="165">
        <v>69.141199999999998</v>
      </c>
      <c r="KB14" s="165">
        <v>-61.625100000000003</v>
      </c>
      <c r="KC14" s="165">
        <v>-83.108900000000006</v>
      </c>
      <c r="KD14" s="165">
        <v>59.514499999999998</v>
      </c>
      <c r="KE14" s="165">
        <v>22.593599999999999</v>
      </c>
      <c r="KF14" s="165">
        <v>-66</v>
      </c>
      <c r="KG14" s="165">
        <v>67.2</v>
      </c>
      <c r="KH14" s="165">
        <v>81.594499999999996</v>
      </c>
      <c r="KI14" s="165">
        <v>-3.7155</v>
      </c>
    </row>
    <row r="15" spans="1:295" ht="18" customHeight="1" x14ac:dyDescent="0.3">
      <c r="A15" s="162" t="s">
        <v>27</v>
      </c>
      <c r="B15" s="162" t="s">
        <v>777</v>
      </c>
      <c r="C15" s="165">
        <v>0</v>
      </c>
      <c r="D15" s="166"/>
      <c r="E15" s="165">
        <v>-19.223600000000001</v>
      </c>
      <c r="F15" s="165">
        <v>7.4240000000000004</v>
      </c>
      <c r="G15" s="165">
        <v>8.6105999999999998</v>
      </c>
      <c r="H15" s="166"/>
      <c r="I15" s="165">
        <v>38.3322</v>
      </c>
      <c r="J15" s="165">
        <v>-57.900199999999998</v>
      </c>
      <c r="K15" s="165">
        <v>37.9741</v>
      </c>
      <c r="L15" s="165">
        <v>19.0654</v>
      </c>
      <c r="M15" s="166"/>
      <c r="N15" s="166"/>
      <c r="O15" s="165">
        <v>-39.981999999999999</v>
      </c>
      <c r="P15" s="166"/>
      <c r="Q15" s="165">
        <v>17.388000000000002</v>
      </c>
      <c r="R15" s="166"/>
      <c r="S15" s="165">
        <v>14.207000000000001</v>
      </c>
      <c r="T15" s="165">
        <v>30.7866</v>
      </c>
      <c r="U15" s="165">
        <v>13.228999999999999</v>
      </c>
      <c r="V15" s="165">
        <v>13.058400000000001</v>
      </c>
      <c r="W15" s="165">
        <v>21.794799999999999</v>
      </c>
      <c r="X15" s="165">
        <v>17.232399999999998</v>
      </c>
      <c r="Y15" s="165">
        <v>6.1502999999999997</v>
      </c>
      <c r="Z15" s="165">
        <v>7.9732000000000003</v>
      </c>
      <c r="AA15" s="166"/>
      <c r="AB15" s="166"/>
      <c r="AC15" s="166"/>
      <c r="AD15" s="165">
        <v>-61.77</v>
      </c>
      <c r="AE15" s="166"/>
      <c r="AF15" s="165">
        <v>-35.520000000000003</v>
      </c>
      <c r="AG15" s="165">
        <v>39.6</v>
      </c>
      <c r="AH15" s="165">
        <v>10.585000000000001</v>
      </c>
      <c r="AI15" s="165">
        <v>0.21099999999999999</v>
      </c>
      <c r="AJ15" s="166">
        <v>0</v>
      </c>
      <c r="AK15" s="165">
        <v>-27.47</v>
      </c>
      <c r="AL15" s="165">
        <v>-47.78</v>
      </c>
      <c r="AM15" s="165">
        <v>24.26</v>
      </c>
      <c r="AN15" s="165">
        <v>26.29</v>
      </c>
      <c r="AO15" s="165">
        <v>13.4595</v>
      </c>
      <c r="AP15" s="165">
        <v>1.0677000000000001</v>
      </c>
      <c r="AQ15" s="165">
        <v>50.921300000000002</v>
      </c>
      <c r="AR15" s="165">
        <v>52.180799999999998</v>
      </c>
      <c r="AS15" s="165">
        <v>21.600899999999999</v>
      </c>
      <c r="AT15" s="165">
        <v>-30.274799999999999</v>
      </c>
      <c r="AU15" s="165">
        <v>-28.9193</v>
      </c>
      <c r="AV15" s="165">
        <v>31.613399999999999</v>
      </c>
      <c r="AW15" s="165">
        <v>17.421399999999998</v>
      </c>
      <c r="AX15" s="165">
        <v>49.603200000000001</v>
      </c>
      <c r="AY15" s="165">
        <v>49.832799999999999</v>
      </c>
      <c r="AZ15" s="165">
        <v>30.474</v>
      </c>
      <c r="BA15" s="165">
        <v>30.270199999999999</v>
      </c>
      <c r="BB15" s="165">
        <v>-397.59969999999998</v>
      </c>
      <c r="BC15" s="165">
        <v>16.017499999999998</v>
      </c>
      <c r="BD15" s="165">
        <v>-13.2</v>
      </c>
      <c r="BE15" s="165">
        <v>-13.1</v>
      </c>
      <c r="BF15" s="165">
        <v>38.696599999999997</v>
      </c>
      <c r="BG15" s="165">
        <v>35.276800000000001</v>
      </c>
      <c r="BH15" s="165">
        <v>-5.2740999999999998</v>
      </c>
      <c r="BI15" s="166"/>
      <c r="BJ15" s="165">
        <v>-66.719300000000004</v>
      </c>
      <c r="BK15" s="165">
        <v>1.5860000000000001</v>
      </c>
      <c r="BL15" s="165">
        <v>6.4142999999999999</v>
      </c>
      <c r="BM15" s="165">
        <v>4.4927000000000001</v>
      </c>
      <c r="BN15" s="165">
        <v>449.26280000000003</v>
      </c>
      <c r="BO15" s="165">
        <v>47.425800000000002</v>
      </c>
      <c r="BP15" s="165">
        <v>47.0595</v>
      </c>
      <c r="BQ15" s="165">
        <v>-420.34440000000001</v>
      </c>
      <c r="BR15" s="165">
        <v>331.73090000000002</v>
      </c>
      <c r="BS15" s="166"/>
      <c r="BT15" s="165">
        <v>-63.566000000000003</v>
      </c>
      <c r="BU15" s="165">
        <v>65.218999999999994</v>
      </c>
      <c r="BV15" s="165">
        <v>70.964600000000004</v>
      </c>
      <c r="BW15" s="165">
        <v>24.64</v>
      </c>
      <c r="BX15" s="165">
        <v>19.79</v>
      </c>
      <c r="BY15" s="165">
        <v>46.41</v>
      </c>
      <c r="BZ15" s="165">
        <v>66.819999999999993</v>
      </c>
      <c r="CA15" s="165">
        <v>2.9512</v>
      </c>
      <c r="CB15" s="165">
        <v>3.621</v>
      </c>
      <c r="CC15" s="165">
        <v>45.226700000000001</v>
      </c>
      <c r="CD15" s="165">
        <v>45.8645</v>
      </c>
      <c r="CE15" s="165">
        <v>-5.4024000000000001</v>
      </c>
      <c r="CF15" s="165">
        <v>-52.888300000000001</v>
      </c>
      <c r="CG15" s="165">
        <v>-52.493899999999996</v>
      </c>
      <c r="CH15" s="165">
        <v>1.8184</v>
      </c>
      <c r="CI15" s="166"/>
      <c r="CJ15" s="166"/>
      <c r="CK15" s="166"/>
      <c r="CL15" s="165">
        <v>117.3</v>
      </c>
      <c r="CM15" s="165">
        <v>105</v>
      </c>
      <c r="CN15" s="165">
        <v>-10.29</v>
      </c>
      <c r="CO15" s="165">
        <v>79.963800000000006</v>
      </c>
      <c r="CP15" s="165">
        <v>78.513999999999996</v>
      </c>
      <c r="CQ15" s="165">
        <v>76.649199999999993</v>
      </c>
      <c r="CR15" s="165">
        <v>-15.1379</v>
      </c>
      <c r="CS15" s="165">
        <v>-13.5953</v>
      </c>
      <c r="CT15" s="165">
        <v>63.566899999999997</v>
      </c>
      <c r="CU15" s="165">
        <v>-88.424899999999994</v>
      </c>
      <c r="CV15" s="165">
        <v>67.2547</v>
      </c>
      <c r="CW15" s="165">
        <v>10.5459</v>
      </c>
      <c r="CX15" s="165">
        <v>73.900000000000006</v>
      </c>
      <c r="CY15" s="165">
        <v>57.44</v>
      </c>
      <c r="CZ15" s="165">
        <v>36.569800000000001</v>
      </c>
      <c r="DA15" s="165">
        <v>34.721400000000003</v>
      </c>
      <c r="DB15" s="165">
        <v>-23.51</v>
      </c>
      <c r="DC15" s="165">
        <v>-5.2530999999999999</v>
      </c>
      <c r="DD15" s="166"/>
      <c r="DE15" s="166"/>
      <c r="DF15" s="165">
        <v>-27.055399999999999</v>
      </c>
      <c r="DG15" s="165">
        <v>-4.4473000000000003</v>
      </c>
      <c r="DH15" s="165">
        <v>-14.4871</v>
      </c>
      <c r="DI15" s="166"/>
      <c r="DJ15" s="166"/>
      <c r="DK15" s="165">
        <v>18.959700000000002</v>
      </c>
      <c r="DL15" s="166"/>
      <c r="DM15" s="165">
        <v>30.071999999999999</v>
      </c>
      <c r="DN15" s="165">
        <v>48.065199999999997</v>
      </c>
      <c r="DO15" s="165">
        <v>33.21</v>
      </c>
      <c r="DP15" s="165">
        <v>-2.04</v>
      </c>
      <c r="DQ15" s="165">
        <v>51.599499999999999</v>
      </c>
      <c r="DR15" s="165">
        <v>24.380800000000001</v>
      </c>
      <c r="DS15" s="165">
        <v>-17.09</v>
      </c>
      <c r="DT15" s="165">
        <v>-17.260000000000002</v>
      </c>
      <c r="DU15" s="165">
        <v>68.2</v>
      </c>
      <c r="DV15" s="165">
        <v>30.38</v>
      </c>
      <c r="DW15" s="165">
        <v>29.4</v>
      </c>
      <c r="DX15" s="165">
        <v>27.163599999999999</v>
      </c>
      <c r="DY15" s="165">
        <v>12.408300000000001</v>
      </c>
      <c r="DZ15" s="165">
        <v>11.2</v>
      </c>
      <c r="EA15" s="165">
        <v>131.9016</v>
      </c>
      <c r="EB15" s="165">
        <v>95.748000000000005</v>
      </c>
      <c r="EC15" s="165">
        <v>91.9529</v>
      </c>
      <c r="ED15" s="165">
        <v>92.444400000000002</v>
      </c>
      <c r="EE15" s="165">
        <v>96.234399999999994</v>
      </c>
      <c r="EF15" s="165">
        <v>84.015900000000002</v>
      </c>
      <c r="EG15" s="165">
        <v>-24.844000000000001</v>
      </c>
      <c r="EH15" s="165">
        <v>430.5034</v>
      </c>
      <c r="EI15" s="165">
        <v>371.85640000000001</v>
      </c>
      <c r="EJ15" s="166"/>
      <c r="EK15" s="165">
        <v>-28.056999999999999</v>
      </c>
      <c r="EL15" s="165">
        <v>-26.5671</v>
      </c>
      <c r="EM15" s="165">
        <v>0</v>
      </c>
      <c r="EN15" s="165">
        <v>-0.99650000000000005</v>
      </c>
      <c r="EO15" s="165">
        <v>0.49569999999999997</v>
      </c>
      <c r="EP15" s="165">
        <v>172.09200000000001</v>
      </c>
      <c r="EQ15" s="165">
        <v>-63.680799999999998</v>
      </c>
      <c r="ER15" s="165">
        <v>-64.711399999999998</v>
      </c>
      <c r="ES15" s="165">
        <v>-47.667900000000003</v>
      </c>
      <c r="ET15" s="165">
        <v>14.06</v>
      </c>
      <c r="EU15" s="165">
        <v>-14.31</v>
      </c>
      <c r="EV15" s="165">
        <v>116.1</v>
      </c>
      <c r="EW15" s="165">
        <v>15.0679</v>
      </c>
      <c r="EX15" s="165">
        <v>-60.490699999999997</v>
      </c>
      <c r="EY15" s="165">
        <v>-40.5227</v>
      </c>
      <c r="EZ15" s="165">
        <v>-39.49</v>
      </c>
      <c r="FA15" s="165">
        <v>11.8165</v>
      </c>
      <c r="FB15" s="165">
        <v>-81.656700000000001</v>
      </c>
      <c r="FC15" s="165">
        <v>46.791400000000003</v>
      </c>
      <c r="FD15" s="165">
        <v>23.834</v>
      </c>
      <c r="FE15" s="166"/>
      <c r="FF15" s="165">
        <v>23.367100000000001</v>
      </c>
      <c r="FG15" s="165">
        <v>41.901400000000002</v>
      </c>
      <c r="FH15" s="165">
        <v>43.196800000000003</v>
      </c>
      <c r="FI15" s="165">
        <v>41.814799999999998</v>
      </c>
      <c r="FJ15" s="165">
        <v>-4.6887999999999996</v>
      </c>
      <c r="FK15" s="165">
        <v>-5.0236999999999998</v>
      </c>
      <c r="FL15" s="165">
        <v>58.944600000000001</v>
      </c>
      <c r="FM15" s="165">
        <v>-10.256600000000001</v>
      </c>
      <c r="FN15" s="165">
        <v>-9.7693999999999992</v>
      </c>
      <c r="FO15" s="165">
        <v>23.498000000000001</v>
      </c>
      <c r="FP15" s="165">
        <v>30.8398</v>
      </c>
      <c r="FQ15" s="165">
        <v>28.713200000000001</v>
      </c>
      <c r="FR15" s="165">
        <v>7.72</v>
      </c>
      <c r="FS15" s="165">
        <v>10.7674</v>
      </c>
      <c r="FT15" s="165">
        <v>0.76329999999999998</v>
      </c>
      <c r="FU15" s="165">
        <v>-6.24</v>
      </c>
      <c r="FV15" s="165">
        <v>19.34</v>
      </c>
      <c r="FW15" s="165">
        <v>28.480599999999999</v>
      </c>
      <c r="FX15" s="166"/>
      <c r="FY15" s="165">
        <v>-1.3280000000000001</v>
      </c>
      <c r="FZ15" s="165">
        <v>4.5519999999999996</v>
      </c>
      <c r="GA15" s="166"/>
      <c r="GB15" s="165">
        <v>46.04</v>
      </c>
      <c r="GC15" s="165">
        <v>-30.2746</v>
      </c>
      <c r="GD15" s="165">
        <v>-22.550799999999999</v>
      </c>
      <c r="GE15" s="165">
        <v>11.99</v>
      </c>
      <c r="GF15" s="165">
        <v>75.929500000000004</v>
      </c>
      <c r="GG15" s="165">
        <v>23.5</v>
      </c>
      <c r="GH15" s="165">
        <v>-13.9292</v>
      </c>
      <c r="GI15" s="165">
        <v>-3.1602999999999999</v>
      </c>
      <c r="GJ15" s="165">
        <v>-3.5552000000000001</v>
      </c>
      <c r="GK15" s="165">
        <v>1.5066999999999999</v>
      </c>
      <c r="GL15" s="166"/>
      <c r="GM15" s="166"/>
      <c r="GN15" s="165">
        <v>-6.5613999999999999</v>
      </c>
      <c r="GO15" s="165">
        <v>-21.954699999999999</v>
      </c>
      <c r="GP15" s="165">
        <v>20.825299999999999</v>
      </c>
      <c r="GQ15" s="165">
        <v>22.584299999999999</v>
      </c>
      <c r="GR15" s="165">
        <v>58.420499999999997</v>
      </c>
      <c r="GS15" s="165">
        <v>58.246000000000002</v>
      </c>
      <c r="GT15" s="165">
        <v>-110.5338</v>
      </c>
      <c r="GU15" s="165">
        <v>-17.226099999999999</v>
      </c>
      <c r="GV15" s="165">
        <v>27.5152</v>
      </c>
      <c r="GW15" s="165">
        <v>-44.194600000000001</v>
      </c>
      <c r="GX15" s="165">
        <v>12.391500000000001</v>
      </c>
      <c r="GY15" s="165">
        <v>5.8704999999999998</v>
      </c>
      <c r="GZ15" s="165">
        <v>5.5701999999999998</v>
      </c>
      <c r="HA15" s="166"/>
      <c r="HB15" s="165">
        <v>130.1241</v>
      </c>
      <c r="HC15" s="165">
        <v>128.72710000000001</v>
      </c>
      <c r="HD15" s="165">
        <v>185.6</v>
      </c>
      <c r="HE15" s="165">
        <v>-184.22630000000001</v>
      </c>
      <c r="HF15" s="165">
        <v>-403.39089999999999</v>
      </c>
      <c r="HG15" s="165">
        <v>408.19170000000003</v>
      </c>
      <c r="HH15" s="165">
        <v>481.25729999999999</v>
      </c>
      <c r="HI15" s="165">
        <v>-125.64579999999999</v>
      </c>
      <c r="HJ15" s="165">
        <v>-123.0531</v>
      </c>
      <c r="HK15" s="165">
        <v>-66.633099999999999</v>
      </c>
      <c r="HL15" s="165">
        <v>-59.0837</v>
      </c>
      <c r="HM15" s="165">
        <v>80.123999999999995</v>
      </c>
      <c r="HN15" s="165">
        <v>81.974900000000005</v>
      </c>
      <c r="HO15" s="166"/>
      <c r="HP15" s="165">
        <v>-85.329300000000003</v>
      </c>
      <c r="HQ15" s="165">
        <v>32.4129</v>
      </c>
      <c r="HR15" s="165">
        <v>31.907499999999999</v>
      </c>
      <c r="HS15" s="165">
        <v>-36.456699999999998</v>
      </c>
      <c r="HT15" s="165">
        <v>-36.529899999999998</v>
      </c>
      <c r="HU15" s="165">
        <v>120.88</v>
      </c>
      <c r="HV15" s="165">
        <v>119.49</v>
      </c>
      <c r="HW15" s="165">
        <v>5.5</v>
      </c>
      <c r="HX15" s="165">
        <v>5.3</v>
      </c>
      <c r="HY15" s="165">
        <v>21.6371</v>
      </c>
      <c r="HZ15" s="165">
        <v>28.48</v>
      </c>
      <c r="IA15" s="165">
        <v>-327.64190000000002</v>
      </c>
      <c r="IB15" s="165">
        <v>102.6644</v>
      </c>
      <c r="IC15" s="165">
        <v>102.4757</v>
      </c>
      <c r="ID15" s="165">
        <v>13.3</v>
      </c>
      <c r="IE15" s="165">
        <v>-53.6</v>
      </c>
      <c r="IF15" s="165">
        <v>-31</v>
      </c>
      <c r="IG15" s="165">
        <v>-31.1</v>
      </c>
      <c r="IH15" s="166"/>
      <c r="II15" s="166"/>
      <c r="IJ15" s="165">
        <v>-465.91629999999998</v>
      </c>
      <c r="IK15" s="165">
        <v>-334.44420000000002</v>
      </c>
      <c r="IL15" s="165">
        <v>449.20280000000002</v>
      </c>
      <c r="IM15" s="165">
        <v>370.32990000000001</v>
      </c>
      <c r="IN15" s="166"/>
      <c r="IO15" s="165">
        <v>-357.19080000000002</v>
      </c>
      <c r="IP15" s="165">
        <v>359.4991</v>
      </c>
      <c r="IQ15" s="165">
        <v>-134.74719999999999</v>
      </c>
      <c r="IR15" s="165">
        <v>-221.3699</v>
      </c>
      <c r="IS15" s="166"/>
      <c r="IT15" s="165">
        <v>104.0621</v>
      </c>
      <c r="IU15" s="165">
        <v>102.58280000000001</v>
      </c>
      <c r="IV15" s="165">
        <v>144.00550000000001</v>
      </c>
      <c r="IW15" s="165">
        <v>-427.91919999999999</v>
      </c>
      <c r="IX15" s="165">
        <v>229.6919</v>
      </c>
      <c r="IY15" s="165">
        <v>-206.10319999999999</v>
      </c>
      <c r="IZ15" s="165">
        <v>207.6995</v>
      </c>
      <c r="JA15" s="165">
        <v>-9.7545999999999999</v>
      </c>
      <c r="JB15" s="165">
        <v>29.928999999999998</v>
      </c>
      <c r="JC15" s="165">
        <v>8.8800000000000008</v>
      </c>
      <c r="JD15" s="165">
        <v>8.7690000000000001</v>
      </c>
      <c r="JE15" s="166"/>
      <c r="JF15" s="165">
        <v>-9.0399999999999991</v>
      </c>
      <c r="JG15" s="165">
        <v>-13.44</v>
      </c>
      <c r="JH15" s="166"/>
      <c r="JI15" s="165">
        <v>14.183299999999999</v>
      </c>
      <c r="JJ15" s="165">
        <v>-26.2806</v>
      </c>
      <c r="JK15" s="165">
        <v>-42.012700000000002</v>
      </c>
      <c r="JL15" s="165">
        <v>25.8</v>
      </c>
      <c r="JM15" s="165">
        <v>49.814999999999998</v>
      </c>
      <c r="JN15" s="165">
        <v>48.938000000000002</v>
      </c>
      <c r="JO15" s="165">
        <v>11.0777</v>
      </c>
      <c r="JP15" s="166"/>
      <c r="JQ15" s="165">
        <v>52.371400000000001</v>
      </c>
      <c r="JR15" s="165">
        <v>52.224499999999999</v>
      </c>
      <c r="JS15" s="165">
        <v>52.6922</v>
      </c>
      <c r="JT15" s="166"/>
      <c r="JU15" s="165">
        <v>57.2</v>
      </c>
      <c r="JV15" s="165">
        <v>23.060199999999998</v>
      </c>
      <c r="JW15" s="165">
        <v>5.51</v>
      </c>
      <c r="JX15" s="166"/>
      <c r="JY15" s="165">
        <v>-61.886400000000002</v>
      </c>
      <c r="JZ15" s="165">
        <v>83.058300000000003</v>
      </c>
      <c r="KA15" s="165">
        <v>68.424700000000001</v>
      </c>
      <c r="KB15" s="165">
        <v>-61.1419</v>
      </c>
      <c r="KC15" s="165">
        <v>-81.432500000000005</v>
      </c>
      <c r="KD15" s="165">
        <v>59.045200000000001</v>
      </c>
      <c r="KE15" s="165">
        <v>22.657900000000001</v>
      </c>
      <c r="KF15" s="165">
        <v>-65.599999999999994</v>
      </c>
      <c r="KG15" s="165">
        <v>65.599999999999994</v>
      </c>
      <c r="KH15" s="165">
        <v>71.0899</v>
      </c>
      <c r="KI15" s="165">
        <v>2.9870999999999999</v>
      </c>
    </row>
    <row r="16" spans="1:295" ht="18" customHeight="1" x14ac:dyDescent="0.3">
      <c r="A16" s="162" t="s">
        <v>27</v>
      </c>
      <c r="B16" s="162" t="s">
        <v>778</v>
      </c>
      <c r="C16" s="167">
        <v>0</v>
      </c>
      <c r="D16" s="167">
        <v>12.8818</v>
      </c>
      <c r="E16" s="167">
        <v>-18.965299999999999</v>
      </c>
      <c r="F16" s="167">
        <v>7.1817000000000002</v>
      </c>
      <c r="G16" s="167">
        <v>10.6449</v>
      </c>
      <c r="H16" s="168"/>
      <c r="I16" s="167">
        <v>38.203499999999998</v>
      </c>
      <c r="J16" s="167">
        <v>-58.2669</v>
      </c>
      <c r="K16" s="168"/>
      <c r="L16" s="167">
        <v>19.1874</v>
      </c>
      <c r="M16" s="168"/>
      <c r="N16" s="168"/>
      <c r="O16" s="167">
        <v>-38.838000000000001</v>
      </c>
      <c r="P16" s="167">
        <v>35.200000000000003</v>
      </c>
      <c r="Q16" s="167">
        <v>17.388000000000002</v>
      </c>
      <c r="R16" s="167">
        <v>-35.200000000000003</v>
      </c>
      <c r="S16" s="167">
        <v>13.5647</v>
      </c>
      <c r="T16" s="167">
        <v>31.474599999999999</v>
      </c>
      <c r="U16" s="167">
        <v>12.6472</v>
      </c>
      <c r="V16" s="167">
        <v>12.973000000000001</v>
      </c>
      <c r="W16" s="167">
        <v>21.289200000000001</v>
      </c>
      <c r="X16" s="167">
        <v>16.235900000000001</v>
      </c>
      <c r="Y16" s="167">
        <v>6.3525</v>
      </c>
      <c r="Z16" s="167">
        <v>8.39</v>
      </c>
      <c r="AA16" s="168"/>
      <c r="AB16" s="168"/>
      <c r="AC16" s="168"/>
      <c r="AD16" s="167">
        <v>-64.83</v>
      </c>
      <c r="AE16" s="168"/>
      <c r="AF16" s="167">
        <v>-35.520000000000003</v>
      </c>
      <c r="AG16" s="167">
        <v>37.4</v>
      </c>
      <c r="AH16" s="167">
        <v>11.292</v>
      </c>
      <c r="AI16" s="167">
        <v>0.21299999999999999</v>
      </c>
      <c r="AJ16" s="168">
        <v>0</v>
      </c>
      <c r="AK16" s="167">
        <v>-29.5</v>
      </c>
      <c r="AL16" s="167">
        <v>-42.97</v>
      </c>
      <c r="AM16" s="167">
        <v>29.43</v>
      </c>
      <c r="AN16" s="167">
        <v>29.4</v>
      </c>
      <c r="AO16" s="167">
        <v>13.82</v>
      </c>
      <c r="AP16" s="167">
        <v>1.3149999999999999</v>
      </c>
      <c r="AQ16" s="167">
        <v>49.378799999999998</v>
      </c>
      <c r="AR16" s="167">
        <v>51.0518</v>
      </c>
      <c r="AS16" s="167">
        <v>23.525300000000001</v>
      </c>
      <c r="AT16" s="167">
        <v>-30.944600000000001</v>
      </c>
      <c r="AU16" s="167">
        <v>-31.302</v>
      </c>
      <c r="AV16" s="167">
        <v>8.8307000000000002</v>
      </c>
      <c r="AW16" s="167">
        <v>9.4658999999999995</v>
      </c>
      <c r="AX16" s="167">
        <v>50.639299999999999</v>
      </c>
      <c r="AY16" s="167">
        <v>51.440300000000001</v>
      </c>
      <c r="AZ16" s="167">
        <v>15.568199999999999</v>
      </c>
      <c r="BA16" s="167">
        <v>14.8543</v>
      </c>
      <c r="BB16" s="167">
        <v>-367.68430000000001</v>
      </c>
      <c r="BC16" s="167">
        <v>3.3803000000000001</v>
      </c>
      <c r="BD16" s="167">
        <v>-13.4</v>
      </c>
      <c r="BE16" s="167">
        <v>-13.4</v>
      </c>
      <c r="BF16" s="167">
        <v>38.8444</v>
      </c>
      <c r="BG16" s="167">
        <v>37.440800000000003</v>
      </c>
      <c r="BH16" s="167">
        <v>-5.5228999999999999</v>
      </c>
      <c r="BI16" s="168"/>
      <c r="BJ16" s="167">
        <v>-55.467500000000001</v>
      </c>
      <c r="BK16" s="167">
        <v>2.1539000000000001</v>
      </c>
      <c r="BL16" s="167">
        <v>6.2073999999999998</v>
      </c>
      <c r="BM16" s="167">
        <v>4.2592999999999996</v>
      </c>
      <c r="BN16" s="167">
        <v>424.8175</v>
      </c>
      <c r="BO16" s="167">
        <v>40.162300000000002</v>
      </c>
      <c r="BP16" s="167">
        <v>40.375999999999998</v>
      </c>
      <c r="BQ16" s="167">
        <v>-439.536</v>
      </c>
      <c r="BR16" s="167">
        <v>285.22399999999999</v>
      </c>
      <c r="BS16" s="168"/>
      <c r="BT16" s="167">
        <v>-69.664299999999997</v>
      </c>
      <c r="BU16" s="167">
        <v>70.324200000000005</v>
      </c>
      <c r="BV16" s="167">
        <v>69.916700000000006</v>
      </c>
      <c r="BW16" s="167">
        <v>24.38</v>
      </c>
      <c r="BX16" s="167">
        <v>19.53</v>
      </c>
      <c r="BY16" s="167">
        <v>45.89</v>
      </c>
      <c r="BZ16" s="167">
        <v>66.75</v>
      </c>
      <c r="CA16" s="167">
        <v>11.256600000000001</v>
      </c>
      <c r="CB16" s="167">
        <v>5.7643000000000004</v>
      </c>
      <c r="CC16" s="167">
        <v>44.497100000000003</v>
      </c>
      <c r="CD16" s="167">
        <v>45.798299999999998</v>
      </c>
      <c r="CE16" s="167">
        <v>-5.556</v>
      </c>
      <c r="CF16" s="167">
        <v>-52.548999999999999</v>
      </c>
      <c r="CG16" s="167">
        <v>-52.084699999999998</v>
      </c>
      <c r="CH16" s="167">
        <v>1.2596000000000001</v>
      </c>
      <c r="CI16" s="168"/>
      <c r="CJ16" s="168"/>
      <c r="CK16" s="168"/>
      <c r="CL16" s="167">
        <v>118.7</v>
      </c>
      <c r="CM16" s="167">
        <v>106.4</v>
      </c>
      <c r="CN16" s="167">
        <v>-9.8800000000000008</v>
      </c>
      <c r="CO16" s="167">
        <v>78.925600000000003</v>
      </c>
      <c r="CP16" s="167">
        <v>77.775700000000001</v>
      </c>
      <c r="CQ16" s="167">
        <v>76.649900000000002</v>
      </c>
      <c r="CR16" s="167">
        <v>-14.302</v>
      </c>
      <c r="CS16" s="167">
        <v>-13.654199999999999</v>
      </c>
      <c r="CT16" s="167">
        <v>53.128399999999999</v>
      </c>
      <c r="CU16" s="167">
        <v>-77.333399999999997</v>
      </c>
      <c r="CV16" s="167">
        <v>58.905700000000003</v>
      </c>
      <c r="CW16" s="167">
        <v>10.888400000000001</v>
      </c>
      <c r="CX16" s="167">
        <v>73.19</v>
      </c>
      <c r="CY16" s="167">
        <v>57.33</v>
      </c>
      <c r="CZ16" s="167">
        <v>36.569800000000001</v>
      </c>
      <c r="DA16" s="167">
        <v>34.721400000000003</v>
      </c>
      <c r="DB16" s="167">
        <v>-23.18</v>
      </c>
      <c r="DC16" s="167">
        <v>-5.3914</v>
      </c>
      <c r="DD16" s="168"/>
      <c r="DE16" s="168"/>
      <c r="DF16" s="167">
        <v>-28.402200000000001</v>
      </c>
      <c r="DG16" s="167">
        <v>-4.7760999999999996</v>
      </c>
      <c r="DH16" s="167">
        <v>-14.2631</v>
      </c>
      <c r="DI16" s="168"/>
      <c r="DJ16" s="168"/>
      <c r="DK16" s="167">
        <v>18.866299999999999</v>
      </c>
      <c r="DL16" s="167">
        <v>33.700600000000001</v>
      </c>
      <c r="DM16" s="167">
        <v>29.602399999999999</v>
      </c>
      <c r="DN16" s="167">
        <v>46.893300000000004</v>
      </c>
      <c r="DO16" s="168"/>
      <c r="DP16" s="167">
        <v>-2.02</v>
      </c>
      <c r="DQ16" s="167">
        <v>51.212000000000003</v>
      </c>
      <c r="DR16" s="167">
        <v>27.223400000000002</v>
      </c>
      <c r="DS16" s="167">
        <v>-17.22</v>
      </c>
      <c r="DT16" s="167">
        <v>-17.46</v>
      </c>
      <c r="DU16" s="167">
        <v>68.099999999999994</v>
      </c>
      <c r="DV16" s="167">
        <v>29.81</v>
      </c>
      <c r="DW16" s="167">
        <v>32.9818</v>
      </c>
      <c r="DX16" s="167">
        <v>30.636399999999998</v>
      </c>
      <c r="DY16" s="167">
        <v>15.001200000000001</v>
      </c>
      <c r="DZ16" s="167">
        <v>13.790900000000001</v>
      </c>
      <c r="EA16" s="167">
        <v>133.63130000000001</v>
      </c>
      <c r="EB16" s="167">
        <v>97.884500000000003</v>
      </c>
      <c r="EC16" s="167">
        <v>92.703699999999998</v>
      </c>
      <c r="ED16" s="167">
        <v>94.5</v>
      </c>
      <c r="EE16" s="167">
        <v>97.488500000000002</v>
      </c>
      <c r="EF16" s="167">
        <v>85.566599999999994</v>
      </c>
      <c r="EG16" s="167">
        <v>-23.841000000000001</v>
      </c>
      <c r="EH16" s="167">
        <v>452.21949999999998</v>
      </c>
      <c r="EI16" s="167">
        <v>405.471</v>
      </c>
      <c r="EJ16" s="168"/>
      <c r="EK16" s="167">
        <v>-27.502199999999998</v>
      </c>
      <c r="EL16" s="167">
        <v>-25.680199999999999</v>
      </c>
      <c r="EM16" s="167">
        <v>-8.1669</v>
      </c>
      <c r="EN16" s="167">
        <v>6.0796999999999999</v>
      </c>
      <c r="EO16" s="167">
        <v>7.6813000000000002</v>
      </c>
      <c r="EP16" s="167">
        <v>155.196</v>
      </c>
      <c r="EQ16" s="167">
        <v>-56.962499999999999</v>
      </c>
      <c r="ER16" s="167">
        <v>-58.110500000000002</v>
      </c>
      <c r="ES16" s="167">
        <v>-49.953400000000002</v>
      </c>
      <c r="ET16" s="167">
        <v>16.510000000000002</v>
      </c>
      <c r="EU16" s="167">
        <v>-10.77</v>
      </c>
      <c r="EV16" s="167">
        <v>100.6</v>
      </c>
      <c r="EW16" s="167">
        <v>14.898099999999999</v>
      </c>
      <c r="EX16" s="167">
        <v>-51.2029</v>
      </c>
      <c r="EY16" s="167">
        <v>-38.457000000000001</v>
      </c>
      <c r="EZ16" s="167">
        <v>-37.529000000000003</v>
      </c>
      <c r="FA16" s="167">
        <v>7.8305999999999996</v>
      </c>
      <c r="FB16" s="167">
        <v>-83.726399999999998</v>
      </c>
      <c r="FC16" s="167">
        <v>47.583399999999997</v>
      </c>
      <c r="FD16" s="167">
        <v>23.825399999999998</v>
      </c>
      <c r="FE16" s="168"/>
      <c r="FF16" s="167">
        <v>23.263400000000001</v>
      </c>
      <c r="FG16" s="167">
        <v>41.764099999999999</v>
      </c>
      <c r="FH16" s="167">
        <v>41.82</v>
      </c>
      <c r="FI16" s="167">
        <v>41.180700000000002</v>
      </c>
      <c r="FJ16" s="167">
        <v>-7.3681000000000001</v>
      </c>
      <c r="FK16" s="167">
        <v>-8.3727999999999998</v>
      </c>
      <c r="FL16" s="167">
        <v>39.352200000000003</v>
      </c>
      <c r="FM16" s="167">
        <v>-11.5947</v>
      </c>
      <c r="FN16" s="167">
        <v>-11.587199999999999</v>
      </c>
      <c r="FO16" s="167">
        <v>-2.3866999999999998</v>
      </c>
      <c r="FP16" s="167">
        <v>23.383299999999998</v>
      </c>
      <c r="FQ16" s="167">
        <v>40.996099999999998</v>
      </c>
      <c r="FR16" s="167">
        <v>0.24</v>
      </c>
      <c r="FS16" s="167">
        <v>4.1510999999999996</v>
      </c>
      <c r="FT16" s="167">
        <v>0.74009999999999998</v>
      </c>
      <c r="FU16" s="167">
        <v>-1.9</v>
      </c>
      <c r="FV16" s="167">
        <v>18.88</v>
      </c>
      <c r="FW16" s="167">
        <v>40.461599999999997</v>
      </c>
      <c r="FX16" s="168"/>
      <c r="FY16" s="167">
        <v>-1.3640000000000001</v>
      </c>
      <c r="FZ16" s="167">
        <v>4.4139999999999997</v>
      </c>
      <c r="GA16" s="168"/>
      <c r="GB16" s="167">
        <v>50.15</v>
      </c>
      <c r="GC16" s="167">
        <v>-1.15E-2</v>
      </c>
      <c r="GD16" s="167">
        <v>1.6363000000000001</v>
      </c>
      <c r="GE16" s="167">
        <v>12.11</v>
      </c>
      <c r="GF16" s="167">
        <v>79.645499999999998</v>
      </c>
      <c r="GG16" s="167">
        <v>23.5</v>
      </c>
      <c r="GH16" s="167">
        <v>-13.9186</v>
      </c>
      <c r="GI16" s="167">
        <v>-3.2214</v>
      </c>
      <c r="GJ16" s="167">
        <v>-3.36</v>
      </c>
      <c r="GK16" s="167">
        <v>1.4932000000000001</v>
      </c>
      <c r="GL16" s="168"/>
      <c r="GM16" s="168"/>
      <c r="GN16" s="167">
        <v>-6.6562000000000001</v>
      </c>
      <c r="GO16" s="167">
        <v>-21.498799999999999</v>
      </c>
      <c r="GP16" s="167">
        <v>19.491900000000001</v>
      </c>
      <c r="GQ16" s="167">
        <v>22.568300000000001</v>
      </c>
      <c r="GR16" s="167">
        <v>56.880600000000001</v>
      </c>
      <c r="GS16" s="167">
        <v>56.816899999999997</v>
      </c>
      <c r="GT16" s="167">
        <v>-111.64239999999999</v>
      </c>
      <c r="GU16" s="167">
        <v>-16.7957</v>
      </c>
      <c r="GV16" s="167">
        <v>27.789000000000001</v>
      </c>
      <c r="GW16" s="167">
        <v>-43.357300000000002</v>
      </c>
      <c r="GX16" s="167">
        <v>13.2157</v>
      </c>
      <c r="GY16" s="167">
        <v>5.7142999999999997</v>
      </c>
      <c r="GZ16" s="167">
        <v>5.5175000000000001</v>
      </c>
      <c r="HA16" s="167">
        <v>14.8329</v>
      </c>
      <c r="HB16" s="167">
        <v>130.447</v>
      </c>
      <c r="HC16" s="167">
        <v>128.91489999999999</v>
      </c>
      <c r="HD16" s="167">
        <v>78.400000000000006</v>
      </c>
      <c r="HE16" s="167">
        <v>-77.864900000000006</v>
      </c>
      <c r="HF16" s="167">
        <v>-296.32190000000003</v>
      </c>
      <c r="HG16" s="167">
        <v>296.53160000000003</v>
      </c>
      <c r="HH16" s="167">
        <v>444.6037</v>
      </c>
      <c r="HI16" s="167">
        <v>-125.64190000000001</v>
      </c>
      <c r="HJ16" s="167">
        <v>-121.43600000000001</v>
      </c>
      <c r="HK16" s="167">
        <v>-66.1477</v>
      </c>
      <c r="HL16" s="167">
        <v>-59.481200000000001</v>
      </c>
      <c r="HM16" s="167">
        <v>82.822599999999994</v>
      </c>
      <c r="HN16" s="167">
        <v>80.513999999999996</v>
      </c>
      <c r="HO16" s="168"/>
      <c r="HP16" s="168"/>
      <c r="HQ16" s="167">
        <v>33.775199999999998</v>
      </c>
      <c r="HR16" s="167">
        <v>33.764200000000002</v>
      </c>
      <c r="HS16" s="167">
        <v>-35.963999999999999</v>
      </c>
      <c r="HT16" s="167">
        <v>-35.633400000000002</v>
      </c>
      <c r="HU16" s="167">
        <v>122.02</v>
      </c>
      <c r="HV16" s="167">
        <v>120.2</v>
      </c>
      <c r="HW16" s="167">
        <v>5.0999999999999996</v>
      </c>
      <c r="HX16" s="167">
        <v>6.6</v>
      </c>
      <c r="HY16" s="167">
        <v>21.842199999999998</v>
      </c>
      <c r="HZ16" s="167">
        <v>28.88</v>
      </c>
      <c r="IA16" s="167">
        <v>-333.49489999999997</v>
      </c>
      <c r="IB16" s="167">
        <v>103.9064</v>
      </c>
      <c r="IC16" s="167">
        <v>102.74209999999999</v>
      </c>
      <c r="ID16" s="167">
        <v>13.9</v>
      </c>
      <c r="IE16" s="167">
        <v>-53.4</v>
      </c>
      <c r="IF16" s="167">
        <v>-31</v>
      </c>
      <c r="IG16" s="167">
        <v>-31.1</v>
      </c>
      <c r="IH16" s="168"/>
      <c r="II16" s="167">
        <v>1.3722000000000001</v>
      </c>
      <c r="IJ16" s="167">
        <v>-436.54849999999999</v>
      </c>
      <c r="IK16" s="167">
        <v>-368.9556</v>
      </c>
      <c r="IL16" s="167">
        <v>452.49009999999998</v>
      </c>
      <c r="IM16" s="167">
        <v>370.50749999999999</v>
      </c>
      <c r="IN16" s="168"/>
      <c r="IO16" s="167">
        <v>-361.09829999999999</v>
      </c>
      <c r="IP16" s="167">
        <v>362.09469999999999</v>
      </c>
      <c r="IQ16" s="167">
        <v>-137.465</v>
      </c>
      <c r="IR16" s="167">
        <v>-224.26509999999999</v>
      </c>
      <c r="IS16" s="167">
        <v>-356.90809999999999</v>
      </c>
      <c r="IT16" s="167">
        <v>104.0609</v>
      </c>
      <c r="IU16" s="167">
        <v>103.42610000000001</v>
      </c>
      <c r="IV16" s="167">
        <v>140.16159999999999</v>
      </c>
      <c r="IW16" s="167">
        <v>-430.13490000000002</v>
      </c>
      <c r="IX16" s="167">
        <v>233.00030000000001</v>
      </c>
      <c r="IY16" s="167">
        <v>-206.26339999999999</v>
      </c>
      <c r="IZ16" s="167">
        <v>210.9855</v>
      </c>
      <c r="JA16" s="167">
        <v>-9.6502999999999997</v>
      </c>
      <c r="JB16" s="167">
        <v>29.803000000000001</v>
      </c>
      <c r="JC16" s="167">
        <v>7.84</v>
      </c>
      <c r="JD16" s="167">
        <v>8.6790000000000003</v>
      </c>
      <c r="JE16" s="167">
        <v>8.7070000000000007</v>
      </c>
      <c r="JF16" s="167">
        <v>-8.56</v>
      </c>
      <c r="JG16" s="167">
        <v>-14</v>
      </c>
      <c r="JH16" s="168"/>
      <c r="JI16" s="167">
        <v>14.241199999999999</v>
      </c>
      <c r="JJ16" s="167">
        <v>-26.1036</v>
      </c>
      <c r="JK16" s="167">
        <v>-41.777700000000003</v>
      </c>
      <c r="JL16" s="167">
        <v>26.1</v>
      </c>
      <c r="JM16" s="167">
        <v>50.747</v>
      </c>
      <c r="JN16" s="167">
        <v>50.106000000000002</v>
      </c>
      <c r="JO16" s="167">
        <v>11.1244</v>
      </c>
      <c r="JP16" s="168"/>
      <c r="JQ16" s="167">
        <v>52.887700000000002</v>
      </c>
      <c r="JR16" s="167">
        <v>52.552199999999999</v>
      </c>
      <c r="JS16" s="167">
        <v>52.349299999999999</v>
      </c>
      <c r="JT16" s="168"/>
      <c r="JU16" s="167">
        <v>56.6</v>
      </c>
      <c r="JV16" s="167">
        <v>22.6555</v>
      </c>
      <c r="JW16" s="167">
        <v>5.48</v>
      </c>
      <c r="JX16" s="168"/>
      <c r="JY16" s="167">
        <v>-63.130899999999997</v>
      </c>
      <c r="JZ16" s="167">
        <v>83.300600000000003</v>
      </c>
      <c r="KA16" s="167">
        <v>68.781300000000002</v>
      </c>
      <c r="KB16" s="167">
        <v>-63.081800000000001</v>
      </c>
      <c r="KC16" s="167">
        <v>-81.936700000000002</v>
      </c>
      <c r="KD16" s="167">
        <v>59.648200000000003</v>
      </c>
      <c r="KE16" s="167">
        <v>21.721599999999999</v>
      </c>
      <c r="KF16" s="167">
        <v>-66</v>
      </c>
      <c r="KG16" s="167">
        <v>66.5</v>
      </c>
      <c r="KH16" s="167">
        <v>146.6831</v>
      </c>
      <c r="KI16" s="167">
        <v>-76.211200000000005</v>
      </c>
    </row>
    <row r="17" spans="1:295" ht="18" customHeight="1" x14ac:dyDescent="0.3">
      <c r="A17" s="162" t="s">
        <v>27</v>
      </c>
      <c r="B17" s="162" t="s">
        <v>779</v>
      </c>
      <c r="C17" s="163">
        <v>0</v>
      </c>
      <c r="D17" s="163">
        <v>13.0732</v>
      </c>
      <c r="E17" s="163">
        <v>-19.487200000000001</v>
      </c>
      <c r="F17" s="163">
        <v>7.2834000000000003</v>
      </c>
      <c r="G17" s="163">
        <v>10.202</v>
      </c>
      <c r="H17" s="164"/>
      <c r="I17" s="163">
        <v>38.190899999999999</v>
      </c>
      <c r="J17" s="163">
        <v>-57.612499999999997</v>
      </c>
      <c r="K17" s="163">
        <v>37.381</v>
      </c>
      <c r="L17" s="163">
        <v>18.9114</v>
      </c>
      <c r="M17" s="164"/>
      <c r="N17" s="164"/>
      <c r="O17" s="163">
        <v>-38.034999999999997</v>
      </c>
      <c r="P17" s="164"/>
      <c r="Q17" s="164"/>
      <c r="R17" s="164"/>
      <c r="S17" s="163">
        <v>13.7727</v>
      </c>
      <c r="T17" s="163">
        <v>30.508199999999999</v>
      </c>
      <c r="U17" s="163">
        <v>12.600199999999999</v>
      </c>
      <c r="V17" s="163">
        <v>12.95</v>
      </c>
      <c r="W17" s="163">
        <v>21.855699999999999</v>
      </c>
      <c r="X17" s="163">
        <v>16.299099999999999</v>
      </c>
      <c r="Y17" s="163">
        <v>6.3292000000000002</v>
      </c>
      <c r="Z17" s="163">
        <v>8.0963999999999992</v>
      </c>
      <c r="AA17" s="164"/>
      <c r="AB17" s="164"/>
      <c r="AC17" s="164"/>
      <c r="AD17" s="163">
        <v>-66.459999999999994</v>
      </c>
      <c r="AE17" s="164"/>
      <c r="AF17" s="163">
        <v>-33.299999999999997</v>
      </c>
      <c r="AG17" s="163">
        <v>37.4</v>
      </c>
      <c r="AH17" s="163">
        <v>10.510999999999999</v>
      </c>
      <c r="AI17" s="163">
        <v>0.21</v>
      </c>
      <c r="AJ17" s="164">
        <v>0</v>
      </c>
      <c r="AK17" s="163">
        <v>-36.33</v>
      </c>
      <c r="AL17" s="163">
        <v>-31.82</v>
      </c>
      <c r="AM17" s="163">
        <v>36.1</v>
      </c>
      <c r="AN17" s="163">
        <v>35.950000000000003</v>
      </c>
      <c r="AO17" s="163">
        <v>13.8369</v>
      </c>
      <c r="AP17" s="163">
        <v>1.1907000000000001</v>
      </c>
      <c r="AQ17" s="163">
        <v>49.383000000000003</v>
      </c>
      <c r="AR17" s="163">
        <v>51.120199999999997</v>
      </c>
      <c r="AS17" s="163">
        <v>25.993300000000001</v>
      </c>
      <c r="AT17" s="163">
        <v>-36.704799999999999</v>
      </c>
      <c r="AU17" s="163">
        <v>-36.708399999999997</v>
      </c>
      <c r="AV17" s="163">
        <v>30.3566</v>
      </c>
      <c r="AW17" s="163">
        <v>27.982700000000001</v>
      </c>
      <c r="AX17" s="163">
        <v>49.7241</v>
      </c>
      <c r="AY17" s="163">
        <v>50.100700000000003</v>
      </c>
      <c r="AZ17" s="163">
        <v>32.021900000000002</v>
      </c>
      <c r="BA17" s="163">
        <v>35.870600000000003</v>
      </c>
      <c r="BB17" s="163">
        <v>-398.07479999999998</v>
      </c>
      <c r="BC17" s="163">
        <v>-3.5169999999999999</v>
      </c>
      <c r="BD17" s="163">
        <v>-12.7</v>
      </c>
      <c r="BE17" s="163">
        <v>-12.7</v>
      </c>
      <c r="BF17" s="163">
        <v>45.006900000000002</v>
      </c>
      <c r="BG17" s="163">
        <v>43.667099999999998</v>
      </c>
      <c r="BH17" s="163">
        <v>-5.6756000000000002</v>
      </c>
      <c r="BI17" s="164"/>
      <c r="BJ17" s="163">
        <v>-58.142299999999999</v>
      </c>
      <c r="BK17" s="163">
        <v>1.5706</v>
      </c>
      <c r="BL17" s="163">
        <v>6.5883000000000003</v>
      </c>
      <c r="BM17" s="163">
        <v>4.5366</v>
      </c>
      <c r="BN17" s="163">
        <v>447.92</v>
      </c>
      <c r="BO17" s="163">
        <v>38.636400000000002</v>
      </c>
      <c r="BP17" s="163">
        <v>38.514299999999999</v>
      </c>
      <c r="BQ17" s="163">
        <v>-435.16520000000003</v>
      </c>
      <c r="BR17" s="163">
        <v>308.053</v>
      </c>
      <c r="BS17" s="164"/>
      <c r="BT17" s="163">
        <v>-57.270899999999997</v>
      </c>
      <c r="BU17" s="163">
        <v>58.005499999999998</v>
      </c>
      <c r="BV17" s="164"/>
      <c r="BW17" s="163">
        <v>24.14</v>
      </c>
      <c r="BX17" s="163">
        <v>19.18</v>
      </c>
      <c r="BY17" s="164"/>
      <c r="BZ17" s="163">
        <v>66.739999999999995</v>
      </c>
      <c r="CA17" s="163">
        <v>-0.79959999999999998</v>
      </c>
      <c r="CB17" s="163">
        <v>-0.53159999999999996</v>
      </c>
      <c r="CC17" s="163">
        <v>50.6462</v>
      </c>
      <c r="CD17" s="163">
        <v>51.311500000000002</v>
      </c>
      <c r="CE17" s="163">
        <v>-4.8808999999999996</v>
      </c>
      <c r="CF17" s="163">
        <v>-52.966000000000001</v>
      </c>
      <c r="CG17" s="163">
        <v>-52.371499999999997</v>
      </c>
      <c r="CH17" s="163">
        <v>0.33639999999999998</v>
      </c>
      <c r="CI17" s="164"/>
      <c r="CJ17" s="164"/>
      <c r="CK17" s="164"/>
      <c r="CL17" s="163">
        <v>115.5</v>
      </c>
      <c r="CM17" s="163">
        <v>104.2</v>
      </c>
      <c r="CN17" s="163">
        <v>-10.130000000000001</v>
      </c>
      <c r="CO17" s="163">
        <v>76.861400000000003</v>
      </c>
      <c r="CP17" s="163">
        <v>76.125500000000002</v>
      </c>
      <c r="CQ17" s="163">
        <v>74.991600000000005</v>
      </c>
      <c r="CR17" s="163">
        <v>-15.5375</v>
      </c>
      <c r="CS17" s="163">
        <v>-16.293299999999999</v>
      </c>
      <c r="CT17" s="163">
        <v>56.56</v>
      </c>
      <c r="CU17" s="163">
        <v>-77.838899999999995</v>
      </c>
      <c r="CV17" s="163">
        <v>59.659300000000002</v>
      </c>
      <c r="CW17" s="163">
        <v>11.1358</v>
      </c>
      <c r="CX17" s="163">
        <v>72.739999999999995</v>
      </c>
      <c r="CY17" s="163">
        <v>56.74</v>
      </c>
      <c r="CZ17" s="163">
        <v>36.569800000000001</v>
      </c>
      <c r="DA17" s="163">
        <v>34.867899999999999</v>
      </c>
      <c r="DB17" s="163">
        <v>-23.31</v>
      </c>
      <c r="DC17" s="163">
        <v>-5.3914</v>
      </c>
      <c r="DD17" s="164"/>
      <c r="DE17" s="164"/>
      <c r="DF17" s="163">
        <v>-35.075000000000003</v>
      </c>
      <c r="DG17" s="163">
        <v>-4.8994999999999997</v>
      </c>
      <c r="DH17" s="163">
        <v>-14.233599999999999</v>
      </c>
      <c r="DI17" s="164"/>
      <c r="DJ17" s="164"/>
      <c r="DK17" s="163">
        <v>18.888200000000001</v>
      </c>
      <c r="DL17" s="164"/>
      <c r="DM17" s="163">
        <v>30.071999999999999</v>
      </c>
      <c r="DN17" s="163">
        <v>46.893300000000004</v>
      </c>
      <c r="DO17" s="164"/>
      <c r="DP17" s="163">
        <v>-2.3199999999999998</v>
      </c>
      <c r="DQ17" s="163">
        <v>49.398499999999999</v>
      </c>
      <c r="DR17" s="163">
        <v>34.726999999999997</v>
      </c>
      <c r="DS17" s="163">
        <v>-17.260000000000002</v>
      </c>
      <c r="DT17" s="163">
        <v>-17.41</v>
      </c>
      <c r="DU17" s="163">
        <v>68.22</v>
      </c>
      <c r="DV17" s="163">
        <v>30.37</v>
      </c>
      <c r="DW17" s="163">
        <v>35.4</v>
      </c>
      <c r="DX17" s="163">
        <v>35.9636</v>
      </c>
      <c r="DY17" s="163">
        <v>10.819800000000001</v>
      </c>
      <c r="DZ17" s="163">
        <v>12.4</v>
      </c>
      <c r="EA17" s="163">
        <v>136.49459999999999</v>
      </c>
      <c r="EB17" s="163">
        <v>98.915700000000001</v>
      </c>
      <c r="EC17" s="163">
        <v>95.552499999999995</v>
      </c>
      <c r="ED17" s="163">
        <v>95.615399999999994</v>
      </c>
      <c r="EE17" s="163">
        <v>100.37820000000001</v>
      </c>
      <c r="EF17" s="163">
        <v>88.858599999999996</v>
      </c>
      <c r="EG17" s="163">
        <v>-23.779</v>
      </c>
      <c r="EH17" s="163">
        <v>445.99130000000002</v>
      </c>
      <c r="EI17" s="163">
        <v>409.75599999999997</v>
      </c>
      <c r="EJ17" s="164"/>
      <c r="EK17" s="163">
        <v>-27.848600000000001</v>
      </c>
      <c r="EL17" s="163">
        <v>-25.503499999999999</v>
      </c>
      <c r="EM17" s="163">
        <v>-8.2376000000000005</v>
      </c>
      <c r="EN17" s="163">
        <v>14.4239</v>
      </c>
      <c r="EO17" s="163">
        <v>14.3165</v>
      </c>
      <c r="EP17" s="163">
        <v>129.072</v>
      </c>
      <c r="EQ17" s="163">
        <v>-61.256399999999999</v>
      </c>
      <c r="ER17" s="163">
        <v>-60.174300000000002</v>
      </c>
      <c r="ES17" s="163">
        <v>-49.491300000000003</v>
      </c>
      <c r="ET17" s="163">
        <v>15.49</v>
      </c>
      <c r="EU17" s="163">
        <v>-13.7</v>
      </c>
      <c r="EV17" s="163">
        <v>106.5</v>
      </c>
      <c r="EW17" s="163">
        <v>14.848699999999999</v>
      </c>
      <c r="EX17" s="163">
        <v>-36.187800000000003</v>
      </c>
      <c r="EY17" s="163">
        <v>-39.546500000000002</v>
      </c>
      <c r="EZ17" s="163">
        <v>-38.453800000000001</v>
      </c>
      <c r="FA17" s="163">
        <v>9.4207999999999998</v>
      </c>
      <c r="FB17" s="163">
        <v>-83.144599999999997</v>
      </c>
      <c r="FC17" s="163">
        <v>49.357999999999997</v>
      </c>
      <c r="FD17" s="163">
        <v>24.262799999999999</v>
      </c>
      <c r="FE17" s="164"/>
      <c r="FF17" s="163">
        <v>23.805</v>
      </c>
      <c r="FG17" s="163">
        <v>42.645299999999999</v>
      </c>
      <c r="FH17" s="163">
        <v>42.215000000000003</v>
      </c>
      <c r="FI17" s="163">
        <v>40.897599999999997</v>
      </c>
      <c r="FJ17" s="163">
        <v>-1.1721999999999999</v>
      </c>
      <c r="FK17" s="163">
        <v>0</v>
      </c>
      <c r="FL17" s="163">
        <v>25.118400000000001</v>
      </c>
      <c r="FM17" s="163">
        <v>-7.1742999999999997</v>
      </c>
      <c r="FN17" s="163">
        <v>-7.1462000000000003</v>
      </c>
      <c r="FO17" s="163">
        <v>-13.8124</v>
      </c>
      <c r="FP17" s="163">
        <v>-11.7044</v>
      </c>
      <c r="FQ17" s="163">
        <v>40.505400000000002</v>
      </c>
      <c r="FR17" s="163">
        <v>-2.2799999999999998</v>
      </c>
      <c r="FS17" s="163">
        <v>4.1510999999999996</v>
      </c>
      <c r="FT17" s="163">
        <v>0.74009999999999998</v>
      </c>
      <c r="FU17" s="163">
        <v>-1.79</v>
      </c>
      <c r="FV17" s="163">
        <v>19.47</v>
      </c>
      <c r="FW17" s="163">
        <v>39.2151</v>
      </c>
      <c r="FX17" s="164"/>
      <c r="FY17" s="163">
        <v>-1.3160000000000001</v>
      </c>
      <c r="FZ17" s="163">
        <v>4.4420000000000002</v>
      </c>
      <c r="GA17" s="163">
        <v>9.0681999999999992</v>
      </c>
      <c r="GB17" s="163">
        <v>51.97</v>
      </c>
      <c r="GC17" s="163">
        <v>11.970599999999999</v>
      </c>
      <c r="GD17" s="163">
        <v>14.584199999999999</v>
      </c>
      <c r="GE17" s="163">
        <v>11.38</v>
      </c>
      <c r="GF17" s="163">
        <v>80.078999999999994</v>
      </c>
      <c r="GG17" s="163">
        <v>22.5</v>
      </c>
      <c r="GH17" s="163">
        <v>-15.8117</v>
      </c>
      <c r="GI17" s="163">
        <v>-2.8365999999999998</v>
      </c>
      <c r="GJ17" s="163">
        <v>-3.1137000000000001</v>
      </c>
      <c r="GK17" s="163">
        <v>1.4813000000000001</v>
      </c>
      <c r="GL17" s="164"/>
      <c r="GM17" s="164"/>
      <c r="GN17" s="163">
        <v>-7.8573000000000004</v>
      </c>
      <c r="GO17" s="163">
        <v>-23.342600000000001</v>
      </c>
      <c r="GP17" s="163">
        <v>20.977399999999999</v>
      </c>
      <c r="GQ17" s="163">
        <v>24.480499999999999</v>
      </c>
      <c r="GR17" s="163">
        <v>56.136499999999998</v>
      </c>
      <c r="GS17" s="163">
        <v>57.866799999999998</v>
      </c>
      <c r="GT17" s="163">
        <v>-122.0911</v>
      </c>
      <c r="GU17" s="163">
        <v>-16.954499999999999</v>
      </c>
      <c r="GV17" s="163">
        <v>29.388200000000001</v>
      </c>
      <c r="GW17" s="163">
        <v>-43.269500000000001</v>
      </c>
      <c r="GX17" s="164"/>
      <c r="GY17" s="163">
        <v>5.8411999999999997</v>
      </c>
      <c r="GZ17" s="163">
        <v>5.6440999999999999</v>
      </c>
      <c r="HA17" s="164"/>
      <c r="HB17" s="163">
        <v>134.40260000000001</v>
      </c>
      <c r="HC17" s="163">
        <v>133.41540000000001</v>
      </c>
      <c r="HD17" s="163">
        <v>102.7</v>
      </c>
      <c r="HE17" s="163">
        <v>-102.8402</v>
      </c>
      <c r="HF17" s="163">
        <v>-336.80590000000001</v>
      </c>
      <c r="HG17" s="163">
        <v>338.5301</v>
      </c>
      <c r="HH17" s="163">
        <v>461.71469999999999</v>
      </c>
      <c r="HI17" s="163">
        <v>-128.92189999999999</v>
      </c>
      <c r="HJ17" s="163">
        <v>-126.8969</v>
      </c>
      <c r="HK17" s="163">
        <v>-64.344999999999999</v>
      </c>
      <c r="HL17" s="163">
        <v>-56.546199999999999</v>
      </c>
      <c r="HM17" s="163">
        <v>82.322000000000003</v>
      </c>
      <c r="HN17" s="163">
        <v>78.840900000000005</v>
      </c>
      <c r="HO17" s="164"/>
      <c r="HP17" s="163">
        <v>-94.6541</v>
      </c>
      <c r="HQ17" s="163">
        <v>35.335299999999997</v>
      </c>
      <c r="HR17" s="163">
        <v>35.1815</v>
      </c>
      <c r="HS17" s="163">
        <v>-37.5715</v>
      </c>
      <c r="HT17" s="163">
        <v>-38.493899999999996</v>
      </c>
      <c r="HU17" s="163">
        <v>116.14</v>
      </c>
      <c r="HV17" s="163">
        <v>116.62</v>
      </c>
      <c r="HW17" s="163">
        <v>7.4</v>
      </c>
      <c r="HX17" s="163">
        <v>8.5</v>
      </c>
      <c r="HY17" s="163">
        <v>21.987500000000001</v>
      </c>
      <c r="HZ17" s="163">
        <v>30.32</v>
      </c>
      <c r="IA17" s="163">
        <v>-342.69810000000001</v>
      </c>
      <c r="IB17" s="163">
        <v>107.0968</v>
      </c>
      <c r="IC17" s="163">
        <v>108.4816</v>
      </c>
      <c r="ID17" s="163">
        <v>13.9</v>
      </c>
      <c r="IE17" s="163">
        <v>-53.6</v>
      </c>
      <c r="IF17" s="163">
        <v>-33.5</v>
      </c>
      <c r="IG17" s="163">
        <v>-33.6</v>
      </c>
      <c r="IH17" s="164"/>
      <c r="II17" s="163">
        <v>1.2625999999999999</v>
      </c>
      <c r="IJ17" s="163">
        <v>-453.18049999999999</v>
      </c>
      <c r="IK17" s="163">
        <v>-370.41390000000001</v>
      </c>
      <c r="IL17" s="163">
        <v>449.70350000000002</v>
      </c>
      <c r="IM17" s="163">
        <v>373.59719999999999</v>
      </c>
      <c r="IN17" s="164"/>
      <c r="IO17" s="163">
        <v>-364.21269999999998</v>
      </c>
      <c r="IP17" s="163">
        <v>366.38639999999998</v>
      </c>
      <c r="IQ17" s="163">
        <v>-145.7407</v>
      </c>
      <c r="IR17" s="163">
        <v>-227.80459999999999</v>
      </c>
      <c r="IS17" s="163">
        <v>-357.62090000000001</v>
      </c>
      <c r="IT17" s="163">
        <v>102.19289999999999</v>
      </c>
      <c r="IU17" s="163">
        <v>101.7261</v>
      </c>
      <c r="IV17" s="163">
        <v>146.29159999999999</v>
      </c>
      <c r="IW17" s="163">
        <v>-436.54610000000002</v>
      </c>
      <c r="IX17" s="163">
        <v>232.69829999999999</v>
      </c>
      <c r="IY17" s="163">
        <v>-207.38210000000001</v>
      </c>
      <c r="IZ17" s="163">
        <v>209.9171</v>
      </c>
      <c r="JA17" s="163">
        <v>-9.4662000000000006</v>
      </c>
      <c r="JB17" s="163">
        <v>29.286999999999999</v>
      </c>
      <c r="JC17" s="163">
        <v>8.4</v>
      </c>
      <c r="JD17" s="163">
        <v>8.6620000000000008</v>
      </c>
      <c r="JE17" s="163">
        <v>8.6270000000000007</v>
      </c>
      <c r="JF17" s="163">
        <v>-8.8000000000000007</v>
      </c>
      <c r="JG17" s="163">
        <v>-13.92</v>
      </c>
      <c r="JH17" s="164"/>
      <c r="JI17" s="163">
        <v>13.478300000000001</v>
      </c>
      <c r="JJ17" s="163">
        <v>-26.3386</v>
      </c>
      <c r="JK17" s="163">
        <v>-41.484699999999997</v>
      </c>
      <c r="JL17" s="163">
        <v>26.2</v>
      </c>
      <c r="JM17" s="163">
        <v>52.420999999999999</v>
      </c>
      <c r="JN17" s="163">
        <v>52.887999999999998</v>
      </c>
      <c r="JO17" s="164"/>
      <c r="JP17" s="163">
        <v>13.4595</v>
      </c>
      <c r="JQ17" s="163">
        <v>52.006599999999999</v>
      </c>
      <c r="JR17" s="163">
        <v>52.729700000000001</v>
      </c>
      <c r="JS17" s="163">
        <v>54.609699999999997</v>
      </c>
      <c r="JT17" s="164"/>
      <c r="JU17" s="163">
        <v>56</v>
      </c>
      <c r="JV17" s="163">
        <v>22.4788</v>
      </c>
      <c r="JW17" s="163">
        <v>5.49</v>
      </c>
      <c r="JX17" s="164"/>
      <c r="JY17" s="163">
        <v>-56.5929</v>
      </c>
      <c r="JZ17" s="163">
        <v>80.830500000000001</v>
      </c>
      <c r="KA17" s="163">
        <v>65.634399999999999</v>
      </c>
      <c r="KB17" s="163">
        <v>-56.077399999999997</v>
      </c>
      <c r="KC17" s="163">
        <v>-80.842100000000002</v>
      </c>
      <c r="KD17" s="163">
        <v>55.795400000000001</v>
      </c>
      <c r="KE17" s="163">
        <v>23.168099999999999</v>
      </c>
      <c r="KF17" s="163">
        <v>-63.7</v>
      </c>
      <c r="KG17" s="163">
        <v>64.5</v>
      </c>
      <c r="KH17" s="163">
        <v>130.0206</v>
      </c>
      <c r="KI17" s="163">
        <v>-59.4163</v>
      </c>
    </row>
    <row r="18" spans="1:295" ht="18" customHeight="1" x14ac:dyDescent="0.3">
      <c r="A18" s="162" t="s">
        <v>27</v>
      </c>
      <c r="B18" s="162" t="s">
        <v>780</v>
      </c>
      <c r="C18" s="165">
        <v>0</v>
      </c>
      <c r="D18" s="165">
        <v>13.074299999999999</v>
      </c>
      <c r="E18" s="165">
        <v>-19.719000000000001</v>
      </c>
      <c r="F18" s="165">
        <v>7.1547000000000001</v>
      </c>
      <c r="G18" s="165">
        <v>11.9391</v>
      </c>
      <c r="H18" s="166"/>
      <c r="I18" s="165">
        <v>37.999400000000001</v>
      </c>
      <c r="J18" s="165">
        <v>-58.974200000000003</v>
      </c>
      <c r="K18" s="165">
        <v>37.829700000000003</v>
      </c>
      <c r="L18" s="165">
        <v>19.209399999999999</v>
      </c>
      <c r="M18" s="166"/>
      <c r="N18" s="166"/>
      <c r="O18" s="165">
        <v>-38.137</v>
      </c>
      <c r="P18" s="166"/>
      <c r="Q18" s="166"/>
      <c r="R18" s="166"/>
      <c r="S18" s="165">
        <v>13.734</v>
      </c>
      <c r="T18" s="165">
        <v>31.831</v>
      </c>
      <c r="U18" s="165">
        <v>12.6211</v>
      </c>
      <c r="V18" s="165">
        <v>12.930099999999999</v>
      </c>
      <c r="W18" s="165">
        <v>21.463000000000001</v>
      </c>
      <c r="X18" s="165">
        <v>15.482900000000001</v>
      </c>
      <c r="Y18" s="165">
        <v>6.0106000000000002</v>
      </c>
      <c r="Z18" s="165">
        <v>7.8204000000000002</v>
      </c>
      <c r="AA18" s="166"/>
      <c r="AB18" s="166"/>
      <c r="AC18" s="166"/>
      <c r="AD18" s="165">
        <v>-69.12</v>
      </c>
      <c r="AE18" s="166"/>
      <c r="AF18" s="165">
        <v>-31.08</v>
      </c>
      <c r="AG18" s="165">
        <v>37.4</v>
      </c>
      <c r="AH18" s="165">
        <v>11.34</v>
      </c>
      <c r="AI18" s="165">
        <v>0.214</v>
      </c>
      <c r="AJ18" s="166">
        <v>0</v>
      </c>
      <c r="AK18" s="165">
        <v>-33.49</v>
      </c>
      <c r="AL18" s="165">
        <v>-37.85</v>
      </c>
      <c r="AM18" s="165">
        <v>33.51</v>
      </c>
      <c r="AN18" s="165">
        <v>33.65</v>
      </c>
      <c r="AO18" s="165">
        <v>12.718299999999999</v>
      </c>
      <c r="AP18" s="165">
        <v>1.5620000000000001</v>
      </c>
      <c r="AQ18" s="165">
        <v>49.038699999999999</v>
      </c>
      <c r="AR18" s="165">
        <v>50.778700000000001</v>
      </c>
      <c r="AS18" s="165">
        <v>25.964300000000001</v>
      </c>
      <c r="AT18" s="165">
        <v>-32.686</v>
      </c>
      <c r="AU18" s="165">
        <v>-33.227800000000002</v>
      </c>
      <c r="AV18" s="165">
        <v>10.7713</v>
      </c>
      <c r="AW18" s="165">
        <v>10.620900000000001</v>
      </c>
      <c r="AX18" s="165">
        <v>51.377699999999997</v>
      </c>
      <c r="AY18" s="165">
        <v>52.646000000000001</v>
      </c>
      <c r="AZ18" s="165">
        <v>17.129000000000001</v>
      </c>
      <c r="BA18" s="165">
        <v>16.6127</v>
      </c>
      <c r="BB18" s="165">
        <v>-378.47</v>
      </c>
      <c r="BC18" s="165">
        <v>-5.8400000000000001E-2</v>
      </c>
      <c r="BD18" s="165">
        <v>-12.7</v>
      </c>
      <c r="BE18" s="165">
        <v>-12.6</v>
      </c>
      <c r="BF18" s="165">
        <v>40.652099999999997</v>
      </c>
      <c r="BG18" s="165">
        <v>39.346899999999998</v>
      </c>
      <c r="BH18" s="165">
        <v>-6.4607999999999999</v>
      </c>
      <c r="BI18" s="166"/>
      <c r="BJ18" s="165">
        <v>-54.645800000000001</v>
      </c>
      <c r="BK18" s="165">
        <v>1.8071999999999999</v>
      </c>
      <c r="BL18" s="165">
        <v>7.2153</v>
      </c>
      <c r="BM18" s="165">
        <v>4.9500999999999999</v>
      </c>
      <c r="BN18" s="165">
        <v>430.79910000000001</v>
      </c>
      <c r="BO18" s="165">
        <v>39.796100000000003</v>
      </c>
      <c r="BP18" s="165">
        <v>40.253900000000002</v>
      </c>
      <c r="BQ18" s="165">
        <v>-429.20729999999998</v>
      </c>
      <c r="BR18" s="165">
        <v>294.1533</v>
      </c>
      <c r="BS18" s="166"/>
      <c r="BT18" s="165">
        <v>-49.452599999999997</v>
      </c>
      <c r="BU18" s="165">
        <v>50.489899999999999</v>
      </c>
      <c r="BV18" s="165">
        <v>70.026499999999999</v>
      </c>
      <c r="BW18" s="165">
        <v>24.17</v>
      </c>
      <c r="BX18" s="165">
        <v>19.329999999999998</v>
      </c>
      <c r="BY18" s="166"/>
      <c r="BZ18" s="165">
        <v>66.62</v>
      </c>
      <c r="CA18" s="165">
        <v>-9.9085999999999999</v>
      </c>
      <c r="CB18" s="165">
        <v>-8.0332000000000008</v>
      </c>
      <c r="CC18" s="165">
        <v>56.210099999999997</v>
      </c>
      <c r="CD18" s="165">
        <v>57.140599999999999</v>
      </c>
      <c r="CE18" s="165">
        <v>-5.2415000000000003</v>
      </c>
      <c r="CF18" s="165">
        <v>-41.341700000000003</v>
      </c>
      <c r="CG18" s="165">
        <v>-40.755699999999997</v>
      </c>
      <c r="CH18" s="165">
        <v>0.9556</v>
      </c>
      <c r="CI18" s="166"/>
      <c r="CJ18" s="166"/>
      <c r="CK18" s="166"/>
      <c r="CL18" s="165">
        <v>114</v>
      </c>
      <c r="CM18" s="165">
        <v>102</v>
      </c>
      <c r="CN18" s="165">
        <v>-10.119999999999999</v>
      </c>
      <c r="CO18" s="165">
        <v>79.930599999999998</v>
      </c>
      <c r="CP18" s="165">
        <v>78.323999999999998</v>
      </c>
      <c r="CQ18" s="165">
        <v>77.035200000000003</v>
      </c>
      <c r="CR18" s="165">
        <v>-10.5905</v>
      </c>
      <c r="CS18" s="165">
        <v>-9.8668999999999993</v>
      </c>
      <c r="CT18" s="165">
        <v>53.573099999999997</v>
      </c>
      <c r="CU18" s="165">
        <v>-80.976600000000005</v>
      </c>
      <c r="CV18" s="165">
        <v>57.918199999999999</v>
      </c>
      <c r="CW18" s="165">
        <v>10.9054</v>
      </c>
      <c r="CX18" s="165">
        <v>72.03</v>
      </c>
      <c r="CY18" s="165">
        <v>56.15</v>
      </c>
      <c r="CZ18" s="165">
        <v>35.632300000000001</v>
      </c>
      <c r="DA18" s="165">
        <v>33.695999999999998</v>
      </c>
      <c r="DB18" s="165">
        <v>-23.12</v>
      </c>
      <c r="DC18" s="165">
        <v>-5.1148999999999996</v>
      </c>
      <c r="DD18" s="166"/>
      <c r="DE18" s="166"/>
      <c r="DF18" s="165">
        <v>-63.431800000000003</v>
      </c>
      <c r="DG18" s="165">
        <v>-4.3207000000000004</v>
      </c>
      <c r="DH18" s="165">
        <v>-14.1839</v>
      </c>
      <c r="DI18" s="166"/>
      <c r="DJ18" s="166"/>
      <c r="DK18" s="165">
        <v>19.267299999999999</v>
      </c>
      <c r="DL18" s="166"/>
      <c r="DM18" s="165">
        <v>31.950600000000001</v>
      </c>
      <c r="DN18" s="165">
        <v>46.893300000000004</v>
      </c>
      <c r="DO18" s="166"/>
      <c r="DP18" s="165">
        <v>-3.06</v>
      </c>
      <c r="DQ18" s="165">
        <v>49.708500000000001</v>
      </c>
      <c r="DR18" s="165">
        <v>64.852400000000003</v>
      </c>
      <c r="DS18" s="165">
        <v>-16.13</v>
      </c>
      <c r="DT18" s="165">
        <v>-16.39</v>
      </c>
      <c r="DU18" s="165">
        <v>66.180000000000007</v>
      </c>
      <c r="DV18" s="165">
        <v>30.17</v>
      </c>
      <c r="DW18" s="165">
        <v>73.672700000000006</v>
      </c>
      <c r="DX18" s="165">
        <v>65.527299999999997</v>
      </c>
      <c r="DY18" s="165">
        <v>7.1070000000000002</v>
      </c>
      <c r="DZ18" s="165">
        <v>8.0545000000000009</v>
      </c>
      <c r="EA18" s="165">
        <v>146.70689999999999</v>
      </c>
      <c r="EB18" s="165">
        <v>112.94370000000001</v>
      </c>
      <c r="EC18" s="165">
        <v>107.4318</v>
      </c>
      <c r="ED18" s="165">
        <v>108.8596</v>
      </c>
      <c r="EE18" s="165">
        <v>89.135400000000004</v>
      </c>
      <c r="EF18" s="165">
        <v>77.233800000000002</v>
      </c>
      <c r="EG18" s="165">
        <v>-24.992999999999999</v>
      </c>
      <c r="EH18" s="165">
        <v>439.34690000000001</v>
      </c>
      <c r="EI18" s="165">
        <v>385.4785</v>
      </c>
      <c r="EJ18" s="166"/>
      <c r="EK18" s="165">
        <v>-27.339300000000001</v>
      </c>
      <c r="EL18" s="165">
        <v>-24.930900000000001</v>
      </c>
      <c r="EM18" s="165">
        <v>0</v>
      </c>
      <c r="EN18" s="165">
        <v>12.815200000000001</v>
      </c>
      <c r="EO18" s="165">
        <v>8.0983000000000001</v>
      </c>
      <c r="EP18" s="165">
        <v>58.415999999999997</v>
      </c>
      <c r="EQ18" s="165">
        <v>-49.315100000000001</v>
      </c>
      <c r="ER18" s="165">
        <v>-51.340499999999999</v>
      </c>
      <c r="ES18" s="165">
        <v>-34.287500000000001</v>
      </c>
      <c r="ET18" s="165">
        <v>0</v>
      </c>
      <c r="EU18" s="165">
        <v>-13.74</v>
      </c>
      <c r="EV18" s="165">
        <v>88.9</v>
      </c>
      <c r="EW18" s="165">
        <v>14.8283</v>
      </c>
      <c r="EX18" s="165">
        <v>-46.594499999999996</v>
      </c>
      <c r="EY18" s="165">
        <v>-39.220199999999998</v>
      </c>
      <c r="EZ18" s="165">
        <v>-38.354999999999997</v>
      </c>
      <c r="FA18" s="165">
        <v>10.8643</v>
      </c>
      <c r="FB18" s="165">
        <v>-72.251800000000003</v>
      </c>
      <c r="FC18" s="165">
        <v>24.0228</v>
      </c>
      <c r="FD18" s="165">
        <v>23.902200000000001</v>
      </c>
      <c r="FE18" s="166"/>
      <c r="FF18" s="165">
        <v>23.887799999999999</v>
      </c>
      <c r="FG18" s="165">
        <v>42.547899999999998</v>
      </c>
      <c r="FH18" s="165">
        <v>43.0501</v>
      </c>
      <c r="FI18" s="165">
        <v>41.524799999999999</v>
      </c>
      <c r="FJ18" s="165">
        <v>8.2053999999999991</v>
      </c>
      <c r="FK18" s="165">
        <v>8.0379000000000005</v>
      </c>
      <c r="FL18" s="165">
        <v>23.109000000000002</v>
      </c>
      <c r="FM18" s="165">
        <v>-5.3680000000000003</v>
      </c>
      <c r="FN18" s="165">
        <v>-5.0739999999999998</v>
      </c>
      <c r="FO18" s="165">
        <v>-13.738899999999999</v>
      </c>
      <c r="FP18" s="165">
        <v>-14.656000000000001</v>
      </c>
      <c r="FQ18" s="165">
        <v>36.249899999999997</v>
      </c>
      <c r="FR18" s="165">
        <v>-2.84</v>
      </c>
      <c r="FS18" s="165">
        <v>4.0728999999999997</v>
      </c>
      <c r="FT18" s="165">
        <v>0.76329999999999998</v>
      </c>
      <c r="FU18" s="165">
        <v>-1.91</v>
      </c>
      <c r="FV18" s="165">
        <v>17.71</v>
      </c>
      <c r="FW18" s="165">
        <v>33.246699999999997</v>
      </c>
      <c r="FX18" s="166"/>
      <c r="FY18" s="165">
        <v>-1.238</v>
      </c>
      <c r="FZ18" s="165">
        <v>4.319</v>
      </c>
      <c r="GA18" s="166"/>
      <c r="GB18" s="165">
        <v>49.84</v>
      </c>
      <c r="GC18" s="165">
        <v>11.335800000000001</v>
      </c>
      <c r="GD18" s="165">
        <v>10.302099999999999</v>
      </c>
      <c r="GE18" s="165">
        <v>11.55</v>
      </c>
      <c r="GF18" s="165">
        <v>78.978300000000004</v>
      </c>
      <c r="GG18" s="165">
        <v>21.8</v>
      </c>
      <c r="GH18" s="165">
        <v>-16.328800000000001</v>
      </c>
      <c r="GI18" s="165">
        <v>-2.6677</v>
      </c>
      <c r="GJ18" s="165">
        <v>-3.0238</v>
      </c>
      <c r="GK18" s="165">
        <v>1.5004999999999999</v>
      </c>
      <c r="GL18" s="166"/>
      <c r="GM18" s="166"/>
      <c r="GN18" s="165">
        <v>-6.9057000000000004</v>
      </c>
      <c r="GO18" s="165">
        <v>-23.828700000000001</v>
      </c>
      <c r="GP18" s="165">
        <v>19.761299999999999</v>
      </c>
      <c r="GQ18" s="165">
        <v>24.841200000000001</v>
      </c>
      <c r="GR18" s="166"/>
      <c r="GS18" s="166"/>
      <c r="GT18" s="165">
        <v>-123.3211</v>
      </c>
      <c r="GU18" s="165">
        <v>-17.299800000000001</v>
      </c>
      <c r="GV18" s="165">
        <v>29.169599999999999</v>
      </c>
      <c r="GW18" s="165">
        <v>-43.495600000000003</v>
      </c>
      <c r="GX18" s="166"/>
      <c r="GY18" s="165">
        <v>6.0755999999999997</v>
      </c>
      <c r="GZ18" s="165">
        <v>5.7916999999999996</v>
      </c>
      <c r="HA18" s="166"/>
      <c r="HB18" s="165">
        <v>131.3578</v>
      </c>
      <c r="HC18" s="165">
        <v>130.73429999999999</v>
      </c>
      <c r="HD18" s="165">
        <v>102.3</v>
      </c>
      <c r="HE18" s="165">
        <v>-101.6084</v>
      </c>
      <c r="HF18" s="165">
        <v>-347.33600000000001</v>
      </c>
      <c r="HG18" s="165">
        <v>342.54669999999999</v>
      </c>
      <c r="HH18" s="165">
        <v>452.26249999999999</v>
      </c>
      <c r="HI18" s="165">
        <v>-127.8896</v>
      </c>
      <c r="HJ18" s="165">
        <v>-125.2743</v>
      </c>
      <c r="HK18" s="165">
        <v>-69.102900000000005</v>
      </c>
      <c r="HL18" s="165">
        <v>-60.785600000000002</v>
      </c>
      <c r="HM18" s="165">
        <v>79.421700000000001</v>
      </c>
      <c r="HN18" s="165">
        <v>80.218999999999994</v>
      </c>
      <c r="HO18" s="166"/>
      <c r="HP18" s="166"/>
      <c r="HQ18" s="165">
        <v>36.049399999999999</v>
      </c>
      <c r="HR18" s="165">
        <v>35.313299999999998</v>
      </c>
      <c r="HS18" s="165">
        <v>-38.286499999999997</v>
      </c>
      <c r="HT18" s="165">
        <v>-37.878300000000003</v>
      </c>
      <c r="HU18" s="165">
        <v>120.65</v>
      </c>
      <c r="HV18" s="165">
        <v>118.63</v>
      </c>
      <c r="HW18" s="165">
        <v>6.3</v>
      </c>
      <c r="HX18" s="165">
        <v>5.9</v>
      </c>
      <c r="HY18" s="165">
        <v>21.9255</v>
      </c>
      <c r="HZ18" s="165">
        <v>29.84</v>
      </c>
      <c r="IA18" s="165">
        <v>-336.81349999999998</v>
      </c>
      <c r="IB18" s="165">
        <v>106.5244</v>
      </c>
      <c r="IC18" s="165">
        <v>105.7287</v>
      </c>
      <c r="ID18" s="165">
        <v>13.8</v>
      </c>
      <c r="IE18" s="165">
        <v>-55.3</v>
      </c>
      <c r="IF18" s="165">
        <v>-34.4</v>
      </c>
      <c r="IG18" s="165">
        <v>-34.5</v>
      </c>
      <c r="IH18" s="165">
        <v>1.5811999999999999</v>
      </c>
      <c r="II18" s="166"/>
      <c r="IJ18" s="165">
        <v>-445.72309999999999</v>
      </c>
      <c r="IK18" s="165">
        <v>-346.90980000000002</v>
      </c>
      <c r="IL18" s="165">
        <v>450.0308</v>
      </c>
      <c r="IM18" s="165">
        <v>368.82650000000001</v>
      </c>
      <c r="IN18" s="166"/>
      <c r="IO18" s="165">
        <v>-361.2627</v>
      </c>
      <c r="IP18" s="165">
        <v>357.02289999999999</v>
      </c>
      <c r="IQ18" s="165">
        <v>-139.10079999999999</v>
      </c>
      <c r="IR18" s="165">
        <v>-226.56299999999999</v>
      </c>
      <c r="IS18" s="165">
        <v>-351.58120000000002</v>
      </c>
      <c r="IT18" s="165">
        <v>99.450400000000002</v>
      </c>
      <c r="IU18" s="165">
        <v>102.6785</v>
      </c>
      <c r="IV18" s="165">
        <v>142.9308</v>
      </c>
      <c r="IW18" s="165">
        <v>-430.48860000000002</v>
      </c>
      <c r="IX18" s="165">
        <v>235.26159999999999</v>
      </c>
      <c r="IY18" s="165">
        <v>-201.53649999999999</v>
      </c>
      <c r="IZ18" s="165">
        <v>205.04660000000001</v>
      </c>
      <c r="JA18" s="165">
        <v>-9.4388000000000005</v>
      </c>
      <c r="JB18" s="165">
        <v>32.012</v>
      </c>
      <c r="JC18" s="165">
        <v>8.08</v>
      </c>
      <c r="JD18" s="165">
        <v>8.6379999999999999</v>
      </c>
      <c r="JE18" s="165">
        <v>8.6270000000000007</v>
      </c>
      <c r="JF18" s="165">
        <v>-7.84</v>
      </c>
      <c r="JG18" s="165">
        <v>-14.32</v>
      </c>
      <c r="JH18" s="166"/>
      <c r="JI18" s="165">
        <v>15.3552</v>
      </c>
      <c r="JJ18" s="165">
        <v>-26.952000000000002</v>
      </c>
      <c r="JK18" s="165">
        <v>-41.719700000000003</v>
      </c>
      <c r="JL18" s="165">
        <v>26.1</v>
      </c>
      <c r="JM18" s="165">
        <v>49.814999999999998</v>
      </c>
      <c r="JN18" s="165">
        <v>51.856000000000002</v>
      </c>
      <c r="JO18" s="166"/>
      <c r="JP18" s="165">
        <v>13.7597</v>
      </c>
      <c r="JQ18" s="165">
        <v>51.186</v>
      </c>
      <c r="JR18" s="165">
        <v>50.7014</v>
      </c>
      <c r="JS18" s="165">
        <v>51.242100000000001</v>
      </c>
      <c r="JT18" s="166"/>
      <c r="JU18" s="165">
        <v>56.1</v>
      </c>
      <c r="JV18" s="165">
        <v>22.3855</v>
      </c>
      <c r="JW18" s="165">
        <v>5.46</v>
      </c>
      <c r="JX18" s="166"/>
      <c r="JY18" s="165">
        <v>-61.884700000000002</v>
      </c>
      <c r="JZ18" s="165">
        <v>84.591099999999997</v>
      </c>
      <c r="KA18" s="165">
        <v>70.805000000000007</v>
      </c>
      <c r="KB18" s="165">
        <v>-62.611899999999999</v>
      </c>
      <c r="KC18" s="165">
        <v>-83.486500000000007</v>
      </c>
      <c r="KD18" s="165">
        <v>60.262300000000003</v>
      </c>
      <c r="KE18" s="165">
        <v>21.9514</v>
      </c>
      <c r="KF18" s="165">
        <v>-66.599999999999994</v>
      </c>
      <c r="KG18" s="165">
        <v>67</v>
      </c>
      <c r="KH18" s="165">
        <v>113.9166</v>
      </c>
      <c r="KI18" s="165">
        <v>-43.013800000000003</v>
      </c>
    </row>
    <row r="19" spans="1:295" ht="18" customHeight="1" x14ac:dyDescent="0.3">
      <c r="A19" s="162" t="s">
        <v>27</v>
      </c>
      <c r="B19" s="162" t="s">
        <v>781</v>
      </c>
      <c r="C19" s="165">
        <v>0</v>
      </c>
      <c r="D19" s="165">
        <v>13.4923</v>
      </c>
      <c r="E19" s="166"/>
      <c r="F19" s="165">
        <v>7.3577000000000004</v>
      </c>
      <c r="G19" s="165">
        <v>11.0534</v>
      </c>
      <c r="H19" s="166"/>
      <c r="I19" s="165">
        <v>38.893099999999997</v>
      </c>
      <c r="J19" s="165">
        <v>-61.207500000000003</v>
      </c>
      <c r="K19" s="165">
        <v>38.259</v>
      </c>
      <c r="L19" s="165">
        <v>19.375399999999999</v>
      </c>
      <c r="M19" s="166"/>
      <c r="N19" s="166"/>
      <c r="O19" s="165">
        <v>-38.689</v>
      </c>
      <c r="P19" s="166"/>
      <c r="Q19" s="165">
        <v>17.388000000000002</v>
      </c>
      <c r="R19" s="166"/>
      <c r="S19" s="165">
        <v>13.7728</v>
      </c>
      <c r="T19" s="165">
        <v>33.190600000000003</v>
      </c>
      <c r="U19" s="165">
        <v>13.2315</v>
      </c>
      <c r="V19" s="165">
        <v>13.341200000000001</v>
      </c>
      <c r="W19" s="165">
        <v>22.3567</v>
      </c>
      <c r="X19" s="165">
        <v>16.2547</v>
      </c>
      <c r="Y19" s="165">
        <v>6.2747999999999999</v>
      </c>
      <c r="Z19" s="165">
        <v>8.1318999999999999</v>
      </c>
      <c r="AA19" s="166"/>
      <c r="AB19" s="166"/>
      <c r="AC19" s="165">
        <v>-0.01</v>
      </c>
      <c r="AD19" s="165">
        <v>-69.81</v>
      </c>
      <c r="AE19" s="166"/>
      <c r="AF19" s="165">
        <v>-31.08</v>
      </c>
      <c r="AG19" s="165">
        <v>37.4</v>
      </c>
      <c r="AH19" s="165">
        <v>11.742000000000001</v>
      </c>
      <c r="AI19" s="165">
        <v>0.217</v>
      </c>
      <c r="AJ19" s="166">
        <v>0</v>
      </c>
      <c r="AK19" s="165">
        <v>-33.47</v>
      </c>
      <c r="AL19" s="165">
        <v>-39</v>
      </c>
      <c r="AM19" s="165">
        <v>33.31</v>
      </c>
      <c r="AN19" s="165">
        <v>33.44</v>
      </c>
      <c r="AO19" s="165">
        <v>12.7171</v>
      </c>
      <c r="AP19" s="165">
        <v>1.2694000000000001</v>
      </c>
      <c r="AQ19" s="165">
        <v>49.693399999999997</v>
      </c>
      <c r="AR19" s="165">
        <v>50.972799999999999</v>
      </c>
      <c r="AS19" s="165">
        <v>26.6904</v>
      </c>
      <c r="AT19" s="165">
        <v>-34.427500000000002</v>
      </c>
      <c r="AU19" s="165">
        <v>-34.9099</v>
      </c>
      <c r="AV19" s="165">
        <v>9.1721000000000004</v>
      </c>
      <c r="AW19" s="165">
        <v>9.2394999999999996</v>
      </c>
      <c r="AX19" s="165">
        <v>52.870600000000003</v>
      </c>
      <c r="AY19" s="165">
        <v>52.646000000000001</v>
      </c>
      <c r="AZ19" s="165">
        <v>15.369300000000001</v>
      </c>
      <c r="BA19" s="165">
        <v>14.955</v>
      </c>
      <c r="BB19" s="165">
        <v>-375.0829</v>
      </c>
      <c r="BC19" s="165">
        <v>1.6385000000000001</v>
      </c>
      <c r="BD19" s="165">
        <v>-13.7</v>
      </c>
      <c r="BE19" s="165">
        <v>-13.8</v>
      </c>
      <c r="BF19" s="165">
        <v>42.526899999999998</v>
      </c>
      <c r="BG19" s="165">
        <v>40.782400000000003</v>
      </c>
      <c r="BH19" s="165">
        <v>-5.7529000000000003</v>
      </c>
      <c r="BI19" s="166"/>
      <c r="BJ19" s="165">
        <v>-57.732700000000001</v>
      </c>
      <c r="BK19" s="165">
        <v>2.2566000000000002</v>
      </c>
      <c r="BL19" s="165">
        <v>8.6380999999999997</v>
      </c>
      <c r="BM19" s="165">
        <v>5.8384</v>
      </c>
      <c r="BN19" s="165">
        <v>434.82760000000002</v>
      </c>
      <c r="BO19" s="165">
        <v>47.822499999999998</v>
      </c>
      <c r="BP19" s="165">
        <v>47.120600000000003</v>
      </c>
      <c r="BQ19" s="165">
        <v>-460.94549999999998</v>
      </c>
      <c r="BR19" s="165">
        <v>293.99520000000001</v>
      </c>
      <c r="BS19" s="166"/>
      <c r="BT19" s="165">
        <v>-51.771500000000003</v>
      </c>
      <c r="BU19" s="165">
        <v>53.621099999999998</v>
      </c>
      <c r="BV19" s="165">
        <v>69.986599999999996</v>
      </c>
      <c r="BW19" s="165">
        <v>23.5</v>
      </c>
      <c r="BX19" s="165">
        <v>18.93</v>
      </c>
      <c r="BY19" s="165">
        <v>45.48</v>
      </c>
      <c r="BZ19" s="165">
        <v>65.19</v>
      </c>
      <c r="CA19" s="165">
        <v>-8.3011999999999997</v>
      </c>
      <c r="CB19" s="165">
        <v>-8.5691000000000006</v>
      </c>
      <c r="CC19" s="165">
        <v>57.8093</v>
      </c>
      <c r="CD19" s="165">
        <v>58.591799999999999</v>
      </c>
      <c r="CE19" s="165">
        <v>-5.0541999999999998</v>
      </c>
      <c r="CF19" s="165">
        <v>-37.038400000000003</v>
      </c>
      <c r="CG19" s="165">
        <v>-36.847299999999997</v>
      </c>
      <c r="CH19" s="165">
        <v>0.59750000000000003</v>
      </c>
      <c r="CI19" s="166"/>
      <c r="CJ19" s="166"/>
      <c r="CK19" s="166"/>
      <c r="CL19" s="165">
        <v>115.2</v>
      </c>
      <c r="CM19" s="165">
        <v>102.6</v>
      </c>
      <c r="CN19" s="165">
        <v>-9.93</v>
      </c>
      <c r="CO19" s="165">
        <v>83.968400000000003</v>
      </c>
      <c r="CP19" s="165">
        <v>82.692300000000003</v>
      </c>
      <c r="CQ19" s="165">
        <v>80.874200000000002</v>
      </c>
      <c r="CR19" s="165">
        <v>0.48470000000000002</v>
      </c>
      <c r="CS19" s="165">
        <v>1.474</v>
      </c>
      <c r="CT19" s="165">
        <v>48.629899999999999</v>
      </c>
      <c r="CU19" s="165">
        <v>-86.469499999999996</v>
      </c>
      <c r="CV19" s="165">
        <v>52.286900000000003</v>
      </c>
      <c r="CW19" s="165">
        <v>11.001899999999999</v>
      </c>
      <c r="CX19" s="165">
        <v>70.48</v>
      </c>
      <c r="CY19" s="165">
        <v>55.36</v>
      </c>
      <c r="CZ19" s="165">
        <v>33.991700000000002</v>
      </c>
      <c r="DA19" s="165">
        <v>32.524099999999997</v>
      </c>
      <c r="DB19" s="165">
        <v>-23.5</v>
      </c>
      <c r="DC19" s="165">
        <v>-4.4237000000000002</v>
      </c>
      <c r="DD19" s="166"/>
      <c r="DE19" s="166"/>
      <c r="DF19" s="165">
        <v>-85.0886</v>
      </c>
      <c r="DG19" s="165">
        <v>-1.9652000000000001</v>
      </c>
      <c r="DH19" s="165">
        <v>-14.310499999999999</v>
      </c>
      <c r="DI19" s="166"/>
      <c r="DJ19" s="166"/>
      <c r="DK19" s="165">
        <v>19.607800000000001</v>
      </c>
      <c r="DL19" s="166"/>
      <c r="DM19" s="165">
        <v>33.8292</v>
      </c>
      <c r="DN19" s="165">
        <v>47.479199999999999</v>
      </c>
      <c r="DO19" s="165">
        <v>33.43</v>
      </c>
      <c r="DP19" s="165">
        <v>-3.27</v>
      </c>
      <c r="DQ19" s="165">
        <v>48.484000000000002</v>
      </c>
      <c r="DR19" s="165">
        <v>85.0548</v>
      </c>
      <c r="DS19" s="165">
        <v>-15.9</v>
      </c>
      <c r="DT19" s="165">
        <v>-15.85</v>
      </c>
      <c r="DU19" s="165">
        <v>66.83</v>
      </c>
      <c r="DV19" s="165">
        <v>30.63</v>
      </c>
      <c r="DW19" s="165">
        <v>85.7273</v>
      </c>
      <c r="DX19" s="165">
        <v>84.0364</v>
      </c>
      <c r="DY19" s="165">
        <v>8.1487999999999996</v>
      </c>
      <c r="DZ19" s="165">
        <v>6.9545000000000003</v>
      </c>
      <c r="EA19" s="165">
        <v>157.43100000000001</v>
      </c>
      <c r="EB19" s="165">
        <v>123.46510000000001</v>
      </c>
      <c r="EC19" s="165">
        <v>117.2561</v>
      </c>
      <c r="ED19" s="165">
        <v>119.70869999999999</v>
      </c>
      <c r="EE19" s="165">
        <v>85.048000000000002</v>
      </c>
      <c r="EF19" s="165">
        <v>74.179900000000004</v>
      </c>
      <c r="EG19" s="165">
        <v>-23.488</v>
      </c>
      <c r="EH19" s="165">
        <v>471.2654</v>
      </c>
      <c r="EI19" s="165">
        <v>379.73919999999998</v>
      </c>
      <c r="EJ19" s="166"/>
      <c r="EK19" s="165">
        <v>-27.199100000000001</v>
      </c>
      <c r="EL19" s="165">
        <v>-25.0396</v>
      </c>
      <c r="EM19" s="165">
        <v>0</v>
      </c>
      <c r="EN19" s="165">
        <v>4.7515000000000001</v>
      </c>
      <c r="EO19" s="165">
        <v>4.9584000000000001</v>
      </c>
      <c r="EP19" s="165">
        <v>130.608</v>
      </c>
      <c r="EQ19" s="165">
        <v>-52.2928</v>
      </c>
      <c r="ER19" s="165">
        <v>-53.050899999999999</v>
      </c>
      <c r="ES19" s="165">
        <v>-39.242899999999999</v>
      </c>
      <c r="ET19" s="165">
        <v>0</v>
      </c>
      <c r="EU19" s="165">
        <v>-12.62</v>
      </c>
      <c r="EV19" s="165">
        <v>82.1</v>
      </c>
      <c r="EW19" s="165">
        <v>15.056100000000001</v>
      </c>
      <c r="EX19" s="165">
        <v>-53.219900000000003</v>
      </c>
      <c r="EY19" s="165">
        <v>-37.051000000000002</v>
      </c>
      <c r="EZ19" s="165">
        <v>-36.075899999999997</v>
      </c>
      <c r="FA19" s="165">
        <v>7.7587999999999999</v>
      </c>
      <c r="FB19" s="165">
        <v>-71.840800000000002</v>
      </c>
      <c r="FC19" s="165">
        <v>38.574800000000003</v>
      </c>
      <c r="FD19" s="165">
        <v>23.322199999999999</v>
      </c>
      <c r="FE19" s="166"/>
      <c r="FF19" s="165">
        <v>23.299600000000002</v>
      </c>
      <c r="FG19" s="165">
        <v>42.7866</v>
      </c>
      <c r="FH19" s="165">
        <v>43.137799999999999</v>
      </c>
      <c r="FI19" s="165">
        <v>41.240900000000003</v>
      </c>
      <c r="FJ19" s="165">
        <v>6.8657000000000004</v>
      </c>
      <c r="FK19" s="165">
        <v>7.5354999999999999</v>
      </c>
      <c r="FL19" s="165">
        <v>22.4391</v>
      </c>
      <c r="FM19" s="165">
        <v>-5.0503</v>
      </c>
      <c r="FN19" s="165">
        <v>-4.7011000000000003</v>
      </c>
      <c r="FO19" s="165">
        <v>-15.404500000000001</v>
      </c>
      <c r="FP19" s="165">
        <v>-13.2712</v>
      </c>
      <c r="FQ19" s="165">
        <v>36.3964</v>
      </c>
      <c r="FR19" s="165">
        <v>-1.79</v>
      </c>
      <c r="FS19" s="165">
        <v>4.1510999999999996</v>
      </c>
      <c r="FT19" s="165">
        <v>0.7742</v>
      </c>
      <c r="FU19" s="165">
        <v>-1.77</v>
      </c>
      <c r="FV19" s="165">
        <v>17.71</v>
      </c>
      <c r="FW19" s="165">
        <v>34.583599999999997</v>
      </c>
      <c r="FX19" s="166"/>
      <c r="FY19" s="165">
        <v>-1.2070000000000001</v>
      </c>
      <c r="FZ19" s="165">
        <v>4.38</v>
      </c>
      <c r="GA19" s="166"/>
      <c r="GB19" s="165">
        <v>51.2</v>
      </c>
      <c r="GC19" s="165">
        <v>14.594200000000001</v>
      </c>
      <c r="GD19" s="165">
        <v>15.6485</v>
      </c>
      <c r="GE19" s="165">
        <v>11.74</v>
      </c>
      <c r="GF19" s="165">
        <v>81.345100000000002</v>
      </c>
      <c r="GG19" s="165">
        <v>21.5</v>
      </c>
      <c r="GH19" s="165">
        <v>-15.312200000000001</v>
      </c>
      <c r="GI19" s="165">
        <v>-3.0449999999999999</v>
      </c>
      <c r="GJ19" s="165">
        <v>-3.2930999999999999</v>
      </c>
      <c r="GK19" s="165">
        <v>1.5092000000000001</v>
      </c>
      <c r="GL19" s="166"/>
      <c r="GM19" s="166"/>
      <c r="GN19" s="165">
        <v>-8.1765000000000008</v>
      </c>
      <c r="GO19" s="165">
        <v>-23.2895</v>
      </c>
      <c r="GP19" s="165">
        <v>19.249300000000002</v>
      </c>
      <c r="GQ19" s="165">
        <v>24.0017</v>
      </c>
      <c r="GR19" s="166"/>
      <c r="GS19" s="166"/>
      <c r="GT19" s="165">
        <v>-118.3417</v>
      </c>
      <c r="GU19" s="165">
        <v>-17.331600000000002</v>
      </c>
      <c r="GV19" s="165">
        <v>28.757400000000001</v>
      </c>
      <c r="GW19" s="165">
        <v>-44.298099999999998</v>
      </c>
      <c r="GX19" s="165">
        <v>10.4725</v>
      </c>
      <c r="GY19" s="165">
        <v>6.31</v>
      </c>
      <c r="GZ19" s="165">
        <v>6.0553999999999997</v>
      </c>
      <c r="HA19" s="165">
        <v>12</v>
      </c>
      <c r="HB19" s="165">
        <v>129.08539999999999</v>
      </c>
      <c r="HC19" s="165">
        <v>129.36259999999999</v>
      </c>
      <c r="HD19" s="165">
        <v>84.2</v>
      </c>
      <c r="HE19" s="165">
        <v>-84.123599999999996</v>
      </c>
      <c r="HF19" s="165">
        <v>-314.0367</v>
      </c>
      <c r="HG19" s="165">
        <v>313.7749</v>
      </c>
      <c r="HH19" s="165">
        <v>430.166</v>
      </c>
      <c r="HI19" s="165">
        <v>-124.2599</v>
      </c>
      <c r="HJ19" s="165">
        <v>-122.9539</v>
      </c>
      <c r="HK19" s="165">
        <v>-61.853499999999997</v>
      </c>
      <c r="HL19" s="165">
        <v>-55.9437</v>
      </c>
      <c r="HM19" s="165">
        <v>80.532700000000006</v>
      </c>
      <c r="HN19" s="165">
        <v>79.471599999999995</v>
      </c>
      <c r="HO19" s="165">
        <v>-86.714600000000004</v>
      </c>
      <c r="HP19" s="166"/>
      <c r="HQ19" s="165">
        <v>32.643599999999999</v>
      </c>
      <c r="HR19" s="165">
        <v>32.380000000000003</v>
      </c>
      <c r="HS19" s="165">
        <v>-35.835099999999997</v>
      </c>
      <c r="HT19" s="165">
        <v>-35.716900000000003</v>
      </c>
      <c r="HU19" s="165">
        <v>117.52</v>
      </c>
      <c r="HV19" s="165">
        <v>114.81</v>
      </c>
      <c r="HW19" s="165">
        <v>3.2</v>
      </c>
      <c r="HX19" s="165">
        <v>2.2999999999999998</v>
      </c>
      <c r="HY19" s="165">
        <v>21.577300000000001</v>
      </c>
      <c r="HZ19" s="165">
        <v>28.56</v>
      </c>
      <c r="IA19" s="165">
        <v>-336.14909999999998</v>
      </c>
      <c r="IB19" s="165">
        <v>106.393</v>
      </c>
      <c r="IC19" s="165">
        <v>106.20950000000001</v>
      </c>
      <c r="ID19" s="165">
        <v>12.8</v>
      </c>
      <c r="IE19" s="165">
        <v>-57</v>
      </c>
      <c r="IF19" s="165">
        <v>-30.8</v>
      </c>
      <c r="IG19" s="165">
        <v>-30.2</v>
      </c>
      <c r="IH19" s="165">
        <v>1.5637000000000001</v>
      </c>
      <c r="II19" s="166"/>
      <c r="IJ19" s="165">
        <v>-422.13319999999999</v>
      </c>
      <c r="IK19" s="165">
        <v>-346.49099999999999</v>
      </c>
      <c r="IL19" s="165">
        <v>431.5034</v>
      </c>
      <c r="IM19" s="165">
        <v>361.38240000000002</v>
      </c>
      <c r="IN19" s="166"/>
      <c r="IO19" s="165">
        <v>-348.20190000000002</v>
      </c>
      <c r="IP19" s="165">
        <v>348.32889999999998</v>
      </c>
      <c r="IQ19" s="165">
        <v>-138.7516</v>
      </c>
      <c r="IR19" s="165">
        <v>-217.63740000000001</v>
      </c>
      <c r="IS19" s="165">
        <v>-341.82350000000002</v>
      </c>
      <c r="IT19" s="165">
        <v>105.9415</v>
      </c>
      <c r="IU19" s="165">
        <v>102.4456</v>
      </c>
      <c r="IV19" s="165">
        <v>140.87819999999999</v>
      </c>
      <c r="IW19" s="165">
        <v>-420.30239999999998</v>
      </c>
      <c r="IX19" s="165">
        <v>219.6927</v>
      </c>
      <c r="IY19" s="165">
        <v>-201.44229999999999</v>
      </c>
      <c r="IZ19" s="165">
        <v>202.8355</v>
      </c>
      <c r="JA19" s="165">
        <v>-9.5706000000000007</v>
      </c>
      <c r="JB19" s="165">
        <v>39.856699999999996</v>
      </c>
      <c r="JC19" s="165">
        <v>7.12</v>
      </c>
      <c r="JD19" s="165">
        <v>8.8239999999999998</v>
      </c>
      <c r="JE19" s="165">
        <v>8.8119999999999994</v>
      </c>
      <c r="JF19" s="165">
        <v>-7.28</v>
      </c>
      <c r="JG19" s="165">
        <v>-14.72</v>
      </c>
      <c r="JH19" s="166"/>
      <c r="JI19" s="165">
        <v>16.496500000000001</v>
      </c>
      <c r="JJ19" s="165">
        <v>-24.376300000000001</v>
      </c>
      <c r="JK19" s="165">
        <v>-44.356400000000001</v>
      </c>
      <c r="JL19" s="165">
        <v>25</v>
      </c>
      <c r="JM19" s="165">
        <v>50.273000000000003</v>
      </c>
      <c r="JN19" s="165">
        <v>48.82</v>
      </c>
      <c r="JO19" s="166"/>
      <c r="JP19" s="165">
        <v>13.693199999999999</v>
      </c>
      <c r="JQ19" s="165">
        <v>51.326500000000003</v>
      </c>
      <c r="JR19" s="165">
        <v>51.732100000000003</v>
      </c>
      <c r="JS19" s="165">
        <v>52.323999999999998</v>
      </c>
      <c r="JT19" s="166"/>
      <c r="JU19" s="165">
        <v>61.1</v>
      </c>
      <c r="JV19" s="165">
        <v>22.305099999999999</v>
      </c>
      <c r="JW19" s="165">
        <v>4.74</v>
      </c>
      <c r="JX19" s="166"/>
      <c r="JY19" s="165">
        <v>-56.824599999999997</v>
      </c>
      <c r="JZ19" s="165">
        <v>76.701300000000003</v>
      </c>
      <c r="KA19" s="165">
        <v>63.904499999999999</v>
      </c>
      <c r="KB19" s="165">
        <v>-56.561599999999999</v>
      </c>
      <c r="KC19" s="165">
        <v>-75.822500000000005</v>
      </c>
      <c r="KD19" s="165">
        <v>54.925899999999999</v>
      </c>
      <c r="KE19" s="165">
        <v>20.1586</v>
      </c>
      <c r="KF19" s="165">
        <v>-69.900000000000006</v>
      </c>
      <c r="KG19" s="165">
        <v>71</v>
      </c>
      <c r="KH19" s="165">
        <v>120.41370000000001</v>
      </c>
      <c r="KI19" s="165">
        <v>-46.152099999999997</v>
      </c>
    </row>
    <row r="20" spans="1:295" ht="18" customHeight="1" x14ac:dyDescent="0.3">
      <c r="A20" s="162" t="s">
        <v>27</v>
      </c>
      <c r="B20" s="162" t="s">
        <v>782</v>
      </c>
      <c r="C20" s="165">
        <v>0</v>
      </c>
      <c r="D20" s="166"/>
      <c r="E20" s="165">
        <v>-19.9514</v>
      </c>
      <c r="F20" s="165">
        <v>7.4602000000000004</v>
      </c>
      <c r="G20" s="165">
        <v>12.628500000000001</v>
      </c>
      <c r="H20" s="166"/>
      <c r="I20" s="165">
        <v>38.172600000000003</v>
      </c>
      <c r="J20" s="165">
        <v>-60.598799999999997</v>
      </c>
      <c r="K20" s="165">
        <v>38.4375</v>
      </c>
      <c r="L20" s="165">
        <v>19.413399999999999</v>
      </c>
      <c r="M20" s="166"/>
      <c r="N20" s="166"/>
      <c r="O20" s="165">
        <v>-36.207000000000001</v>
      </c>
      <c r="P20" s="165">
        <v>33</v>
      </c>
      <c r="Q20" s="165">
        <v>16.559999999999999</v>
      </c>
      <c r="R20" s="165">
        <v>-33</v>
      </c>
      <c r="S20" s="165">
        <v>13.902699999999999</v>
      </c>
      <c r="T20" s="165">
        <v>30.1416</v>
      </c>
      <c r="U20" s="165">
        <v>13.2516</v>
      </c>
      <c r="V20" s="165">
        <v>13.093400000000001</v>
      </c>
      <c r="W20" s="165">
        <v>21.645299999999999</v>
      </c>
      <c r="X20" s="165">
        <v>17.248899999999999</v>
      </c>
      <c r="Y20" s="165">
        <v>6.0597000000000003</v>
      </c>
      <c r="Z20" s="165">
        <v>8.6811000000000007</v>
      </c>
      <c r="AA20" s="166"/>
      <c r="AB20" s="166"/>
      <c r="AC20" s="165">
        <v>-0.01</v>
      </c>
      <c r="AD20" s="165">
        <v>-67.38</v>
      </c>
      <c r="AE20" s="166"/>
      <c r="AF20" s="165">
        <v>-26.64</v>
      </c>
      <c r="AG20" s="165">
        <v>35.200000000000003</v>
      </c>
      <c r="AH20" s="165">
        <v>11.037000000000001</v>
      </c>
      <c r="AI20" s="165">
        <v>0.21299999999999999</v>
      </c>
      <c r="AJ20" s="166">
        <v>0</v>
      </c>
      <c r="AK20" s="165">
        <v>-29.91</v>
      </c>
      <c r="AL20" s="165">
        <v>-42.57</v>
      </c>
      <c r="AM20" s="165">
        <v>29.94</v>
      </c>
      <c r="AN20" s="165">
        <v>30.22</v>
      </c>
      <c r="AO20" s="165">
        <v>11.7441</v>
      </c>
      <c r="AP20" s="165">
        <v>1.855</v>
      </c>
      <c r="AQ20" s="165">
        <v>50.3446</v>
      </c>
      <c r="AR20" s="165">
        <v>51.199300000000001</v>
      </c>
      <c r="AS20" s="165">
        <v>32.204000000000001</v>
      </c>
      <c r="AT20" s="165">
        <v>-30.006799999999998</v>
      </c>
      <c r="AU20" s="165">
        <v>-30.659800000000001</v>
      </c>
      <c r="AV20" s="165">
        <v>9.1441999999999997</v>
      </c>
      <c r="AW20" s="165">
        <v>8.3154000000000003</v>
      </c>
      <c r="AX20" s="165">
        <v>54.99</v>
      </c>
      <c r="AY20" s="165">
        <v>55.459099999999999</v>
      </c>
      <c r="AZ20" s="165">
        <v>15.491199999999999</v>
      </c>
      <c r="BA20" s="165">
        <v>15.5624</v>
      </c>
      <c r="BB20" s="165">
        <v>-409.93889999999999</v>
      </c>
      <c r="BC20" s="165">
        <v>1.4180999999999999</v>
      </c>
      <c r="BD20" s="165">
        <v>-12</v>
      </c>
      <c r="BE20" s="165">
        <v>-11.9</v>
      </c>
      <c r="BF20" s="165">
        <v>38.571100000000001</v>
      </c>
      <c r="BG20" s="165">
        <v>37.312899999999999</v>
      </c>
      <c r="BH20" s="165">
        <v>-5.8045999999999998</v>
      </c>
      <c r="BI20" s="166"/>
      <c r="BJ20" s="165">
        <v>-57.410400000000003</v>
      </c>
      <c r="BK20" s="165">
        <v>0.30930000000000002</v>
      </c>
      <c r="BL20" s="165">
        <v>13.5275</v>
      </c>
      <c r="BM20" s="165">
        <v>9.3536000000000001</v>
      </c>
      <c r="BN20" s="165">
        <v>463.51499999999999</v>
      </c>
      <c r="BO20" s="165">
        <v>63.509</v>
      </c>
      <c r="BP20" s="165">
        <v>63.264899999999997</v>
      </c>
      <c r="BQ20" s="165">
        <v>-485.44549999999998</v>
      </c>
      <c r="BR20" s="165">
        <v>323.82260000000002</v>
      </c>
      <c r="BS20" s="166"/>
      <c r="BT20" s="165">
        <v>-30.529699999999998</v>
      </c>
      <c r="BU20" s="165">
        <v>32.936900000000001</v>
      </c>
      <c r="BV20" s="165">
        <v>63.340200000000003</v>
      </c>
      <c r="BW20" s="165">
        <v>21.2</v>
      </c>
      <c r="BX20" s="165">
        <v>16.149999999999999</v>
      </c>
      <c r="BY20" s="165">
        <v>41.3</v>
      </c>
      <c r="BZ20" s="165">
        <v>61.02</v>
      </c>
      <c r="CA20" s="165">
        <v>-9.3727999999999998</v>
      </c>
      <c r="CB20" s="165">
        <v>-9.5068000000000001</v>
      </c>
      <c r="CC20" s="165">
        <v>52.247</v>
      </c>
      <c r="CD20" s="165">
        <v>51.863500000000002</v>
      </c>
      <c r="CE20" s="165">
        <v>-4.4359000000000002</v>
      </c>
      <c r="CF20" s="165">
        <v>-38.378399999999999</v>
      </c>
      <c r="CG20" s="165">
        <v>-36.894300000000001</v>
      </c>
      <c r="CH20" s="165">
        <v>0.52129999999999999</v>
      </c>
      <c r="CI20" s="166"/>
      <c r="CJ20" s="166"/>
      <c r="CK20" s="166"/>
      <c r="CL20" s="165">
        <v>110.3</v>
      </c>
      <c r="CM20" s="165">
        <v>98.7</v>
      </c>
      <c r="CN20" s="165">
        <v>-9.51</v>
      </c>
      <c r="CO20" s="165">
        <v>78.346100000000007</v>
      </c>
      <c r="CP20" s="165">
        <v>77.444900000000004</v>
      </c>
      <c r="CQ20" s="165">
        <v>76.209299999999999</v>
      </c>
      <c r="CR20" s="165">
        <v>2.5520999999999998</v>
      </c>
      <c r="CS20" s="165">
        <v>3.0552999999999999</v>
      </c>
      <c r="CT20" s="165">
        <v>65.659499999999994</v>
      </c>
      <c r="CU20" s="165">
        <v>-101.3745</v>
      </c>
      <c r="CV20" s="165">
        <v>68.605000000000004</v>
      </c>
      <c r="CW20" s="165">
        <v>10.232200000000001</v>
      </c>
      <c r="CX20" s="165">
        <v>64.099999999999994</v>
      </c>
      <c r="CY20" s="165">
        <v>50.92</v>
      </c>
      <c r="CZ20" s="165">
        <v>30.944800000000001</v>
      </c>
      <c r="DA20" s="165">
        <v>29.447900000000001</v>
      </c>
      <c r="DB20" s="165">
        <v>-20.7</v>
      </c>
      <c r="DC20" s="165">
        <v>-4.2854000000000001</v>
      </c>
      <c r="DD20" s="166"/>
      <c r="DE20" s="166"/>
      <c r="DF20" s="165">
        <v>-90.927599999999998</v>
      </c>
      <c r="DG20" s="165">
        <v>-1.4656</v>
      </c>
      <c r="DH20" s="165">
        <v>-12.630100000000001</v>
      </c>
      <c r="DI20" s="166"/>
      <c r="DJ20" s="166"/>
      <c r="DK20" s="165">
        <v>18.514700000000001</v>
      </c>
      <c r="DL20" s="165">
        <v>32.528700000000001</v>
      </c>
      <c r="DM20" s="165">
        <v>30.071999999999999</v>
      </c>
      <c r="DN20" s="165">
        <v>46.307400000000001</v>
      </c>
      <c r="DO20" s="165">
        <v>32.32</v>
      </c>
      <c r="DP20" s="165">
        <v>-2.33</v>
      </c>
      <c r="DQ20" s="165">
        <v>46.887500000000003</v>
      </c>
      <c r="DR20" s="165">
        <v>91.300200000000004</v>
      </c>
      <c r="DS20" s="165">
        <v>-15.87</v>
      </c>
      <c r="DT20" s="165">
        <v>-16.03</v>
      </c>
      <c r="DU20" s="165">
        <v>62.51</v>
      </c>
      <c r="DV20" s="165">
        <v>28.14</v>
      </c>
      <c r="DW20" s="165">
        <v>87.327299999999994</v>
      </c>
      <c r="DX20" s="165">
        <v>88.418199999999999</v>
      </c>
      <c r="DY20" s="165">
        <v>14.223000000000001</v>
      </c>
      <c r="DZ20" s="165">
        <v>14.309100000000001</v>
      </c>
      <c r="EA20" s="165">
        <v>156.48390000000001</v>
      </c>
      <c r="EB20" s="165">
        <v>124.6811</v>
      </c>
      <c r="EC20" s="165">
        <v>120.4034</v>
      </c>
      <c r="ED20" s="165">
        <v>122.2183</v>
      </c>
      <c r="EE20" s="165">
        <v>79.468500000000006</v>
      </c>
      <c r="EF20" s="165">
        <v>69.412300000000002</v>
      </c>
      <c r="EG20" s="165">
        <v>-22.295999999999999</v>
      </c>
      <c r="EH20" s="165">
        <v>497.53840000000002</v>
      </c>
      <c r="EI20" s="165">
        <v>311.62380000000002</v>
      </c>
      <c r="EJ20" s="166"/>
      <c r="EK20" s="165">
        <v>-27.553899999999999</v>
      </c>
      <c r="EL20" s="165">
        <v>-24.958600000000001</v>
      </c>
      <c r="EM20" s="165">
        <v>0</v>
      </c>
      <c r="EN20" s="165">
        <v>-11.106</v>
      </c>
      <c r="EO20" s="165">
        <v>-8.8394999999999992</v>
      </c>
      <c r="EP20" s="165">
        <v>185.916</v>
      </c>
      <c r="EQ20" s="165">
        <v>-51.2</v>
      </c>
      <c r="ER20" s="165">
        <v>-51.2179</v>
      </c>
      <c r="ES20" s="165">
        <v>-36.0642</v>
      </c>
      <c r="ET20" s="165">
        <v>15.39</v>
      </c>
      <c r="EU20" s="165">
        <v>-14.13</v>
      </c>
      <c r="EV20" s="165">
        <v>88.8</v>
      </c>
      <c r="EW20" s="165">
        <v>14.5303</v>
      </c>
      <c r="EX20" s="165">
        <v>-81.322100000000006</v>
      </c>
      <c r="EY20" s="165">
        <v>-37.449800000000003</v>
      </c>
      <c r="EZ20" s="165">
        <v>-36.104700000000001</v>
      </c>
      <c r="FA20" s="165">
        <v>10.3065</v>
      </c>
      <c r="FB20" s="165">
        <v>-62.251399999999997</v>
      </c>
      <c r="FC20" s="165">
        <v>41.9953</v>
      </c>
      <c r="FD20" s="165">
        <v>23.729099999999999</v>
      </c>
      <c r="FE20" s="166"/>
      <c r="FF20" s="165">
        <v>23.4148</v>
      </c>
      <c r="FG20" s="165">
        <v>42.082500000000003</v>
      </c>
      <c r="FH20" s="165">
        <v>42.825600000000001</v>
      </c>
      <c r="FI20" s="165">
        <v>40.683100000000003</v>
      </c>
      <c r="FJ20" s="165">
        <v>5.8609999999999998</v>
      </c>
      <c r="FK20" s="165">
        <v>3.8515000000000001</v>
      </c>
      <c r="FL20" s="165">
        <v>55.260599999999997</v>
      </c>
      <c r="FM20" s="165">
        <v>-12.457000000000001</v>
      </c>
      <c r="FN20" s="165">
        <v>-12.967499999999999</v>
      </c>
      <c r="FO20" s="165">
        <v>11.436400000000001</v>
      </c>
      <c r="FP20" s="165">
        <v>15.867900000000001</v>
      </c>
      <c r="FQ20" s="165">
        <v>37.495100000000001</v>
      </c>
      <c r="FR20" s="165">
        <v>2.87</v>
      </c>
      <c r="FS20" s="165">
        <v>3.9655</v>
      </c>
      <c r="FT20" s="165">
        <v>0.64119999999999999</v>
      </c>
      <c r="FU20" s="165">
        <v>-1.71</v>
      </c>
      <c r="FV20" s="165">
        <v>15.82</v>
      </c>
      <c r="FW20" s="165">
        <v>37.135899999999999</v>
      </c>
      <c r="FX20" s="166"/>
      <c r="FY20" s="165">
        <v>-1.621</v>
      </c>
      <c r="FZ20" s="165">
        <v>4.5</v>
      </c>
      <c r="GA20" s="166"/>
      <c r="GB20" s="165">
        <v>47.33</v>
      </c>
      <c r="GC20" s="165">
        <v>-17.468800000000002</v>
      </c>
      <c r="GD20" s="165">
        <v>-12.000400000000001</v>
      </c>
      <c r="GE20" s="165">
        <v>10.89</v>
      </c>
      <c r="GF20" s="165">
        <v>72.7483</v>
      </c>
      <c r="GG20" s="165">
        <v>20.5</v>
      </c>
      <c r="GH20" s="165">
        <v>-15.5015</v>
      </c>
      <c r="GI20" s="165">
        <v>-2.2471999999999999</v>
      </c>
      <c r="GJ20" s="165">
        <v>-2.2646000000000002</v>
      </c>
      <c r="GK20" s="165">
        <v>1.4931000000000001</v>
      </c>
      <c r="GL20" s="166"/>
      <c r="GM20" s="166"/>
      <c r="GN20" s="165">
        <v>-7.5007999999999999</v>
      </c>
      <c r="GO20" s="165">
        <v>-22.092700000000001</v>
      </c>
      <c r="GP20" s="165">
        <v>17.691500000000001</v>
      </c>
      <c r="GQ20" s="165">
        <v>22.954499999999999</v>
      </c>
      <c r="GR20" s="166"/>
      <c r="GS20" s="166"/>
      <c r="GT20" s="165">
        <v>-109.7444</v>
      </c>
      <c r="GU20" s="165">
        <v>-17.101400000000002</v>
      </c>
      <c r="GV20" s="165">
        <v>26.912600000000001</v>
      </c>
      <c r="GW20" s="165">
        <v>-42.565899999999999</v>
      </c>
      <c r="GX20" s="165">
        <v>10.595499999999999</v>
      </c>
      <c r="GY20" s="165">
        <v>5.6166</v>
      </c>
      <c r="GZ20" s="165">
        <v>5.6757</v>
      </c>
      <c r="HA20" s="165">
        <v>11.635400000000001</v>
      </c>
      <c r="HB20" s="165">
        <v>107.9325</v>
      </c>
      <c r="HC20" s="165">
        <v>108.96599999999999</v>
      </c>
      <c r="HD20" s="165">
        <v>57.8</v>
      </c>
      <c r="HE20" s="165">
        <v>-57.3675</v>
      </c>
      <c r="HF20" s="165">
        <v>-259.91079999999999</v>
      </c>
      <c r="HG20" s="165">
        <v>264.59870000000001</v>
      </c>
      <c r="HH20" s="165">
        <v>341.75659999999999</v>
      </c>
      <c r="HI20" s="165">
        <v>-104.8514</v>
      </c>
      <c r="HJ20" s="165">
        <v>-103.6486</v>
      </c>
      <c r="HK20" s="165">
        <v>-61.946899999999999</v>
      </c>
      <c r="HL20" s="165">
        <v>-55.766399999999997</v>
      </c>
      <c r="HM20" s="165">
        <v>77.822199999999995</v>
      </c>
      <c r="HN20" s="165">
        <v>77.037499999999994</v>
      </c>
      <c r="HO20" s="166"/>
      <c r="HP20" s="166"/>
      <c r="HQ20" s="165">
        <v>25.963799999999999</v>
      </c>
      <c r="HR20" s="165">
        <v>25.8979</v>
      </c>
      <c r="HS20" s="165">
        <v>-31.939399999999999</v>
      </c>
      <c r="HT20" s="165">
        <v>-30.9575</v>
      </c>
      <c r="HU20" s="165">
        <v>102.47</v>
      </c>
      <c r="HV20" s="165">
        <v>101.25</v>
      </c>
      <c r="HW20" s="165">
        <v>4.9000000000000004</v>
      </c>
      <c r="HX20" s="165">
        <v>4.0999999999999996</v>
      </c>
      <c r="HY20" s="166"/>
      <c r="HZ20" s="165">
        <v>19.2</v>
      </c>
      <c r="IA20" s="165">
        <v>-338.13049999999998</v>
      </c>
      <c r="IB20" s="165">
        <v>102.8891</v>
      </c>
      <c r="IC20" s="165">
        <v>102.83450000000001</v>
      </c>
      <c r="ID20" s="165">
        <v>11.6</v>
      </c>
      <c r="IE20" s="165">
        <v>-55.9</v>
      </c>
      <c r="IF20" s="165">
        <v>-23.3</v>
      </c>
      <c r="IG20" s="165">
        <v>-23.2</v>
      </c>
      <c r="IH20" s="165">
        <v>1.4029</v>
      </c>
      <c r="II20" s="166"/>
      <c r="IJ20" s="165">
        <v>-336.90769999999998</v>
      </c>
      <c r="IK20" s="165">
        <v>-277.5215</v>
      </c>
      <c r="IL20" s="165">
        <v>353.93430000000001</v>
      </c>
      <c r="IM20" s="165">
        <v>287.15440000000001</v>
      </c>
      <c r="IN20" s="166"/>
      <c r="IO20" s="165">
        <v>-274.00319999999999</v>
      </c>
      <c r="IP20" s="165">
        <v>280.47120000000001</v>
      </c>
      <c r="IQ20" s="165">
        <v>-131.41909999999999</v>
      </c>
      <c r="IR20" s="165">
        <v>-162.50720000000001</v>
      </c>
      <c r="IS20" s="165">
        <v>-275.72590000000002</v>
      </c>
      <c r="IT20" s="165">
        <v>119.57429999999999</v>
      </c>
      <c r="IU20" s="165">
        <v>120.4434</v>
      </c>
      <c r="IV20" s="165">
        <v>134.1996</v>
      </c>
      <c r="IW20" s="165">
        <v>-343.54140000000001</v>
      </c>
      <c r="IX20" s="165">
        <v>166.82159999999999</v>
      </c>
      <c r="IY20" s="165">
        <v>-174.64089999999999</v>
      </c>
      <c r="IZ20" s="165">
        <v>178.636</v>
      </c>
      <c r="JA20" s="165">
        <v>-8.8070000000000004</v>
      </c>
      <c r="JB20" s="165">
        <v>36.187100000000001</v>
      </c>
      <c r="JC20" s="165">
        <v>6.8</v>
      </c>
      <c r="JD20" s="166"/>
      <c r="JE20" s="166"/>
      <c r="JF20" s="165">
        <v>-6.88</v>
      </c>
      <c r="JG20" s="165">
        <v>-13.52</v>
      </c>
      <c r="JH20" s="166"/>
      <c r="JI20" s="165">
        <v>14.4457</v>
      </c>
      <c r="JJ20" s="165">
        <v>-22.117899999999999</v>
      </c>
      <c r="JK20" s="165">
        <v>-43.828499999999998</v>
      </c>
      <c r="JL20" s="165">
        <v>24.5</v>
      </c>
      <c r="JM20" s="165">
        <v>49.317999999999998</v>
      </c>
      <c r="JN20" s="165">
        <v>48.192</v>
      </c>
      <c r="JO20" s="165">
        <v>11.289199999999999</v>
      </c>
      <c r="JP20" s="165">
        <v>13.7316</v>
      </c>
      <c r="JQ20" s="165">
        <v>50.052500000000002</v>
      </c>
      <c r="JR20" s="165">
        <v>49.9788</v>
      </c>
      <c r="JS20" s="165">
        <v>51.398699999999998</v>
      </c>
      <c r="JT20" s="166"/>
      <c r="JU20" s="165">
        <v>56</v>
      </c>
      <c r="JV20" s="165">
        <v>21.835699999999999</v>
      </c>
      <c r="JW20" s="165">
        <v>4.84</v>
      </c>
      <c r="JX20" s="166"/>
      <c r="JY20" s="165">
        <v>-55.223799999999997</v>
      </c>
      <c r="JZ20" s="165">
        <v>75.968500000000006</v>
      </c>
      <c r="KA20" s="165">
        <v>62.406999999999996</v>
      </c>
      <c r="KB20" s="165">
        <v>-54.5852</v>
      </c>
      <c r="KC20" s="165">
        <v>-75.393500000000003</v>
      </c>
      <c r="KD20" s="165">
        <v>54.191800000000001</v>
      </c>
      <c r="KE20" s="165">
        <v>19.721499999999999</v>
      </c>
      <c r="KF20" s="165">
        <v>-65.599999999999994</v>
      </c>
      <c r="KG20" s="165">
        <v>66.5</v>
      </c>
      <c r="KH20" s="165">
        <v>77.807500000000005</v>
      </c>
      <c r="KI20" s="165">
        <v>-15.763299999999999</v>
      </c>
    </row>
    <row r="21" spans="1:295" ht="18" customHeight="1" x14ac:dyDescent="0.3">
      <c r="A21" s="162" t="s">
        <v>27</v>
      </c>
      <c r="B21" s="162" t="s">
        <v>783</v>
      </c>
      <c r="C21" s="165">
        <v>0</v>
      </c>
      <c r="D21" s="165">
        <v>13.4688</v>
      </c>
      <c r="E21" s="165">
        <v>-19.8294</v>
      </c>
      <c r="F21" s="165">
        <v>7.2438000000000002</v>
      </c>
      <c r="G21" s="165">
        <v>11.9154</v>
      </c>
      <c r="H21" s="166"/>
      <c r="I21" s="165">
        <v>35.555799999999998</v>
      </c>
      <c r="J21" s="165">
        <v>-56.4221</v>
      </c>
      <c r="K21" s="165">
        <v>36.670200000000001</v>
      </c>
      <c r="L21" s="165">
        <v>18.823399999999999</v>
      </c>
      <c r="M21" s="166"/>
      <c r="N21" s="166"/>
      <c r="O21" s="165">
        <v>-34.289000000000001</v>
      </c>
      <c r="P21" s="165">
        <v>30.8</v>
      </c>
      <c r="Q21" s="165">
        <v>16.559999999999999</v>
      </c>
      <c r="R21" s="165">
        <v>-30.8</v>
      </c>
      <c r="S21" s="165">
        <v>14.192</v>
      </c>
      <c r="T21" s="165">
        <v>25.066199999999998</v>
      </c>
      <c r="U21" s="165">
        <v>12.7272</v>
      </c>
      <c r="V21" s="165">
        <v>12.9847</v>
      </c>
      <c r="W21" s="165">
        <v>21.215399999999999</v>
      </c>
      <c r="X21" s="165">
        <v>16.5258</v>
      </c>
      <c r="Y21" s="165">
        <v>6.1353</v>
      </c>
      <c r="Z21" s="165">
        <v>8.2789000000000001</v>
      </c>
      <c r="AA21" s="166"/>
      <c r="AB21" s="166"/>
      <c r="AC21" s="166"/>
      <c r="AD21" s="165">
        <v>-76.260000000000005</v>
      </c>
      <c r="AE21" s="166"/>
      <c r="AF21" s="165">
        <v>-13.32</v>
      </c>
      <c r="AG21" s="165">
        <v>33</v>
      </c>
      <c r="AH21" s="165">
        <v>11.124000000000001</v>
      </c>
      <c r="AI21" s="165">
        <v>0.21099999999999999</v>
      </c>
      <c r="AJ21" s="166">
        <v>0</v>
      </c>
      <c r="AK21" s="165">
        <v>-37.26</v>
      </c>
      <c r="AL21" s="165">
        <v>-35.35</v>
      </c>
      <c r="AM21" s="165">
        <v>37.36</v>
      </c>
      <c r="AN21" s="165">
        <v>37.53</v>
      </c>
      <c r="AO21" s="165">
        <v>10.479900000000001</v>
      </c>
      <c r="AP21" s="165">
        <v>2.3498000000000001</v>
      </c>
      <c r="AQ21" s="165">
        <v>50.935499999999998</v>
      </c>
      <c r="AR21" s="165">
        <v>53.267000000000003</v>
      </c>
      <c r="AS21" s="165">
        <v>36.816299999999998</v>
      </c>
      <c r="AT21" s="165">
        <v>-36.704799999999999</v>
      </c>
      <c r="AU21" s="165">
        <v>-36.963799999999999</v>
      </c>
      <c r="AV21" s="165">
        <v>29.906600000000001</v>
      </c>
      <c r="AW21" s="165">
        <v>28.308599999999998</v>
      </c>
      <c r="AX21" s="165">
        <v>55.893700000000003</v>
      </c>
      <c r="AY21" s="165">
        <v>56.932699999999997</v>
      </c>
      <c r="AZ21" s="165">
        <v>32.262799999999999</v>
      </c>
      <c r="BA21" s="165">
        <v>32.353000000000002</v>
      </c>
      <c r="BB21" s="165">
        <v>-439.11579999999998</v>
      </c>
      <c r="BC21" s="165">
        <v>-4.8704000000000001</v>
      </c>
      <c r="BD21" s="165">
        <v>-12</v>
      </c>
      <c r="BE21" s="165">
        <v>-12</v>
      </c>
      <c r="BF21" s="165">
        <v>45.546100000000003</v>
      </c>
      <c r="BG21" s="165">
        <v>44.034199999999998</v>
      </c>
      <c r="BH21" s="165">
        <v>-5.6458000000000004</v>
      </c>
      <c r="BI21" s="166"/>
      <c r="BJ21" s="165">
        <v>-59.005600000000001</v>
      </c>
      <c r="BK21" s="165">
        <v>-1.1477999999999999</v>
      </c>
      <c r="BL21" s="165">
        <v>11.781700000000001</v>
      </c>
      <c r="BM21" s="165">
        <v>8.0038</v>
      </c>
      <c r="BN21" s="165">
        <v>497.45150000000001</v>
      </c>
      <c r="BO21" s="165">
        <v>95.614500000000007</v>
      </c>
      <c r="BP21" s="165">
        <v>95.217699999999994</v>
      </c>
      <c r="BQ21" s="165">
        <v>-490.09840000000003</v>
      </c>
      <c r="BR21" s="165">
        <v>399.12220000000002</v>
      </c>
      <c r="BS21" s="166"/>
      <c r="BT21" s="165">
        <v>-65.931399999999996</v>
      </c>
      <c r="BU21" s="165">
        <v>66.189700000000002</v>
      </c>
      <c r="BV21" s="165">
        <v>60.116799999999998</v>
      </c>
      <c r="BW21" s="165">
        <v>21.3</v>
      </c>
      <c r="BX21" s="165">
        <v>16.2</v>
      </c>
      <c r="BY21" s="165">
        <v>39.159999999999997</v>
      </c>
      <c r="BZ21" s="165">
        <v>57.75</v>
      </c>
      <c r="CA21" s="165">
        <v>-1.2014</v>
      </c>
      <c r="CB21" s="165">
        <v>-0.53159999999999996</v>
      </c>
      <c r="CC21" s="165">
        <v>57.231099999999998</v>
      </c>
      <c r="CD21" s="165">
        <v>57.777700000000003</v>
      </c>
      <c r="CE21" s="165">
        <v>-8.4434000000000005</v>
      </c>
      <c r="CF21" s="165">
        <v>-65.411000000000001</v>
      </c>
      <c r="CG21" s="165">
        <v>-64.775499999999994</v>
      </c>
      <c r="CH21" s="165">
        <v>-2.0133999999999999</v>
      </c>
      <c r="CI21" s="166"/>
      <c r="CJ21" s="166"/>
      <c r="CK21" s="166"/>
      <c r="CL21" s="165">
        <v>75.599999999999994</v>
      </c>
      <c r="CM21" s="165">
        <v>68.599999999999994</v>
      </c>
      <c r="CN21" s="165">
        <v>-9.0299999999999994</v>
      </c>
      <c r="CO21" s="165">
        <v>47.792200000000001</v>
      </c>
      <c r="CP21" s="165">
        <v>47.061500000000002</v>
      </c>
      <c r="CQ21" s="165">
        <v>46.255099999999999</v>
      </c>
      <c r="CR21" s="165">
        <v>-16.906400000000001</v>
      </c>
      <c r="CS21" s="165">
        <v>-16.634699999999999</v>
      </c>
      <c r="CT21" s="165">
        <v>61.878500000000003</v>
      </c>
      <c r="CU21" s="165">
        <v>-76.517200000000003</v>
      </c>
      <c r="CV21" s="165">
        <v>64.837400000000002</v>
      </c>
      <c r="CW21" s="165">
        <v>9.8224999999999998</v>
      </c>
      <c r="CX21" s="165">
        <v>44.32</v>
      </c>
      <c r="CY21" s="165">
        <v>22.84</v>
      </c>
      <c r="CZ21" s="165">
        <v>29.538599999999999</v>
      </c>
      <c r="DA21" s="165">
        <v>27.836600000000001</v>
      </c>
      <c r="DB21" s="165">
        <v>-19.079999999999998</v>
      </c>
      <c r="DC21" s="165">
        <v>-3.8706999999999998</v>
      </c>
      <c r="DD21" s="166"/>
      <c r="DE21" s="166"/>
      <c r="DF21" s="165">
        <v>-61.410200000000003</v>
      </c>
      <c r="DG21" s="165">
        <v>-3.0000000000000001E-3</v>
      </c>
      <c r="DH21" s="165">
        <v>-11.6211</v>
      </c>
      <c r="DI21" s="165">
        <v>-59.2</v>
      </c>
      <c r="DJ21" s="165">
        <v>-59.4</v>
      </c>
      <c r="DK21" s="165">
        <v>19.140899999999998</v>
      </c>
      <c r="DL21" s="165">
        <v>33.114600000000003</v>
      </c>
      <c r="DM21" s="165">
        <v>27.723800000000001</v>
      </c>
      <c r="DN21" s="165">
        <v>48.065199999999997</v>
      </c>
      <c r="DO21" s="165">
        <v>33.71</v>
      </c>
      <c r="DP21" s="165">
        <v>-0.76</v>
      </c>
      <c r="DQ21" s="165">
        <v>41.973999999999997</v>
      </c>
      <c r="DR21" s="165">
        <v>61.0672</v>
      </c>
      <c r="DS21" s="165">
        <v>-16.45</v>
      </c>
      <c r="DT21" s="165">
        <v>-16.670000000000002</v>
      </c>
      <c r="DU21" s="165">
        <v>64.959999999999994</v>
      </c>
      <c r="DV21" s="165">
        <v>28.39</v>
      </c>
      <c r="DW21" s="165">
        <v>62.527299999999997</v>
      </c>
      <c r="DX21" s="165">
        <v>61.563600000000001</v>
      </c>
      <c r="DY21" s="165">
        <v>9.5328999999999997</v>
      </c>
      <c r="DZ21" s="165">
        <v>10.1364</v>
      </c>
      <c r="EA21" s="165">
        <v>138.4419</v>
      </c>
      <c r="EB21" s="165">
        <v>108.2487</v>
      </c>
      <c r="EC21" s="165">
        <v>104.11499999999999</v>
      </c>
      <c r="ED21" s="165">
        <v>106.0371</v>
      </c>
      <c r="EE21" s="165">
        <v>60.328400000000002</v>
      </c>
      <c r="EF21" s="165">
        <v>53.648800000000001</v>
      </c>
      <c r="EG21" s="165">
        <v>-21.936</v>
      </c>
      <c r="EH21" s="165">
        <v>499.67720000000003</v>
      </c>
      <c r="EI21" s="165">
        <v>194.66589999999999</v>
      </c>
      <c r="EJ21" s="166"/>
      <c r="EK21" s="165">
        <v>-27.4682</v>
      </c>
      <c r="EL21" s="165">
        <v>-26.4495</v>
      </c>
      <c r="EM21" s="165">
        <v>9.5234000000000005</v>
      </c>
      <c r="EN21" s="165">
        <v>-39.526600000000002</v>
      </c>
      <c r="EO21" s="165">
        <v>-36.215299999999999</v>
      </c>
      <c r="EP21" s="165">
        <v>152.124</v>
      </c>
      <c r="EQ21" s="165">
        <v>-40.033299999999997</v>
      </c>
      <c r="ER21" s="165">
        <v>-41.201900000000002</v>
      </c>
      <c r="ES21" s="165">
        <v>-17.798999999999999</v>
      </c>
      <c r="ET21" s="165">
        <v>0</v>
      </c>
      <c r="EU21" s="165">
        <v>-14.3</v>
      </c>
      <c r="EV21" s="165">
        <v>95.4</v>
      </c>
      <c r="EW21" s="165">
        <v>12.1204</v>
      </c>
      <c r="EX21" s="165">
        <v>-128.29409999999999</v>
      </c>
      <c r="EY21" s="165">
        <v>-36.728400000000001</v>
      </c>
      <c r="EZ21" s="165">
        <v>-35.585099999999997</v>
      </c>
      <c r="FA21" s="165">
        <v>8.0757999999999992</v>
      </c>
      <c r="FB21" s="165">
        <v>-50.995699999999999</v>
      </c>
      <c r="FC21" s="165">
        <v>12.398999999999999</v>
      </c>
      <c r="FD21" s="165">
        <v>23.693200000000001</v>
      </c>
      <c r="FE21" s="166"/>
      <c r="FF21" s="165">
        <v>24.013100000000001</v>
      </c>
      <c r="FG21" s="165">
        <v>41.418599999999998</v>
      </c>
      <c r="FH21" s="165">
        <v>42.100900000000003</v>
      </c>
      <c r="FI21" s="165">
        <v>40.429099999999998</v>
      </c>
      <c r="FJ21" s="165">
        <v>0</v>
      </c>
      <c r="FK21" s="165">
        <v>-1.1721999999999999</v>
      </c>
      <c r="FL21" s="165">
        <v>48.897199999999998</v>
      </c>
      <c r="FM21" s="165">
        <v>-7.3472</v>
      </c>
      <c r="FN21" s="165">
        <v>-7.2766000000000002</v>
      </c>
      <c r="FO21" s="165">
        <v>8.0245999999999995</v>
      </c>
      <c r="FP21" s="165">
        <v>15.070399999999999</v>
      </c>
      <c r="FQ21" s="165">
        <v>33.3202</v>
      </c>
      <c r="FR21" s="165">
        <v>-0.01</v>
      </c>
      <c r="FS21" s="165">
        <v>3.2696999999999998</v>
      </c>
      <c r="FT21" s="165">
        <v>0.58750000000000002</v>
      </c>
      <c r="FU21" s="165">
        <v>-1.22</v>
      </c>
      <c r="FV21" s="165">
        <v>14.29</v>
      </c>
      <c r="FW21" s="165">
        <v>33.450400000000002</v>
      </c>
      <c r="FX21" s="166"/>
      <c r="FY21" s="165">
        <v>-2.1960000000000002</v>
      </c>
      <c r="FZ21" s="165">
        <v>4.3630000000000004</v>
      </c>
      <c r="GA21" s="166"/>
      <c r="GB21" s="165">
        <v>44.73</v>
      </c>
      <c r="GC21" s="165">
        <v>-14.562900000000001</v>
      </c>
      <c r="GD21" s="165">
        <v>-9.1762999999999995</v>
      </c>
      <c r="GE21" s="165">
        <v>10.9</v>
      </c>
      <c r="GF21" s="165">
        <v>70.330399999999997</v>
      </c>
      <c r="GG21" s="165">
        <v>18.5</v>
      </c>
      <c r="GH21" s="165">
        <v>-16.4527</v>
      </c>
      <c r="GI21" s="165">
        <v>-2.3317999999999999</v>
      </c>
      <c r="GJ21" s="165">
        <v>-2.4929000000000001</v>
      </c>
      <c r="GK21" s="165">
        <v>1.4903</v>
      </c>
      <c r="GL21" s="166"/>
      <c r="GM21" s="166"/>
      <c r="GN21" s="165">
        <v>-6.0255000000000001</v>
      </c>
      <c r="GO21" s="165">
        <v>-23.952100000000002</v>
      </c>
      <c r="GP21" s="165">
        <v>16.834499999999998</v>
      </c>
      <c r="GQ21" s="165">
        <v>24.888300000000001</v>
      </c>
      <c r="GR21" s="166"/>
      <c r="GS21" s="166"/>
      <c r="GT21" s="165">
        <v>-114.8129</v>
      </c>
      <c r="GU21" s="165">
        <v>-16.900400000000001</v>
      </c>
      <c r="GV21" s="165">
        <v>28.19</v>
      </c>
      <c r="GW21" s="165">
        <v>-42.008099999999999</v>
      </c>
      <c r="GX21" s="165">
        <v>10.386100000000001</v>
      </c>
      <c r="GY21" s="165">
        <v>5.6849999999999996</v>
      </c>
      <c r="GZ21" s="165">
        <v>5.5175000000000001</v>
      </c>
      <c r="HA21" s="166"/>
      <c r="HB21" s="165">
        <v>74.161199999999994</v>
      </c>
      <c r="HC21" s="165">
        <v>74.475800000000007</v>
      </c>
      <c r="HD21" s="165">
        <v>4.2</v>
      </c>
      <c r="HE21" s="165">
        <v>0</v>
      </c>
      <c r="HF21" s="165">
        <v>-155.51349999999999</v>
      </c>
      <c r="HG21" s="165">
        <v>159.4083</v>
      </c>
      <c r="HH21" s="165">
        <v>188.00319999999999</v>
      </c>
      <c r="HI21" s="165">
        <v>-72.157200000000003</v>
      </c>
      <c r="HJ21" s="165">
        <v>-72.571899999999999</v>
      </c>
      <c r="HK21" s="165">
        <v>-66.524500000000003</v>
      </c>
      <c r="HL21" s="165">
        <v>-60.8386</v>
      </c>
      <c r="HM21" s="165">
        <v>82.739099999999993</v>
      </c>
      <c r="HN21" s="165">
        <v>81.442400000000006</v>
      </c>
      <c r="HO21" s="165">
        <v>-59.387500000000003</v>
      </c>
      <c r="HP21" s="165">
        <v>-57.771000000000001</v>
      </c>
      <c r="HQ21" s="165">
        <v>13.2525</v>
      </c>
      <c r="HR21" s="165">
        <v>12.494400000000001</v>
      </c>
      <c r="HS21" s="165">
        <v>-19.842500000000001</v>
      </c>
      <c r="HT21" s="165">
        <v>-19.937100000000001</v>
      </c>
      <c r="HU21" s="165">
        <v>76.41</v>
      </c>
      <c r="HV21" s="165">
        <v>76.36</v>
      </c>
      <c r="HW21" s="165">
        <v>0.5</v>
      </c>
      <c r="HX21" s="165">
        <v>-0.1</v>
      </c>
      <c r="HY21" s="165">
        <v>21.577300000000001</v>
      </c>
      <c r="HZ21" s="165">
        <v>3.04</v>
      </c>
      <c r="IA21" s="165">
        <v>-316.3186</v>
      </c>
      <c r="IB21" s="165">
        <v>90.303299999999993</v>
      </c>
      <c r="IC21" s="165">
        <v>90.134900000000002</v>
      </c>
      <c r="ID21" s="165">
        <v>12.2</v>
      </c>
      <c r="IE21" s="165">
        <v>-58.8</v>
      </c>
      <c r="IF21" s="165">
        <v>-10.5</v>
      </c>
      <c r="IG21" s="165">
        <v>-10.5</v>
      </c>
      <c r="IH21" s="166"/>
      <c r="II21" s="166"/>
      <c r="IJ21" s="165">
        <v>-181.30199999999999</v>
      </c>
      <c r="IK21" s="165">
        <v>-160.16210000000001</v>
      </c>
      <c r="IL21" s="165">
        <v>226.9744</v>
      </c>
      <c r="IM21" s="165">
        <v>178.1336</v>
      </c>
      <c r="IN21" s="166"/>
      <c r="IO21" s="165">
        <v>-173.0386</v>
      </c>
      <c r="IP21" s="165">
        <v>167.0128</v>
      </c>
      <c r="IQ21" s="165">
        <v>-118.43049999999999</v>
      </c>
      <c r="IR21" s="165">
        <v>-77.815200000000004</v>
      </c>
      <c r="IS21" s="165">
        <v>-163.8843</v>
      </c>
      <c r="IT21" s="165">
        <v>143.4084</v>
      </c>
      <c r="IU21" s="165">
        <v>142.27590000000001</v>
      </c>
      <c r="IV21" s="165">
        <v>117.958</v>
      </c>
      <c r="IW21" s="165">
        <v>-215.82409999999999</v>
      </c>
      <c r="IX21" s="165">
        <v>78.592799999999997</v>
      </c>
      <c r="IY21" s="165">
        <v>-132.50450000000001</v>
      </c>
      <c r="IZ21" s="165">
        <v>133.3546</v>
      </c>
      <c r="JA21" s="165">
        <v>-9.6750000000000007</v>
      </c>
      <c r="JB21" s="165">
        <v>31.167000000000002</v>
      </c>
      <c r="JC21" s="165">
        <v>7.12</v>
      </c>
      <c r="JD21" s="165">
        <v>8.65</v>
      </c>
      <c r="JE21" s="165">
        <v>8.6989999999999998</v>
      </c>
      <c r="JF21" s="165">
        <v>-7.28</v>
      </c>
      <c r="JG21" s="165">
        <v>-13.68</v>
      </c>
      <c r="JH21" s="166"/>
      <c r="JI21" s="165">
        <v>14.183299999999999</v>
      </c>
      <c r="JJ21" s="165">
        <v>-17.283899999999999</v>
      </c>
      <c r="JK21" s="165">
        <v>-47.170200000000001</v>
      </c>
      <c r="JL21" s="165">
        <v>24.6</v>
      </c>
      <c r="JM21" s="165">
        <v>49.56</v>
      </c>
      <c r="JN21" s="165">
        <v>50.448</v>
      </c>
      <c r="JO21" s="165">
        <v>11.313700000000001</v>
      </c>
      <c r="JP21" s="165">
        <v>13.580299999999999</v>
      </c>
      <c r="JQ21" s="165">
        <v>53.211199999999998</v>
      </c>
      <c r="JR21" s="165">
        <v>53.333300000000001</v>
      </c>
      <c r="JS21" s="165">
        <v>52.870199999999997</v>
      </c>
      <c r="JT21" s="166"/>
      <c r="JU21" s="165">
        <v>60.1</v>
      </c>
      <c r="JV21" s="165">
        <v>22.511299999999999</v>
      </c>
      <c r="JW21" s="165">
        <v>5.0199999999999996</v>
      </c>
      <c r="JX21" s="166"/>
      <c r="JY21" s="165">
        <v>-61.093499999999999</v>
      </c>
      <c r="JZ21" s="165">
        <v>78.378500000000003</v>
      </c>
      <c r="KA21" s="165">
        <v>66.964399999999998</v>
      </c>
      <c r="KB21" s="165">
        <v>-60.709299999999999</v>
      </c>
      <c r="KC21" s="165">
        <v>-76.777199999999993</v>
      </c>
      <c r="KD21" s="165">
        <v>59.773000000000003</v>
      </c>
      <c r="KE21" s="165">
        <v>16.8201</v>
      </c>
      <c r="KF21" s="165">
        <v>-70</v>
      </c>
      <c r="KG21" s="165">
        <v>70.400000000000006</v>
      </c>
      <c r="KH21" s="165">
        <v>31.168399999999998</v>
      </c>
      <c r="KI21" s="165">
        <v>41.053600000000003</v>
      </c>
    </row>
    <row r="22" spans="1:295" ht="18" customHeight="1" x14ac:dyDescent="0.3">
      <c r="A22" s="162" t="s">
        <v>27</v>
      </c>
      <c r="B22" s="162" t="s">
        <v>784</v>
      </c>
      <c r="C22" s="165">
        <v>0</v>
      </c>
      <c r="D22" s="165">
        <v>13.3687</v>
      </c>
      <c r="E22" s="165">
        <v>-20.116900000000001</v>
      </c>
      <c r="F22" s="165">
        <v>7.2953999999999999</v>
      </c>
      <c r="G22" s="165">
        <v>11.8451</v>
      </c>
      <c r="H22" s="166"/>
      <c r="I22" s="165">
        <v>36.297800000000002</v>
      </c>
      <c r="J22" s="165">
        <v>-56.597900000000003</v>
      </c>
      <c r="K22" s="165">
        <v>37.104199999999999</v>
      </c>
      <c r="L22" s="165">
        <v>18.741399999999999</v>
      </c>
      <c r="M22" s="166"/>
      <c r="N22" s="166"/>
      <c r="O22" s="165">
        <v>-35.795999999999999</v>
      </c>
      <c r="P22" s="165">
        <v>33</v>
      </c>
      <c r="Q22" s="165">
        <v>17.388000000000002</v>
      </c>
      <c r="R22" s="165">
        <v>-33</v>
      </c>
      <c r="S22" s="165">
        <v>14.1754</v>
      </c>
      <c r="T22" s="165">
        <v>24.939800000000002</v>
      </c>
      <c r="U22" s="165">
        <v>12.9412</v>
      </c>
      <c r="V22" s="165">
        <v>12.9642</v>
      </c>
      <c r="W22" s="165">
        <v>21.9102</v>
      </c>
      <c r="X22" s="165">
        <v>15.9907</v>
      </c>
      <c r="Y22" s="165">
        <v>6.6696</v>
      </c>
      <c r="Z22" s="165">
        <v>7.8712</v>
      </c>
      <c r="AA22" s="166"/>
      <c r="AB22" s="166"/>
      <c r="AC22" s="166"/>
      <c r="AD22" s="165">
        <v>-79.34</v>
      </c>
      <c r="AE22" s="166"/>
      <c r="AF22" s="165">
        <v>-11.1</v>
      </c>
      <c r="AG22" s="165">
        <v>35.200000000000003</v>
      </c>
      <c r="AH22" s="165">
        <v>12.417</v>
      </c>
      <c r="AI22" s="165">
        <v>0.215</v>
      </c>
      <c r="AJ22" s="166">
        <v>0</v>
      </c>
      <c r="AK22" s="165">
        <v>-34.700000000000003</v>
      </c>
      <c r="AL22" s="165">
        <v>-39.549999999999997</v>
      </c>
      <c r="AM22" s="165">
        <v>34.65</v>
      </c>
      <c r="AN22" s="165">
        <v>34.799999999999997</v>
      </c>
      <c r="AO22" s="165">
        <v>11.0908</v>
      </c>
      <c r="AP22" s="165">
        <v>2.0200999999999998</v>
      </c>
      <c r="AQ22" s="165">
        <v>51.268000000000001</v>
      </c>
      <c r="AR22" s="165">
        <v>53.9099</v>
      </c>
      <c r="AS22" s="165">
        <v>39.696599999999997</v>
      </c>
      <c r="AT22" s="165">
        <v>-33.7577</v>
      </c>
      <c r="AU22" s="165">
        <v>-34.179099999999998</v>
      </c>
      <c r="AV22" s="165">
        <v>11.197900000000001</v>
      </c>
      <c r="AW22" s="165">
        <v>10.923400000000001</v>
      </c>
      <c r="AX22" s="165">
        <v>59.7271</v>
      </c>
      <c r="AY22" s="165">
        <v>60.0137</v>
      </c>
      <c r="AZ22" s="165">
        <v>16.273199999999999</v>
      </c>
      <c r="BA22" s="165">
        <v>15.3041</v>
      </c>
      <c r="BB22" s="165">
        <v>-424.82760000000002</v>
      </c>
      <c r="BC22" s="165">
        <v>-5.7700000000000001E-2</v>
      </c>
      <c r="BD22" s="165">
        <v>-12.3</v>
      </c>
      <c r="BE22" s="165">
        <v>-12.2</v>
      </c>
      <c r="BF22" s="165">
        <v>41.536000000000001</v>
      </c>
      <c r="BG22" s="165">
        <v>40.527200000000001</v>
      </c>
      <c r="BH22" s="165">
        <v>-6.0579999999999998</v>
      </c>
      <c r="BI22" s="166"/>
      <c r="BJ22" s="165">
        <v>-57.361699999999999</v>
      </c>
      <c r="BK22" s="165">
        <v>-0.56240000000000001</v>
      </c>
      <c r="BL22" s="165">
        <v>11.927899999999999</v>
      </c>
      <c r="BM22" s="165">
        <v>8.0099</v>
      </c>
      <c r="BN22" s="165">
        <v>479.47620000000001</v>
      </c>
      <c r="BO22" s="165">
        <v>92.5321</v>
      </c>
      <c r="BP22" s="165">
        <v>91.921700000000001</v>
      </c>
      <c r="BQ22" s="165">
        <v>-440.29480000000001</v>
      </c>
      <c r="BR22" s="165">
        <v>405.85019999999997</v>
      </c>
      <c r="BS22" s="166"/>
      <c r="BT22" s="165">
        <v>-47.142099999999999</v>
      </c>
      <c r="BU22" s="165">
        <v>48.697099999999999</v>
      </c>
      <c r="BV22" s="165">
        <v>58.450200000000002</v>
      </c>
      <c r="BW22" s="165">
        <v>21.49</v>
      </c>
      <c r="BX22" s="165">
        <v>16.7</v>
      </c>
      <c r="BY22" s="165">
        <v>38.75</v>
      </c>
      <c r="BZ22" s="165">
        <v>57.58</v>
      </c>
      <c r="CA22" s="165">
        <v>-12.1859</v>
      </c>
      <c r="CB22" s="165">
        <v>-12.5878</v>
      </c>
      <c r="CC22" s="165">
        <v>59.866300000000003</v>
      </c>
      <c r="CD22" s="165">
        <v>60.695</v>
      </c>
      <c r="CE22" s="165">
        <v>-9.1313999999999993</v>
      </c>
      <c r="CF22" s="165">
        <v>-31.907299999999999</v>
      </c>
      <c r="CG22" s="165">
        <v>-31.511299999999999</v>
      </c>
      <c r="CH22" s="165">
        <v>-3.2942</v>
      </c>
      <c r="CI22" s="165">
        <v>-44.169699999999999</v>
      </c>
      <c r="CJ22" s="166"/>
      <c r="CK22" s="166"/>
      <c r="CL22" s="165">
        <v>78.7</v>
      </c>
      <c r="CM22" s="165">
        <v>71.2</v>
      </c>
      <c r="CN22" s="165">
        <v>-8.49</v>
      </c>
      <c r="CO22" s="165">
        <v>46.31</v>
      </c>
      <c r="CP22" s="165">
        <v>45.361199999999997</v>
      </c>
      <c r="CQ22" s="165">
        <v>44.374000000000002</v>
      </c>
      <c r="CR22" s="165">
        <v>-17.9742</v>
      </c>
      <c r="CS22" s="165">
        <v>-17.5596</v>
      </c>
      <c r="CT22" s="165">
        <v>61.907800000000002</v>
      </c>
      <c r="CU22" s="165">
        <v>-76.310299999999998</v>
      </c>
      <c r="CV22" s="165">
        <v>65.729500000000002</v>
      </c>
      <c r="CW22" s="165">
        <v>9.8345000000000002</v>
      </c>
      <c r="CX22" s="165">
        <v>40.840000000000003</v>
      </c>
      <c r="CY22" s="165">
        <v>21.58</v>
      </c>
      <c r="CZ22" s="165">
        <v>29.538599999999999</v>
      </c>
      <c r="DA22" s="165">
        <v>28.1296</v>
      </c>
      <c r="DB22" s="165">
        <v>-18.86</v>
      </c>
      <c r="DC22" s="166"/>
      <c r="DD22" s="165">
        <v>40.539499999999997</v>
      </c>
      <c r="DE22" s="165">
        <v>41.430900000000001</v>
      </c>
      <c r="DF22" s="165">
        <v>-63.988999999999997</v>
      </c>
      <c r="DG22" s="165">
        <v>-3.0999999999999999E-3</v>
      </c>
      <c r="DH22" s="165">
        <v>-11.386699999999999</v>
      </c>
      <c r="DI22" s="165">
        <v>-58</v>
      </c>
      <c r="DJ22" s="165">
        <v>-57.9</v>
      </c>
      <c r="DK22" s="165">
        <v>19.239799999999999</v>
      </c>
      <c r="DL22" s="165">
        <v>34.872399999999999</v>
      </c>
      <c r="DM22" s="165">
        <v>28.1934</v>
      </c>
      <c r="DN22" s="165">
        <v>50.994900000000001</v>
      </c>
      <c r="DO22" s="165">
        <v>35.61</v>
      </c>
      <c r="DP22" s="165">
        <v>-0.5</v>
      </c>
      <c r="DQ22" s="165">
        <v>40.222499999999997</v>
      </c>
      <c r="DR22" s="165">
        <v>65.761200000000002</v>
      </c>
      <c r="DS22" s="165">
        <v>-17.059999999999999</v>
      </c>
      <c r="DT22" s="165">
        <v>-17.09</v>
      </c>
      <c r="DU22" s="165">
        <v>66.69</v>
      </c>
      <c r="DV22" s="165">
        <v>30</v>
      </c>
      <c r="DW22" s="165">
        <v>62.0182</v>
      </c>
      <c r="DX22" s="165">
        <v>62.2727</v>
      </c>
      <c r="DY22" s="165">
        <v>-3.2296999999999998</v>
      </c>
      <c r="DZ22" s="165">
        <v>-3.9544999999999999</v>
      </c>
      <c r="EA22" s="165">
        <v>133.09479999999999</v>
      </c>
      <c r="EB22" s="165">
        <v>103.455</v>
      </c>
      <c r="EC22" s="165">
        <v>99.573599999999999</v>
      </c>
      <c r="ED22" s="165">
        <v>100.8133</v>
      </c>
      <c r="EE22" s="165">
        <v>61.022599999999997</v>
      </c>
      <c r="EF22" s="165">
        <v>44.4375</v>
      </c>
      <c r="EG22" s="165">
        <v>-21.966999999999999</v>
      </c>
      <c r="EH22" s="165">
        <v>453.61610000000002</v>
      </c>
      <c r="EI22" s="165">
        <v>57.856099999999998</v>
      </c>
      <c r="EJ22" s="166"/>
      <c r="EK22" s="165">
        <v>-27.878799999999998</v>
      </c>
      <c r="EL22" s="165">
        <v>-25.2013</v>
      </c>
      <c r="EM22" s="165">
        <v>18.028099999999998</v>
      </c>
      <c r="EN22" s="165">
        <v>-50.631</v>
      </c>
      <c r="EO22" s="165">
        <v>-46.8904</v>
      </c>
      <c r="EP22" s="165">
        <v>155.196</v>
      </c>
      <c r="EQ22" s="165">
        <v>-50.451900000000002</v>
      </c>
      <c r="ER22" s="165">
        <v>-51.417400000000001</v>
      </c>
      <c r="ES22" s="165">
        <v>-13.7818</v>
      </c>
      <c r="ET22" s="165">
        <v>0</v>
      </c>
      <c r="EU22" s="165">
        <v>-12.94</v>
      </c>
      <c r="EV22" s="165">
        <v>119.4</v>
      </c>
      <c r="EW22" s="165">
        <v>11.432499999999999</v>
      </c>
      <c r="EX22" s="165">
        <v>-145.45089999999999</v>
      </c>
      <c r="EY22" s="165">
        <v>-34.6265</v>
      </c>
      <c r="EZ22" s="165">
        <v>-33.489699999999999</v>
      </c>
      <c r="FA22" s="165">
        <v>4.8708</v>
      </c>
      <c r="FB22" s="165">
        <v>-43.178100000000001</v>
      </c>
      <c r="FC22" s="165">
        <v>14.113</v>
      </c>
      <c r="FD22" s="165">
        <v>23.934799999999999</v>
      </c>
      <c r="FE22" s="166"/>
      <c r="FF22" s="165">
        <v>23.683</v>
      </c>
      <c r="FG22" s="165">
        <v>41.539000000000001</v>
      </c>
      <c r="FH22" s="165">
        <v>41.502499999999998</v>
      </c>
      <c r="FI22" s="165">
        <v>40.541800000000002</v>
      </c>
      <c r="FJ22" s="165">
        <v>11.7219</v>
      </c>
      <c r="FK22" s="165">
        <v>11.387</v>
      </c>
      <c r="FL22" s="165">
        <v>43.873600000000003</v>
      </c>
      <c r="FM22" s="165">
        <v>5.4503000000000004</v>
      </c>
      <c r="FN22" s="165">
        <v>5.8563000000000001</v>
      </c>
      <c r="FO22" s="165">
        <v>7.3822000000000001</v>
      </c>
      <c r="FP22" s="165">
        <v>13.759600000000001</v>
      </c>
      <c r="FQ22" s="165">
        <v>31.8553</v>
      </c>
      <c r="FR22" s="165">
        <v>0.23</v>
      </c>
      <c r="FS22" s="165">
        <v>3.2696999999999998</v>
      </c>
      <c r="FT22" s="165">
        <v>0.61070000000000002</v>
      </c>
      <c r="FU22" s="165">
        <v>-1.18</v>
      </c>
      <c r="FV22" s="165">
        <v>13.17</v>
      </c>
      <c r="FW22" s="165">
        <v>29.814800000000002</v>
      </c>
      <c r="FX22" s="166"/>
      <c r="FY22" s="165">
        <v>-2.0369999999999999</v>
      </c>
      <c r="FZ22" s="165">
        <v>4.2519999999999998</v>
      </c>
      <c r="GA22" s="166"/>
      <c r="GB22" s="165">
        <v>44.01</v>
      </c>
      <c r="GC22" s="165">
        <v>-13.147399999999999</v>
      </c>
      <c r="GD22" s="165">
        <v>-7.2805</v>
      </c>
      <c r="GE22" s="165">
        <v>11.21</v>
      </c>
      <c r="GF22" s="165">
        <v>68.432199999999995</v>
      </c>
      <c r="GG22" s="165">
        <v>19.100000000000001</v>
      </c>
      <c r="GH22" s="165">
        <v>-16.868400000000001</v>
      </c>
      <c r="GI22" s="165">
        <v>-2.2911999999999999</v>
      </c>
      <c r="GJ22" s="165">
        <v>-2.6011000000000002</v>
      </c>
      <c r="GK22" s="165">
        <v>1.5092000000000001</v>
      </c>
      <c r="GL22" s="166"/>
      <c r="GM22" s="166"/>
      <c r="GN22" s="165">
        <v>-6.1943999999999999</v>
      </c>
      <c r="GO22" s="165">
        <v>-25.3489</v>
      </c>
      <c r="GP22" s="165">
        <v>16.359200000000001</v>
      </c>
      <c r="GQ22" s="165">
        <v>26.096699999999998</v>
      </c>
      <c r="GR22" s="165">
        <v>55.072099999999999</v>
      </c>
      <c r="GS22" s="165">
        <v>56.128500000000003</v>
      </c>
      <c r="GT22" s="165">
        <v>-114.3982</v>
      </c>
      <c r="GU22" s="165">
        <v>-17.5304</v>
      </c>
      <c r="GV22" s="165">
        <v>28.889099999999999</v>
      </c>
      <c r="GW22" s="165">
        <v>-43.000900000000001</v>
      </c>
      <c r="GX22" s="166"/>
      <c r="GY22" s="165">
        <v>6.2904999999999998</v>
      </c>
      <c r="GZ22" s="165">
        <v>6.0765000000000002</v>
      </c>
      <c r="HA22" s="166"/>
      <c r="HB22" s="165">
        <v>43.166400000000003</v>
      </c>
      <c r="HC22" s="165">
        <v>43.526000000000003</v>
      </c>
      <c r="HD22" s="165">
        <v>4.2</v>
      </c>
      <c r="HE22" s="166"/>
      <c r="HF22" s="165">
        <v>-137.67320000000001</v>
      </c>
      <c r="HG22" s="165">
        <v>138.97810000000001</v>
      </c>
      <c r="HH22" s="165">
        <v>67.015699999999995</v>
      </c>
      <c r="HI22" s="165">
        <v>-44.3185</v>
      </c>
      <c r="HJ22" s="165">
        <v>-42.3645</v>
      </c>
      <c r="HK22" s="165">
        <v>-64.051299999999998</v>
      </c>
      <c r="HL22" s="165">
        <v>-57.933399999999999</v>
      </c>
      <c r="HM22" s="165">
        <v>75.126000000000005</v>
      </c>
      <c r="HN22" s="165">
        <v>74.8566</v>
      </c>
      <c r="HO22" s="165">
        <v>0</v>
      </c>
      <c r="HP22" s="165">
        <v>0</v>
      </c>
      <c r="HQ22" s="165">
        <v>8.1547000000000001</v>
      </c>
      <c r="HR22" s="165">
        <v>8.0888000000000009</v>
      </c>
      <c r="HS22" s="165">
        <v>5.2534999999999998</v>
      </c>
      <c r="HT22" s="165">
        <v>5.0190999999999999</v>
      </c>
      <c r="HU22" s="165">
        <v>52.18</v>
      </c>
      <c r="HV22" s="165">
        <v>52.07</v>
      </c>
      <c r="HW22" s="165">
        <v>0.2</v>
      </c>
      <c r="HX22" s="165">
        <v>0.3</v>
      </c>
      <c r="HY22" s="165">
        <v>21.577300000000001</v>
      </c>
      <c r="HZ22" s="165">
        <v>-47.44</v>
      </c>
      <c r="IA22" s="165">
        <v>-301.14350000000002</v>
      </c>
      <c r="IB22" s="165">
        <v>80.084000000000003</v>
      </c>
      <c r="IC22" s="165">
        <v>79.907300000000006</v>
      </c>
      <c r="ID22" s="165">
        <v>12.2</v>
      </c>
      <c r="IE22" s="165">
        <v>-57</v>
      </c>
      <c r="IF22" s="165">
        <v>-6.2</v>
      </c>
      <c r="IG22" s="165">
        <v>-6.2</v>
      </c>
      <c r="IH22" s="165">
        <v>1.4826999999999999</v>
      </c>
      <c r="II22" s="166"/>
      <c r="IJ22" s="165">
        <v>-62.673999999999999</v>
      </c>
      <c r="IK22" s="165">
        <v>-24.1355</v>
      </c>
      <c r="IL22" s="165">
        <v>86.2864</v>
      </c>
      <c r="IM22" s="165">
        <v>60.086399999999998</v>
      </c>
      <c r="IN22" s="166"/>
      <c r="IO22" s="165">
        <v>-53.842199999999998</v>
      </c>
      <c r="IP22" s="165">
        <v>49.594099999999997</v>
      </c>
      <c r="IQ22" s="165">
        <v>-117.7358</v>
      </c>
      <c r="IR22" s="165">
        <v>0</v>
      </c>
      <c r="IS22" s="165">
        <v>-47.208300000000001</v>
      </c>
      <c r="IT22" s="165">
        <v>165.70330000000001</v>
      </c>
      <c r="IU22" s="165">
        <v>163.60120000000001</v>
      </c>
      <c r="IV22" s="165">
        <v>117.59610000000001</v>
      </c>
      <c r="IW22" s="165">
        <v>-75.094499999999996</v>
      </c>
      <c r="IX22" s="165">
        <v>0.94689999999999996</v>
      </c>
      <c r="IY22" s="165">
        <v>-77.063500000000005</v>
      </c>
      <c r="IZ22" s="165">
        <v>73.242800000000003</v>
      </c>
      <c r="JA22" s="165">
        <v>-8.6998999999999995</v>
      </c>
      <c r="JB22" s="165">
        <v>26.359000000000002</v>
      </c>
      <c r="JC22" s="165">
        <v>10.4</v>
      </c>
      <c r="JD22" s="165">
        <v>8.3219999999999992</v>
      </c>
      <c r="JE22" s="165">
        <v>8.343</v>
      </c>
      <c r="JF22" s="165">
        <v>-10.64</v>
      </c>
      <c r="JG22" s="165">
        <v>-10</v>
      </c>
      <c r="JH22" s="166"/>
      <c r="JI22" s="165">
        <v>10.2281</v>
      </c>
      <c r="JJ22" s="165">
        <v>-11.894399999999999</v>
      </c>
      <c r="JK22" s="165">
        <v>-47.286200000000001</v>
      </c>
      <c r="JL22" s="165">
        <v>22</v>
      </c>
      <c r="JM22" s="165">
        <v>48.84</v>
      </c>
      <c r="JN22" s="165">
        <v>48.457000000000001</v>
      </c>
      <c r="JO22" s="166"/>
      <c r="JP22" s="166"/>
      <c r="JQ22" s="165">
        <v>49.3247</v>
      </c>
      <c r="JR22" s="165">
        <v>48.690800000000003</v>
      </c>
      <c r="JS22" s="165">
        <v>48.896500000000003</v>
      </c>
      <c r="JT22" s="166"/>
      <c r="JU22" s="165">
        <v>57.5</v>
      </c>
      <c r="JV22" s="165">
        <v>22.119900000000001</v>
      </c>
      <c r="JW22" s="165">
        <v>5.26</v>
      </c>
      <c r="JX22" s="166"/>
      <c r="JY22" s="165">
        <v>-59.222200000000001</v>
      </c>
      <c r="JZ22" s="165">
        <v>77.383300000000006</v>
      </c>
      <c r="KA22" s="165">
        <v>65.545400000000001</v>
      </c>
      <c r="KB22" s="165">
        <v>-59.088000000000001</v>
      </c>
      <c r="KC22" s="165">
        <v>-76.259500000000003</v>
      </c>
      <c r="KD22" s="165">
        <v>57.724299999999999</v>
      </c>
      <c r="KE22" s="165">
        <v>17.881799999999998</v>
      </c>
      <c r="KF22" s="165">
        <v>-66.7</v>
      </c>
      <c r="KG22" s="165">
        <v>67.2</v>
      </c>
      <c r="KH22" s="165">
        <v>-69.356300000000005</v>
      </c>
      <c r="KI22" s="165">
        <v>125.69970000000001</v>
      </c>
    </row>
    <row r="23" spans="1:295" ht="18" customHeight="1" x14ac:dyDescent="0.3">
      <c r="A23" s="162" t="s">
        <v>27</v>
      </c>
      <c r="B23" s="162" t="s">
        <v>785</v>
      </c>
      <c r="C23" s="165">
        <v>0</v>
      </c>
      <c r="D23" s="165">
        <v>13.687200000000001</v>
      </c>
      <c r="E23" s="165">
        <v>-20.195799999999998</v>
      </c>
      <c r="F23" s="165">
        <v>7.8765999999999998</v>
      </c>
      <c r="G23" s="165">
        <v>11.9941</v>
      </c>
      <c r="H23" s="166"/>
      <c r="I23" s="165">
        <v>36.771999999999998</v>
      </c>
      <c r="J23" s="165">
        <v>-69.430999999999997</v>
      </c>
      <c r="K23" s="165">
        <v>39.317900000000002</v>
      </c>
      <c r="L23" s="165">
        <v>19.667400000000001</v>
      </c>
      <c r="M23" s="166"/>
      <c r="N23" s="166"/>
      <c r="O23" s="165">
        <v>-36.488999999999997</v>
      </c>
      <c r="P23" s="165">
        <v>33</v>
      </c>
      <c r="Q23" s="165">
        <v>14.076000000000001</v>
      </c>
      <c r="R23" s="165">
        <v>-33</v>
      </c>
      <c r="S23" s="165">
        <v>14.292199999999999</v>
      </c>
      <c r="T23" s="165">
        <v>34.028399999999998</v>
      </c>
      <c r="U23" s="165">
        <v>0</v>
      </c>
      <c r="V23" s="165">
        <v>18.586200000000002</v>
      </c>
      <c r="W23" s="165">
        <v>31.024899999999999</v>
      </c>
      <c r="X23" s="165">
        <v>16.0867</v>
      </c>
      <c r="Y23" s="165">
        <v>6.1361999999999997</v>
      </c>
      <c r="Z23" s="165">
        <v>8.0422999999999991</v>
      </c>
      <c r="AA23" s="166"/>
      <c r="AB23" s="166"/>
      <c r="AC23" s="166"/>
      <c r="AD23" s="165">
        <v>-77.8</v>
      </c>
      <c r="AE23" s="166"/>
      <c r="AF23" s="165">
        <v>-11.1</v>
      </c>
      <c r="AG23" s="165">
        <v>37.4</v>
      </c>
      <c r="AH23" s="165">
        <v>13.491</v>
      </c>
      <c r="AI23" s="165">
        <v>0.219</v>
      </c>
      <c r="AJ23" s="166">
        <v>0</v>
      </c>
      <c r="AK23" s="165">
        <v>-34.26</v>
      </c>
      <c r="AL23" s="165">
        <v>-37.86</v>
      </c>
      <c r="AM23" s="165">
        <v>34.43</v>
      </c>
      <c r="AN23" s="165">
        <v>34.19</v>
      </c>
      <c r="AO23" s="165">
        <v>11.8527</v>
      </c>
      <c r="AP23" s="165">
        <v>1.5165</v>
      </c>
      <c r="AQ23" s="165">
        <v>49.605699999999999</v>
      </c>
      <c r="AR23" s="165">
        <v>52.0244</v>
      </c>
      <c r="AS23" s="165">
        <v>42.446100000000001</v>
      </c>
      <c r="AT23" s="165">
        <v>-39.651899999999998</v>
      </c>
      <c r="AU23" s="165">
        <v>-39.930199999999999</v>
      </c>
      <c r="AV23" s="165">
        <v>36.205199999999998</v>
      </c>
      <c r="AW23" s="165">
        <v>27.908200000000001</v>
      </c>
      <c r="AX23" s="165">
        <v>59.122199999999999</v>
      </c>
      <c r="AY23" s="165">
        <v>60.9514</v>
      </c>
      <c r="AZ23" s="165">
        <v>31.721399999999999</v>
      </c>
      <c r="BA23" s="165">
        <v>32.121499999999997</v>
      </c>
      <c r="BB23" s="165">
        <v>-461.90120000000002</v>
      </c>
      <c r="BC23" s="165">
        <v>0.54259999999999997</v>
      </c>
      <c r="BD23" s="165">
        <v>-11.9</v>
      </c>
      <c r="BE23" s="165">
        <v>-11.8</v>
      </c>
      <c r="BF23" s="165">
        <v>47.534399999999998</v>
      </c>
      <c r="BG23" s="165">
        <v>46.1755</v>
      </c>
      <c r="BH23" s="165">
        <v>-5.6753999999999998</v>
      </c>
      <c r="BI23" s="166"/>
      <c r="BJ23" s="165">
        <v>-74.391400000000004</v>
      </c>
      <c r="BK23" s="165">
        <v>-1.7730999999999999</v>
      </c>
      <c r="BL23" s="165">
        <v>12.7967</v>
      </c>
      <c r="BM23" s="165">
        <v>8.2733000000000008</v>
      </c>
      <c r="BN23" s="165">
        <v>516.0068</v>
      </c>
      <c r="BO23" s="165">
        <v>0.24410000000000001</v>
      </c>
      <c r="BP23" s="165">
        <v>0.70189999999999997</v>
      </c>
      <c r="BQ23" s="165">
        <v>-102.1925</v>
      </c>
      <c r="BR23" s="165">
        <v>0</v>
      </c>
      <c r="BS23" s="166"/>
      <c r="BT23" s="165">
        <v>-54.748399999999997</v>
      </c>
      <c r="BU23" s="165">
        <v>56.640300000000003</v>
      </c>
      <c r="BV23" s="165">
        <v>55.216900000000003</v>
      </c>
      <c r="BW23" s="165">
        <v>23.97</v>
      </c>
      <c r="BX23" s="165">
        <v>19.07</v>
      </c>
      <c r="BY23" s="165">
        <v>41.16</v>
      </c>
      <c r="BZ23" s="165">
        <v>60.12</v>
      </c>
      <c r="CA23" s="165">
        <v>-0.66559999999999997</v>
      </c>
      <c r="CB23" s="165">
        <v>-1.4693000000000001</v>
      </c>
      <c r="CC23" s="165">
        <v>50.726500000000001</v>
      </c>
      <c r="CD23" s="165">
        <v>50.967199999999998</v>
      </c>
      <c r="CE23" s="165">
        <v>-10.105</v>
      </c>
      <c r="CF23" s="165">
        <v>-59.215499999999999</v>
      </c>
      <c r="CG23" s="165">
        <v>-59.755099999999999</v>
      </c>
      <c r="CH23" s="165">
        <v>4.8308</v>
      </c>
      <c r="CI23" s="165">
        <v>-67.693299999999994</v>
      </c>
      <c r="CJ23" s="166"/>
      <c r="CK23" s="166"/>
      <c r="CL23" s="165">
        <v>83.8</v>
      </c>
      <c r="CM23" s="165">
        <v>137.1</v>
      </c>
      <c r="CN23" s="165">
        <v>-9.09</v>
      </c>
      <c r="CO23" s="165">
        <v>38.838000000000001</v>
      </c>
      <c r="CP23" s="165">
        <v>37.511000000000003</v>
      </c>
      <c r="CQ23" s="165">
        <v>37.278100000000002</v>
      </c>
      <c r="CR23" s="165">
        <v>-87.841200000000001</v>
      </c>
      <c r="CS23" s="165">
        <v>-87.032700000000006</v>
      </c>
      <c r="CT23" s="165">
        <v>76.593900000000005</v>
      </c>
      <c r="CU23" s="165">
        <v>-20.153099999999998</v>
      </c>
      <c r="CV23" s="165">
        <v>80.203999999999994</v>
      </c>
      <c r="CW23" s="165">
        <v>10.5106</v>
      </c>
      <c r="CX23" s="165">
        <v>40.5</v>
      </c>
      <c r="CY23" s="165">
        <v>21.7</v>
      </c>
      <c r="CZ23" s="165">
        <v>30.7104</v>
      </c>
      <c r="DA23" s="165">
        <v>29.008500000000002</v>
      </c>
      <c r="DB23" s="165">
        <v>-18.87</v>
      </c>
      <c r="DC23" s="166"/>
      <c r="DD23" s="165">
        <v>66.876300000000001</v>
      </c>
      <c r="DE23" s="165">
        <v>66.300299999999993</v>
      </c>
      <c r="DF23" s="165">
        <v>-89.547600000000003</v>
      </c>
      <c r="DG23" s="165">
        <v>-2.8999999999999998E-3</v>
      </c>
      <c r="DH23" s="165">
        <v>-11.438599999999999</v>
      </c>
      <c r="DI23" s="165">
        <v>-28.9</v>
      </c>
      <c r="DJ23" s="165">
        <v>-29.7</v>
      </c>
      <c r="DK23" s="165">
        <v>19.135400000000001</v>
      </c>
      <c r="DL23" s="165">
        <v>38.388100000000001</v>
      </c>
      <c r="DM23" s="165">
        <v>31.481000000000002</v>
      </c>
      <c r="DN23" s="165">
        <v>54.5105</v>
      </c>
      <c r="DO23" s="165">
        <v>38.020000000000003</v>
      </c>
      <c r="DP23" s="165">
        <v>-1.1599999999999999</v>
      </c>
      <c r="DQ23" s="165">
        <v>42.097999999999999</v>
      </c>
      <c r="DR23" s="165">
        <v>91.032700000000006</v>
      </c>
      <c r="DS23" s="165">
        <v>-15.95</v>
      </c>
      <c r="DT23" s="165">
        <v>-15.98</v>
      </c>
      <c r="DU23" s="165">
        <v>66.98</v>
      </c>
      <c r="DV23" s="165">
        <v>32.06</v>
      </c>
      <c r="DW23" s="165">
        <v>88.563599999999994</v>
      </c>
      <c r="DX23" s="165">
        <v>87.872699999999995</v>
      </c>
      <c r="DY23" s="165">
        <v>13.9979</v>
      </c>
      <c r="DZ23" s="165">
        <v>12.827299999999999</v>
      </c>
      <c r="EA23" s="165">
        <v>161.2073</v>
      </c>
      <c r="EB23" s="165">
        <v>130.06620000000001</v>
      </c>
      <c r="EC23" s="165">
        <v>125.6041</v>
      </c>
      <c r="ED23" s="165">
        <v>126.7962</v>
      </c>
      <c r="EE23" s="165">
        <v>52.601799999999997</v>
      </c>
      <c r="EF23" s="165">
        <v>42.340499999999999</v>
      </c>
      <c r="EG23" s="165">
        <v>-21.867999999999999</v>
      </c>
      <c r="EH23" s="165">
        <v>114.1778</v>
      </c>
      <c r="EI23" s="165">
        <v>-26.112500000000001</v>
      </c>
      <c r="EJ23" s="166"/>
      <c r="EK23" s="165">
        <v>-28.0807</v>
      </c>
      <c r="EL23" s="165">
        <v>-26.82</v>
      </c>
      <c r="EM23" s="165">
        <v>26.059100000000001</v>
      </c>
      <c r="EN23" s="165">
        <v>-52.537999999999997</v>
      </c>
      <c r="EO23" s="165">
        <v>-47.506999999999998</v>
      </c>
      <c r="EP23" s="165">
        <v>119.85599999999999</v>
      </c>
      <c r="EQ23" s="165">
        <v>-41.716500000000003</v>
      </c>
      <c r="ER23" s="165">
        <v>-43.929299999999998</v>
      </c>
      <c r="ES23" s="165">
        <v>-7.5815000000000001</v>
      </c>
      <c r="ET23" s="165">
        <v>0</v>
      </c>
      <c r="EU23" s="165">
        <v>-13.16</v>
      </c>
      <c r="EV23" s="165">
        <v>88</v>
      </c>
      <c r="EW23" s="165">
        <v>11.888299999999999</v>
      </c>
      <c r="EX23" s="165">
        <v>-150.52600000000001</v>
      </c>
      <c r="EY23" s="165">
        <v>-37.491300000000003</v>
      </c>
      <c r="EZ23" s="165">
        <v>-37.1721</v>
      </c>
      <c r="FA23" s="165">
        <v>11.405200000000001</v>
      </c>
      <c r="FB23" s="165">
        <v>-40.893599999999999</v>
      </c>
      <c r="FC23" s="165">
        <v>9.5059000000000005</v>
      </c>
      <c r="FD23" s="165">
        <v>23.808700000000002</v>
      </c>
      <c r="FE23" s="166"/>
      <c r="FF23" s="165">
        <v>23.357900000000001</v>
      </c>
      <c r="FG23" s="165">
        <v>41.8626</v>
      </c>
      <c r="FH23" s="165">
        <v>41.995699999999999</v>
      </c>
      <c r="FI23" s="165">
        <v>40.369300000000003</v>
      </c>
      <c r="FJ23" s="165">
        <v>0</v>
      </c>
      <c r="FK23" s="165">
        <v>-1.0046999999999999</v>
      </c>
      <c r="FL23" s="165">
        <v>114.0378</v>
      </c>
      <c r="FM23" s="165">
        <v>-11.8857</v>
      </c>
      <c r="FN23" s="165">
        <v>-11.9129</v>
      </c>
      <c r="FO23" s="165">
        <v>64.556200000000004</v>
      </c>
      <c r="FP23" s="165">
        <v>75.185500000000005</v>
      </c>
      <c r="FQ23" s="165">
        <v>40.717799999999997</v>
      </c>
      <c r="FR23" s="165">
        <v>8.51</v>
      </c>
      <c r="FS23" s="165">
        <v>3.2696999999999998</v>
      </c>
      <c r="FT23" s="165">
        <v>0.68020000000000003</v>
      </c>
      <c r="FU23" s="165">
        <v>-1.24</v>
      </c>
      <c r="FV23" s="165">
        <v>13.28</v>
      </c>
      <c r="FW23" s="165">
        <v>40.202300000000001</v>
      </c>
      <c r="FX23" s="166"/>
      <c r="FY23" s="165">
        <v>-2</v>
      </c>
      <c r="FZ23" s="165">
        <v>4.3499999999999996</v>
      </c>
      <c r="GA23" s="166"/>
      <c r="GB23" s="165">
        <v>41.74</v>
      </c>
      <c r="GC23" s="165">
        <v>-74.404899999999998</v>
      </c>
      <c r="GD23" s="165">
        <v>-62.941899999999997</v>
      </c>
      <c r="GE23" s="165">
        <v>11.64</v>
      </c>
      <c r="GF23" s="165">
        <v>65.065399999999997</v>
      </c>
      <c r="GG23" s="165">
        <v>18.8</v>
      </c>
      <c r="GH23" s="165">
        <v>-14.9687</v>
      </c>
      <c r="GI23" s="165">
        <v>-3.0501</v>
      </c>
      <c r="GJ23" s="165">
        <v>-3.2938000000000001</v>
      </c>
      <c r="GK23" s="165">
        <v>1.5823</v>
      </c>
      <c r="GL23" s="166"/>
      <c r="GM23" s="166"/>
      <c r="GN23" s="165">
        <v>-4.3061999999999996</v>
      </c>
      <c r="GO23" s="165">
        <v>-24.996600000000001</v>
      </c>
      <c r="GP23" s="165">
        <v>17.648399999999999</v>
      </c>
      <c r="GQ23" s="165">
        <v>25.604600000000001</v>
      </c>
      <c r="GR23" s="165">
        <v>55.271900000000002</v>
      </c>
      <c r="GS23" s="165">
        <v>55.759</v>
      </c>
      <c r="GT23" s="165">
        <v>-106.495</v>
      </c>
      <c r="GU23" s="165">
        <v>-18.707100000000001</v>
      </c>
      <c r="GV23" s="165">
        <v>28.3842</v>
      </c>
      <c r="GW23" s="165">
        <v>-46.900100000000002</v>
      </c>
      <c r="GX23" s="165">
        <v>9.5919000000000008</v>
      </c>
      <c r="GY23" s="165">
        <v>7.1401000000000003</v>
      </c>
      <c r="GZ23" s="165">
        <v>6.9203000000000001</v>
      </c>
      <c r="HA23" s="165">
        <v>10.831799999999999</v>
      </c>
      <c r="HB23" s="165">
        <v>36.938499999999998</v>
      </c>
      <c r="HC23" s="165">
        <v>37.100299999999997</v>
      </c>
      <c r="HD23" s="165">
        <v>3.8</v>
      </c>
      <c r="HE23" s="166"/>
      <c r="HF23" s="165">
        <v>-127.3473</v>
      </c>
      <c r="HG23" s="165">
        <v>125.2093</v>
      </c>
      <c r="HH23" s="165">
        <v>42.310499999999998</v>
      </c>
      <c r="HI23" s="165">
        <v>-36.226199999999999</v>
      </c>
      <c r="HJ23" s="165">
        <v>-37.552700000000002</v>
      </c>
      <c r="HK23" s="165">
        <v>-67.307100000000005</v>
      </c>
      <c r="HL23" s="165">
        <v>-61.963799999999999</v>
      </c>
      <c r="HM23" s="165">
        <v>78.635099999999994</v>
      </c>
      <c r="HN23" s="165">
        <v>81.348299999999995</v>
      </c>
      <c r="HO23" s="166"/>
      <c r="HP23" s="166"/>
      <c r="HQ23" s="165">
        <v>7.2868000000000004</v>
      </c>
      <c r="HR23" s="165">
        <v>6.5176999999999996</v>
      </c>
      <c r="HS23" s="165">
        <v>11.916700000000001</v>
      </c>
      <c r="HT23" s="165">
        <v>12.394600000000001</v>
      </c>
      <c r="HU23" s="165">
        <v>42.11</v>
      </c>
      <c r="HV23" s="165">
        <v>42.59</v>
      </c>
      <c r="HW23" s="165">
        <v>-1.6</v>
      </c>
      <c r="HX23" s="165">
        <v>-0.8</v>
      </c>
      <c r="HY23" s="165">
        <v>21.556000000000001</v>
      </c>
      <c r="HZ23" s="165">
        <v>-58.88</v>
      </c>
      <c r="IA23" s="165">
        <v>-300.91199999999998</v>
      </c>
      <c r="IB23" s="165">
        <v>78.931299999999993</v>
      </c>
      <c r="IC23" s="165">
        <v>78.761099999999999</v>
      </c>
      <c r="ID23" s="165">
        <v>11.6</v>
      </c>
      <c r="IE23" s="165">
        <v>-57</v>
      </c>
      <c r="IF23" s="165">
        <v>-5.4</v>
      </c>
      <c r="IG23" s="165">
        <v>-5.3</v>
      </c>
      <c r="IH23" s="166"/>
      <c r="II23" s="166"/>
      <c r="IJ23" s="165">
        <v>-40.341500000000003</v>
      </c>
      <c r="IK23" s="165">
        <v>55.3459</v>
      </c>
      <c r="IL23" s="165">
        <v>47.911299999999997</v>
      </c>
      <c r="IM23" s="165">
        <v>18.947199999999999</v>
      </c>
      <c r="IN23" s="166"/>
      <c r="IO23" s="165">
        <v>-21.396599999999999</v>
      </c>
      <c r="IP23" s="165">
        <v>11.3375</v>
      </c>
      <c r="IQ23" s="165">
        <v>-114.69070000000001</v>
      </c>
      <c r="IR23" s="165">
        <v>24.319700000000001</v>
      </c>
      <c r="IS23" s="165">
        <v>-11.5593</v>
      </c>
      <c r="IT23" s="165">
        <v>167.1277</v>
      </c>
      <c r="IU23" s="165">
        <v>169.38140000000001</v>
      </c>
      <c r="IV23" s="165">
        <v>118.19280000000001</v>
      </c>
      <c r="IW23" s="165">
        <v>-34.937399999999997</v>
      </c>
      <c r="IX23" s="165">
        <v>-24.757300000000001</v>
      </c>
      <c r="IY23" s="165">
        <v>-54.338500000000003</v>
      </c>
      <c r="IZ23" s="165">
        <v>55.3979</v>
      </c>
      <c r="JA23" s="165">
        <v>-8.9389000000000003</v>
      </c>
      <c r="JB23" s="165">
        <v>21.207999999999998</v>
      </c>
      <c r="JC23" s="165">
        <v>11.36</v>
      </c>
      <c r="JD23" s="165">
        <v>8.2530000000000001</v>
      </c>
      <c r="JE23" s="165">
        <v>8.2379999999999995</v>
      </c>
      <c r="JF23" s="165">
        <v>-11.12</v>
      </c>
      <c r="JG23" s="165">
        <v>-9.44</v>
      </c>
      <c r="JH23" s="166"/>
      <c r="JI23" s="165">
        <v>9.6117000000000008</v>
      </c>
      <c r="JJ23" s="165">
        <v>-10.106</v>
      </c>
      <c r="JK23" s="165">
        <v>-48.720500000000001</v>
      </c>
      <c r="JL23" s="165">
        <v>21.8</v>
      </c>
      <c r="JM23" s="165">
        <v>49.067</v>
      </c>
      <c r="JN23" s="165">
        <v>49.935000000000002</v>
      </c>
      <c r="JO23" s="165">
        <v>11.331300000000001</v>
      </c>
      <c r="JP23" s="165">
        <v>13.574400000000001</v>
      </c>
      <c r="JQ23" s="165">
        <v>51.966000000000001</v>
      </c>
      <c r="JR23" s="165">
        <v>50.610100000000003</v>
      </c>
      <c r="JS23" s="165">
        <v>52.483899999999998</v>
      </c>
      <c r="JT23" s="166"/>
      <c r="JU23" s="165">
        <v>60.4</v>
      </c>
      <c r="JV23" s="165">
        <v>22.4465</v>
      </c>
      <c r="JW23" s="165">
        <v>5.39</v>
      </c>
      <c r="JX23" s="166"/>
      <c r="JY23" s="165">
        <v>-67.163799999999995</v>
      </c>
      <c r="JZ23" s="165">
        <v>79.012100000000004</v>
      </c>
      <c r="KA23" s="165">
        <v>68.303399999999996</v>
      </c>
      <c r="KB23" s="165">
        <v>-65.607299999999995</v>
      </c>
      <c r="KC23" s="165">
        <v>-78.723100000000002</v>
      </c>
      <c r="KD23" s="165">
        <v>60.627000000000002</v>
      </c>
      <c r="KE23" s="165">
        <v>17.078499999999998</v>
      </c>
      <c r="KF23" s="165">
        <v>-69</v>
      </c>
      <c r="KG23" s="165">
        <v>69.8</v>
      </c>
      <c r="KH23" s="165">
        <v>-83.668899999999994</v>
      </c>
      <c r="KI23" s="165">
        <v>125.17700000000001</v>
      </c>
    </row>
    <row r="24" spans="1:295" ht="18" customHeight="1" x14ac:dyDescent="0.3">
      <c r="A24" s="162" t="s">
        <v>27</v>
      </c>
      <c r="B24" s="162" t="s">
        <v>786</v>
      </c>
      <c r="C24" s="167">
        <v>0</v>
      </c>
      <c r="D24" s="167">
        <v>13.904400000000001</v>
      </c>
      <c r="E24" s="167">
        <v>-20.353899999999999</v>
      </c>
      <c r="F24" s="167">
        <v>8.2568000000000001</v>
      </c>
      <c r="G24" s="167">
        <v>13.9039</v>
      </c>
      <c r="H24" s="168"/>
      <c r="I24" s="167">
        <v>38.350700000000003</v>
      </c>
      <c r="J24" s="167">
        <v>-71.6143</v>
      </c>
      <c r="K24" s="167">
        <v>41.015300000000003</v>
      </c>
      <c r="L24" s="167">
        <v>20.723400000000002</v>
      </c>
      <c r="M24" s="168"/>
      <c r="N24" s="168"/>
      <c r="O24" s="167">
        <v>-39.537999999999997</v>
      </c>
      <c r="P24" s="167">
        <v>37.4</v>
      </c>
      <c r="Q24" s="167">
        <v>14.904</v>
      </c>
      <c r="R24" s="167">
        <v>-35.200000000000003</v>
      </c>
      <c r="S24" s="167">
        <v>14.0097</v>
      </c>
      <c r="T24" s="167">
        <v>34.638399999999997</v>
      </c>
      <c r="U24" s="168"/>
      <c r="V24" s="167">
        <v>19.697600000000001</v>
      </c>
      <c r="W24" s="167">
        <v>32.620600000000003</v>
      </c>
      <c r="X24" s="167">
        <v>16.433299999999999</v>
      </c>
      <c r="Y24" s="167">
        <v>5.9749999999999996</v>
      </c>
      <c r="Z24" s="167">
        <v>8.1214999999999993</v>
      </c>
      <c r="AA24" s="168"/>
      <c r="AB24" s="168"/>
      <c r="AC24" s="168"/>
      <c r="AD24" s="167">
        <v>-78.510000000000005</v>
      </c>
      <c r="AE24" s="168"/>
      <c r="AF24" s="167">
        <v>-11.1</v>
      </c>
      <c r="AG24" s="167">
        <v>37.4</v>
      </c>
      <c r="AH24" s="167">
        <v>14.119</v>
      </c>
      <c r="AI24" s="167">
        <v>0.222</v>
      </c>
      <c r="AJ24" s="168">
        <v>0</v>
      </c>
      <c r="AK24" s="167">
        <v>-31.81</v>
      </c>
      <c r="AL24" s="167">
        <v>-42.71</v>
      </c>
      <c r="AM24" s="167">
        <v>31.83</v>
      </c>
      <c r="AN24" s="167">
        <v>31.58</v>
      </c>
      <c r="AO24" s="167">
        <v>13.1883</v>
      </c>
      <c r="AP24" s="167">
        <v>1.0033000000000001</v>
      </c>
      <c r="AQ24" s="167">
        <v>50.209400000000002</v>
      </c>
      <c r="AR24" s="167">
        <v>52.383000000000003</v>
      </c>
      <c r="AS24" s="167">
        <v>43.3446</v>
      </c>
      <c r="AT24" s="167">
        <v>-37.776499999999999</v>
      </c>
      <c r="AU24" s="167">
        <v>-37.2928</v>
      </c>
      <c r="AV24" s="167">
        <v>10.704700000000001</v>
      </c>
      <c r="AW24" s="167">
        <v>10.178900000000001</v>
      </c>
      <c r="AX24" s="167">
        <v>62.1355</v>
      </c>
      <c r="AY24" s="167">
        <v>62.826900000000002</v>
      </c>
      <c r="AZ24" s="167">
        <v>20.7698</v>
      </c>
      <c r="BA24" s="167">
        <v>20.270900000000001</v>
      </c>
      <c r="BB24" s="167">
        <v>-461.66449999999998</v>
      </c>
      <c r="BC24" s="167">
        <v>2.6551</v>
      </c>
      <c r="BD24" s="167">
        <v>-12.7</v>
      </c>
      <c r="BE24" s="167">
        <v>-12.5</v>
      </c>
      <c r="BF24" s="167">
        <v>43.939500000000002</v>
      </c>
      <c r="BG24" s="167">
        <v>43.1006</v>
      </c>
      <c r="BH24" s="167">
        <v>-5.8548999999999998</v>
      </c>
      <c r="BI24" s="168"/>
      <c r="BJ24" s="167">
        <v>-72.891800000000003</v>
      </c>
      <c r="BK24" s="167">
        <v>-1.2794000000000001</v>
      </c>
      <c r="BL24" s="167">
        <v>13.1074</v>
      </c>
      <c r="BM24" s="167">
        <v>8.8015000000000008</v>
      </c>
      <c r="BN24" s="167">
        <v>508.95699999999999</v>
      </c>
      <c r="BO24" s="167">
        <v>10.895099999999999</v>
      </c>
      <c r="BP24" s="167">
        <v>10.895099999999999</v>
      </c>
      <c r="BQ24" s="167">
        <v>-137.2097</v>
      </c>
      <c r="BR24" s="168"/>
      <c r="BS24" s="168"/>
      <c r="BT24" s="167">
        <v>-61.222200000000001</v>
      </c>
      <c r="BU24" s="167">
        <v>63.164999999999999</v>
      </c>
      <c r="BV24" s="167">
        <v>58.270600000000002</v>
      </c>
      <c r="BW24" s="167">
        <v>24.98</v>
      </c>
      <c r="BX24" s="167">
        <v>20.96</v>
      </c>
      <c r="BY24" s="167">
        <v>43.82</v>
      </c>
      <c r="BZ24" s="167">
        <v>61.58</v>
      </c>
      <c r="CA24" s="167">
        <v>8.0416000000000007</v>
      </c>
      <c r="CB24" s="167">
        <v>8.3094999999999999</v>
      </c>
      <c r="CC24" s="167">
        <v>43.730600000000003</v>
      </c>
      <c r="CD24" s="167">
        <v>44.378</v>
      </c>
      <c r="CE24" s="167">
        <v>-10.4079</v>
      </c>
      <c r="CF24" s="167">
        <v>-62.0398</v>
      </c>
      <c r="CG24" s="167">
        <v>-62.283700000000003</v>
      </c>
      <c r="CH24" s="167">
        <v>7.0853000000000002</v>
      </c>
      <c r="CI24" s="167">
        <v>-70.024600000000007</v>
      </c>
      <c r="CJ24" s="168"/>
      <c r="CK24" s="168"/>
      <c r="CL24" s="167">
        <v>88.4</v>
      </c>
      <c r="CM24" s="167">
        <v>140.30000000000001</v>
      </c>
      <c r="CN24" s="167">
        <v>-9.31</v>
      </c>
      <c r="CO24" s="167">
        <v>40.785800000000002</v>
      </c>
      <c r="CP24" s="167">
        <v>39.539299999999997</v>
      </c>
      <c r="CQ24" s="167">
        <v>40.353299999999997</v>
      </c>
      <c r="CR24" s="167">
        <v>-88.771199999999993</v>
      </c>
      <c r="CS24" s="167">
        <v>-87.797200000000004</v>
      </c>
      <c r="CT24" s="167">
        <v>78.415700000000001</v>
      </c>
      <c r="CU24" s="167">
        <v>-22.655000000000001</v>
      </c>
      <c r="CV24" s="167">
        <v>82.1417</v>
      </c>
      <c r="CW24" s="167">
        <v>11.124499999999999</v>
      </c>
      <c r="CX24" s="167">
        <v>40.93</v>
      </c>
      <c r="CY24" s="167">
        <v>22.05</v>
      </c>
      <c r="CZ24" s="167">
        <v>32.116700000000002</v>
      </c>
      <c r="DA24" s="167">
        <v>30.180399999999999</v>
      </c>
      <c r="DB24" s="167">
        <v>-19.89</v>
      </c>
      <c r="DC24" s="168"/>
      <c r="DD24" s="167">
        <v>71.456000000000003</v>
      </c>
      <c r="DE24" s="167">
        <v>70.268699999999995</v>
      </c>
      <c r="DF24" s="167">
        <v>-93.256500000000003</v>
      </c>
      <c r="DG24" s="167">
        <v>-2.5999999999999999E-3</v>
      </c>
      <c r="DH24" s="167">
        <v>-12.054500000000001</v>
      </c>
      <c r="DI24" s="167">
        <v>-33.1</v>
      </c>
      <c r="DJ24" s="167">
        <v>-31.9</v>
      </c>
      <c r="DK24" s="167">
        <v>19.031099999999999</v>
      </c>
      <c r="DL24" s="167">
        <v>40.7318</v>
      </c>
      <c r="DM24" s="167">
        <v>37.116700000000002</v>
      </c>
      <c r="DN24" s="167">
        <v>58.0261</v>
      </c>
      <c r="DO24" s="167">
        <v>40.479999999999997</v>
      </c>
      <c r="DP24" s="167">
        <v>-2.4500000000000002</v>
      </c>
      <c r="DQ24" s="167">
        <v>42.686999999999998</v>
      </c>
      <c r="DR24" s="167">
        <v>92.6678</v>
      </c>
      <c r="DS24" s="167">
        <v>-16.71</v>
      </c>
      <c r="DT24" s="167">
        <v>-16.8</v>
      </c>
      <c r="DU24" s="167">
        <v>70.37</v>
      </c>
      <c r="DV24" s="167">
        <v>33.869999999999997</v>
      </c>
      <c r="DW24" s="167">
        <v>94.545500000000004</v>
      </c>
      <c r="DX24" s="167">
        <v>93</v>
      </c>
      <c r="DY24" s="167">
        <v>22.189800000000002</v>
      </c>
      <c r="DZ24" s="167">
        <v>20.7182</v>
      </c>
      <c r="EA24" s="167">
        <v>172.2687</v>
      </c>
      <c r="EB24" s="167">
        <v>142.166</v>
      </c>
      <c r="EC24" s="167">
        <v>136.95429999999999</v>
      </c>
      <c r="ED24" s="167">
        <v>138.06049999999999</v>
      </c>
      <c r="EE24" s="167">
        <v>59.8964</v>
      </c>
      <c r="EF24" s="167">
        <v>48.230699999999999</v>
      </c>
      <c r="EG24" s="167">
        <v>-22.498000000000001</v>
      </c>
      <c r="EH24" s="167">
        <v>149.56620000000001</v>
      </c>
      <c r="EI24" s="167">
        <v>-37.178600000000003</v>
      </c>
      <c r="EJ24" s="168"/>
      <c r="EK24" s="167">
        <v>-28.537500000000001</v>
      </c>
      <c r="EL24" s="167">
        <v>-26.5776</v>
      </c>
      <c r="EM24" s="167">
        <v>17.845800000000001</v>
      </c>
      <c r="EN24" s="167">
        <v>-58.520800000000001</v>
      </c>
      <c r="EO24" s="167">
        <v>-54.790399999999998</v>
      </c>
      <c r="EP24" s="167">
        <v>156.732</v>
      </c>
      <c r="EQ24" s="167">
        <v>-38.241500000000002</v>
      </c>
      <c r="ER24" s="167">
        <v>-38.248399999999997</v>
      </c>
      <c r="ES24" s="167">
        <v>-13.5487</v>
      </c>
      <c r="ET24" s="167">
        <v>0</v>
      </c>
      <c r="EU24" s="167">
        <v>-13.71</v>
      </c>
      <c r="EV24" s="167">
        <v>103.5</v>
      </c>
      <c r="EW24" s="167">
        <v>12.2836</v>
      </c>
      <c r="EX24" s="167">
        <v>-165.7783</v>
      </c>
      <c r="EY24" s="167">
        <v>-37.242400000000004</v>
      </c>
      <c r="EZ24" s="167">
        <v>-36.746400000000001</v>
      </c>
      <c r="FA24" s="167">
        <v>10.016299999999999</v>
      </c>
      <c r="FB24" s="167">
        <v>-46.6614</v>
      </c>
      <c r="FC24" s="167">
        <v>11.9925</v>
      </c>
      <c r="FD24" s="167">
        <v>22.794799999999999</v>
      </c>
      <c r="FE24" s="168"/>
      <c r="FF24" s="167">
        <v>22.773099999999999</v>
      </c>
      <c r="FG24" s="167">
        <v>40.213500000000003</v>
      </c>
      <c r="FH24" s="167">
        <v>40.500100000000003</v>
      </c>
      <c r="FI24" s="167">
        <v>39.320700000000002</v>
      </c>
      <c r="FJ24" s="167">
        <v>-10.2148</v>
      </c>
      <c r="FK24" s="167">
        <v>-10.0474</v>
      </c>
      <c r="FL24" s="167">
        <v>121.7407</v>
      </c>
      <c r="FM24" s="167">
        <v>-19.6113</v>
      </c>
      <c r="FN24" s="167">
        <v>-19.36</v>
      </c>
      <c r="FO24" s="167">
        <v>66.310599999999994</v>
      </c>
      <c r="FP24" s="167">
        <v>75.563900000000004</v>
      </c>
      <c r="FQ24" s="167">
        <v>43.728099999999998</v>
      </c>
      <c r="FR24" s="167">
        <v>8.56</v>
      </c>
      <c r="FS24" s="167">
        <v>3.2599</v>
      </c>
      <c r="FT24" s="167">
        <v>0.71689999999999998</v>
      </c>
      <c r="FU24" s="167">
        <v>-1.17</v>
      </c>
      <c r="FV24" s="167">
        <v>14.29</v>
      </c>
      <c r="FW24" s="167">
        <v>43.752000000000002</v>
      </c>
      <c r="FX24" s="168"/>
      <c r="FY24" s="167">
        <v>-1.7190000000000001</v>
      </c>
      <c r="FZ24" s="167">
        <v>4.383</v>
      </c>
      <c r="GA24" s="168"/>
      <c r="GB24" s="167">
        <v>42.62</v>
      </c>
      <c r="GC24" s="167">
        <v>-75.852400000000003</v>
      </c>
      <c r="GD24" s="167">
        <v>-64.5124</v>
      </c>
      <c r="GE24" s="168"/>
      <c r="GF24" s="167">
        <v>66.014300000000006</v>
      </c>
      <c r="GG24" s="167">
        <v>19.3</v>
      </c>
      <c r="GH24" s="167">
        <v>-15.4649</v>
      </c>
      <c r="GI24" s="167">
        <v>-3.0756999999999999</v>
      </c>
      <c r="GJ24" s="167">
        <v>-3.5367999999999999</v>
      </c>
      <c r="GK24" s="167">
        <v>1.6942999999999999</v>
      </c>
      <c r="GL24" s="168"/>
      <c r="GM24" s="168"/>
      <c r="GN24" s="167">
        <v>-4.1562000000000001</v>
      </c>
      <c r="GO24" s="167">
        <v>-26.352599999999999</v>
      </c>
      <c r="GP24" s="167">
        <v>16.772200000000002</v>
      </c>
      <c r="GQ24" s="167">
        <v>27.378499999999999</v>
      </c>
      <c r="GR24" s="167">
        <v>56.528199999999998</v>
      </c>
      <c r="GS24" s="167">
        <v>60.519599999999997</v>
      </c>
      <c r="GT24" s="167">
        <v>-107.6606</v>
      </c>
      <c r="GU24" s="167">
        <v>-19.913699999999999</v>
      </c>
      <c r="GV24" s="167">
        <v>28.868400000000001</v>
      </c>
      <c r="GW24" s="167">
        <v>-49.603700000000003</v>
      </c>
      <c r="GX24" s="168"/>
      <c r="GY24" s="167">
        <v>7.8726000000000003</v>
      </c>
      <c r="GZ24" s="167">
        <v>7.5636999999999999</v>
      </c>
      <c r="HA24" s="167">
        <v>11.0365</v>
      </c>
      <c r="HB24" s="167">
        <v>30.027899999999999</v>
      </c>
      <c r="HC24" s="167">
        <v>31.238399999999999</v>
      </c>
      <c r="HD24" s="167">
        <v>3.8</v>
      </c>
      <c r="HE24" s="168"/>
      <c r="HF24" s="167">
        <v>-89.301000000000002</v>
      </c>
      <c r="HG24" s="167">
        <v>90.230900000000005</v>
      </c>
      <c r="HH24" s="167">
        <v>0</v>
      </c>
      <c r="HI24" s="167">
        <v>-30.240100000000002</v>
      </c>
      <c r="HJ24" s="167">
        <v>-29.294699999999999</v>
      </c>
      <c r="HK24" s="167">
        <v>-63.725200000000001</v>
      </c>
      <c r="HL24" s="167">
        <v>-57.822000000000003</v>
      </c>
      <c r="HM24" s="167">
        <v>81.286900000000003</v>
      </c>
      <c r="HN24" s="167">
        <v>80.076400000000007</v>
      </c>
      <c r="HO24" s="168"/>
      <c r="HP24" s="168"/>
      <c r="HQ24" s="167">
        <v>2.3319000000000001</v>
      </c>
      <c r="HR24" s="167">
        <v>2.1450999999999998</v>
      </c>
      <c r="HS24" s="167">
        <v>11.686500000000001</v>
      </c>
      <c r="HT24" s="167">
        <v>21.3719</v>
      </c>
      <c r="HU24" s="167">
        <v>35.35</v>
      </c>
      <c r="HV24" s="167">
        <v>34.9</v>
      </c>
      <c r="HW24" s="167">
        <v>0.5</v>
      </c>
      <c r="HX24" s="167">
        <v>1.9</v>
      </c>
      <c r="HY24" s="167">
        <v>21.782399999999999</v>
      </c>
      <c r="HZ24" s="167">
        <v>-62.08</v>
      </c>
      <c r="IA24" s="167">
        <v>-305.9676</v>
      </c>
      <c r="IB24" s="167">
        <v>79.322699999999998</v>
      </c>
      <c r="IC24" s="167">
        <v>78.465000000000003</v>
      </c>
      <c r="ID24" s="167">
        <v>8.8000000000000007</v>
      </c>
      <c r="IE24" s="167">
        <v>-54.8</v>
      </c>
      <c r="IF24" s="167">
        <v>-1.1000000000000001</v>
      </c>
      <c r="IG24" s="167">
        <v>-1</v>
      </c>
      <c r="IH24" s="168"/>
      <c r="II24" s="168"/>
      <c r="IJ24" s="167">
        <v>0</v>
      </c>
      <c r="IK24" s="167">
        <v>68.718100000000007</v>
      </c>
      <c r="IL24" s="167">
        <v>46.445700000000002</v>
      </c>
      <c r="IM24" s="167">
        <v>18.088000000000001</v>
      </c>
      <c r="IN24" s="168"/>
      <c r="IO24" s="167">
        <v>-16.116099999999999</v>
      </c>
      <c r="IP24" s="167">
        <v>10.604900000000001</v>
      </c>
      <c r="IQ24" s="167">
        <v>-116.9144</v>
      </c>
      <c r="IR24" s="167">
        <v>34.186300000000003</v>
      </c>
      <c r="IS24" s="167">
        <v>-11.213200000000001</v>
      </c>
      <c r="IT24" s="167">
        <v>174.6191</v>
      </c>
      <c r="IU24" s="167">
        <v>173.54660000000001</v>
      </c>
      <c r="IV24" s="167">
        <v>115.6026</v>
      </c>
      <c r="IW24" s="167">
        <v>-34.439</v>
      </c>
      <c r="IX24" s="167">
        <v>-32.000999999999998</v>
      </c>
      <c r="IY24" s="167">
        <v>-63.726399999999998</v>
      </c>
      <c r="IZ24" s="167">
        <v>65.052300000000002</v>
      </c>
      <c r="JA24" s="167">
        <v>-8.8317999999999994</v>
      </c>
      <c r="JB24" s="167">
        <v>19.23</v>
      </c>
      <c r="JC24" s="167">
        <v>13.44</v>
      </c>
      <c r="JD24" s="167">
        <v>8.34</v>
      </c>
      <c r="JE24" s="167">
        <v>8.3770000000000007</v>
      </c>
      <c r="JF24" s="167">
        <v>-12.48</v>
      </c>
      <c r="JG24" s="167">
        <v>-7.92</v>
      </c>
      <c r="JH24" s="168"/>
      <c r="JI24" s="167">
        <v>8.0888000000000009</v>
      </c>
      <c r="JJ24" s="167">
        <v>-7.2068000000000003</v>
      </c>
      <c r="JK24" s="167">
        <v>-47.5486</v>
      </c>
      <c r="JL24" s="167">
        <v>20.8</v>
      </c>
      <c r="JM24" s="167">
        <v>47.74</v>
      </c>
      <c r="JN24" s="167">
        <v>49.460999999999999</v>
      </c>
      <c r="JO24" s="168"/>
      <c r="JP24" s="167">
        <v>13.5672</v>
      </c>
      <c r="JQ24" s="167">
        <v>53.852400000000003</v>
      </c>
      <c r="JR24" s="167">
        <v>51.677399999999999</v>
      </c>
      <c r="JS24" s="167">
        <v>52.709499999999998</v>
      </c>
      <c r="JT24" s="168"/>
      <c r="JU24" s="167">
        <v>55</v>
      </c>
      <c r="JV24" s="167">
        <v>21.5931</v>
      </c>
      <c r="JW24" s="167">
        <v>5.91</v>
      </c>
      <c r="JX24" s="168"/>
      <c r="JY24" s="167">
        <v>-59.080500000000001</v>
      </c>
      <c r="JZ24" s="167">
        <v>78.339299999999994</v>
      </c>
      <c r="KA24" s="167">
        <v>65.512</v>
      </c>
      <c r="KB24" s="167">
        <v>-58.444099999999999</v>
      </c>
      <c r="KC24" s="167">
        <v>-77.054299999999998</v>
      </c>
      <c r="KD24" s="167">
        <v>56.866300000000003</v>
      </c>
      <c r="KE24" s="167">
        <v>18.748699999999999</v>
      </c>
      <c r="KF24" s="167">
        <v>-64.8</v>
      </c>
      <c r="KG24" s="167">
        <v>65.2</v>
      </c>
      <c r="KH24" s="167">
        <v>-90.279899999999998</v>
      </c>
      <c r="KI24" s="167">
        <v>93.124099999999999</v>
      </c>
    </row>
    <row r="25" spans="1:295" ht="18" customHeight="1" x14ac:dyDescent="0.3">
      <c r="A25" s="162" t="s">
        <v>27</v>
      </c>
      <c r="B25" s="162" t="s">
        <v>787</v>
      </c>
      <c r="C25" s="163">
        <v>0</v>
      </c>
      <c r="D25" s="163">
        <v>14.089399999999999</v>
      </c>
      <c r="E25" s="163">
        <v>-20.865400000000001</v>
      </c>
      <c r="F25" s="163">
        <v>8.6295999999999999</v>
      </c>
      <c r="G25" s="163">
        <v>14.948600000000001</v>
      </c>
      <c r="H25" s="164"/>
      <c r="I25" s="163">
        <v>39.872100000000003</v>
      </c>
      <c r="J25" s="163">
        <v>-75.344700000000003</v>
      </c>
      <c r="K25" s="163">
        <v>43.411700000000003</v>
      </c>
      <c r="L25" s="163">
        <v>21.849299999999999</v>
      </c>
      <c r="M25" s="164"/>
      <c r="N25" s="164"/>
      <c r="O25" s="163">
        <v>-41.25</v>
      </c>
      <c r="P25" s="163">
        <v>37.4</v>
      </c>
      <c r="Q25" s="163">
        <v>14.904</v>
      </c>
      <c r="R25" s="163">
        <v>-37.4</v>
      </c>
      <c r="S25" s="163">
        <v>14.135</v>
      </c>
      <c r="T25" s="163">
        <v>38.151000000000003</v>
      </c>
      <c r="U25" s="164"/>
      <c r="V25" s="163">
        <v>20.021799999999999</v>
      </c>
      <c r="W25" s="163">
        <v>33.582700000000003</v>
      </c>
      <c r="X25" s="163">
        <v>15.7554</v>
      </c>
      <c r="Y25" s="163">
        <v>6.2188999999999997</v>
      </c>
      <c r="Z25" s="163">
        <v>8.2040000000000006</v>
      </c>
      <c r="AA25" s="164"/>
      <c r="AB25" s="164"/>
      <c r="AC25" s="163">
        <v>-0.01</v>
      </c>
      <c r="AD25" s="163">
        <v>-79.319999999999993</v>
      </c>
      <c r="AE25" s="164"/>
      <c r="AF25" s="163">
        <v>-11.1</v>
      </c>
      <c r="AG25" s="163">
        <v>39.6</v>
      </c>
      <c r="AH25" s="163">
        <v>14.331</v>
      </c>
      <c r="AI25" s="163">
        <v>0.224</v>
      </c>
      <c r="AJ25" s="164">
        <v>0</v>
      </c>
      <c r="AK25" s="163">
        <v>-36.31</v>
      </c>
      <c r="AL25" s="163">
        <v>-35.47</v>
      </c>
      <c r="AM25" s="163">
        <v>36.159999999999997</v>
      </c>
      <c r="AN25" s="163">
        <v>36.07</v>
      </c>
      <c r="AO25" s="163">
        <v>14.801</v>
      </c>
      <c r="AP25" s="163">
        <v>0.73270000000000002</v>
      </c>
      <c r="AQ25" s="163">
        <v>53.268900000000002</v>
      </c>
      <c r="AR25" s="163">
        <v>54.198999999999998</v>
      </c>
      <c r="AS25" s="163">
        <v>40.838099999999997</v>
      </c>
      <c r="AT25" s="163">
        <v>-44.876300000000001</v>
      </c>
      <c r="AU25" s="163">
        <v>-44.988700000000001</v>
      </c>
      <c r="AV25" s="163">
        <v>31.165400000000002</v>
      </c>
      <c r="AW25" s="163">
        <v>30.424800000000001</v>
      </c>
      <c r="AX25" s="163">
        <v>60.468899999999998</v>
      </c>
      <c r="AY25" s="163">
        <v>61.889200000000002</v>
      </c>
      <c r="AZ25" s="163">
        <v>40.658499999999997</v>
      </c>
      <c r="BA25" s="163">
        <v>34.320999999999998</v>
      </c>
      <c r="BB25" s="163">
        <v>-486.64089999999999</v>
      </c>
      <c r="BC25" s="163">
        <v>-5.6414999999999997</v>
      </c>
      <c r="BD25" s="163">
        <v>-12.3</v>
      </c>
      <c r="BE25" s="163">
        <v>-12.2</v>
      </c>
      <c r="BF25" s="163">
        <v>50.616700000000002</v>
      </c>
      <c r="BG25" s="163">
        <v>50.097099999999998</v>
      </c>
      <c r="BH25" s="163">
        <v>-5.8936999999999999</v>
      </c>
      <c r="BI25" s="164"/>
      <c r="BJ25" s="163">
        <v>-81.712199999999996</v>
      </c>
      <c r="BK25" s="163">
        <v>-0.3695</v>
      </c>
      <c r="BL25" s="163">
        <v>13.7361</v>
      </c>
      <c r="BM25" s="163">
        <v>9.3559999999999999</v>
      </c>
      <c r="BN25" s="163">
        <v>525.95579999999995</v>
      </c>
      <c r="BO25" s="163">
        <v>14.160600000000001</v>
      </c>
      <c r="BP25" s="163">
        <v>13.855399999999999</v>
      </c>
      <c r="BQ25" s="163">
        <v>-125.96810000000001</v>
      </c>
      <c r="BR25" s="164"/>
      <c r="BS25" s="164"/>
      <c r="BT25" s="163">
        <v>-69.563699999999997</v>
      </c>
      <c r="BU25" s="163">
        <v>71.701300000000003</v>
      </c>
      <c r="BV25" s="163">
        <v>62.222499999999997</v>
      </c>
      <c r="BW25" s="163">
        <v>25.68</v>
      </c>
      <c r="BX25" s="163">
        <v>21.98</v>
      </c>
      <c r="BY25" s="163">
        <v>46.17</v>
      </c>
      <c r="BZ25" s="163">
        <v>62.94</v>
      </c>
      <c r="CA25" s="163">
        <v>9.9169999999999998</v>
      </c>
      <c r="CB25" s="163">
        <v>11.926399999999999</v>
      </c>
      <c r="CC25" s="163">
        <v>44.900199999999998</v>
      </c>
      <c r="CD25" s="163">
        <v>45.820799999999998</v>
      </c>
      <c r="CE25" s="163">
        <v>-10.126899999999999</v>
      </c>
      <c r="CF25" s="163">
        <v>-67.657399999999996</v>
      </c>
      <c r="CG25" s="163">
        <v>-67.556100000000001</v>
      </c>
      <c r="CH25" s="163">
        <v>7.6977000000000002</v>
      </c>
      <c r="CI25" s="163">
        <v>-69.053799999999995</v>
      </c>
      <c r="CJ25" s="164"/>
      <c r="CK25" s="164"/>
      <c r="CL25" s="163">
        <v>97.2</v>
      </c>
      <c r="CM25" s="163">
        <v>137.30000000000001</v>
      </c>
      <c r="CN25" s="163">
        <v>-10.07</v>
      </c>
      <c r="CO25" s="163">
        <v>42.001199999999997</v>
      </c>
      <c r="CP25" s="163">
        <v>41.1053</v>
      </c>
      <c r="CQ25" s="163">
        <v>41.549700000000001</v>
      </c>
      <c r="CR25" s="163">
        <v>-84.904600000000002</v>
      </c>
      <c r="CS25" s="163">
        <v>-84.483599999999996</v>
      </c>
      <c r="CT25" s="163">
        <v>72.772800000000004</v>
      </c>
      <c r="CU25" s="163">
        <v>-21.577200000000001</v>
      </c>
      <c r="CV25" s="163">
        <v>75.693600000000004</v>
      </c>
      <c r="CW25" s="163">
        <v>11.5045</v>
      </c>
      <c r="CX25" s="163">
        <v>48.38</v>
      </c>
      <c r="CY25" s="163">
        <v>24.73</v>
      </c>
      <c r="CZ25" s="163">
        <v>32.5854</v>
      </c>
      <c r="DA25" s="163">
        <v>31.0593</v>
      </c>
      <c r="DB25" s="163">
        <v>-19.39</v>
      </c>
      <c r="DC25" s="164"/>
      <c r="DD25" s="163">
        <v>70.611999999999995</v>
      </c>
      <c r="DE25" s="163">
        <v>69.722399999999993</v>
      </c>
      <c r="DF25" s="163">
        <v>-83.259900000000002</v>
      </c>
      <c r="DG25" s="163">
        <v>-2.0999999999999999E-3</v>
      </c>
      <c r="DH25" s="163">
        <v>-11.6907</v>
      </c>
      <c r="DI25" s="163">
        <v>-36.1</v>
      </c>
      <c r="DJ25" s="163">
        <v>-37.4</v>
      </c>
      <c r="DK25" s="163">
        <v>19.140899999999998</v>
      </c>
      <c r="DL25" s="163">
        <v>44.247399999999999</v>
      </c>
      <c r="DM25" s="163">
        <v>39.934600000000003</v>
      </c>
      <c r="DN25" s="163">
        <v>62.127699999999997</v>
      </c>
      <c r="DO25" s="163">
        <v>43.53</v>
      </c>
      <c r="DP25" s="163">
        <v>-2.67</v>
      </c>
      <c r="DQ25" s="163">
        <v>45.833500000000001</v>
      </c>
      <c r="DR25" s="163">
        <v>82.307199999999995</v>
      </c>
      <c r="DS25" s="163">
        <v>-16.440000000000001</v>
      </c>
      <c r="DT25" s="163">
        <v>-16.61</v>
      </c>
      <c r="DU25" s="163">
        <v>73.81</v>
      </c>
      <c r="DV25" s="163">
        <v>37.39</v>
      </c>
      <c r="DW25" s="163">
        <v>84.527299999999997</v>
      </c>
      <c r="DX25" s="163">
        <v>83.218199999999996</v>
      </c>
      <c r="DY25" s="163">
        <v>18.3446</v>
      </c>
      <c r="DZ25" s="163">
        <v>18.100000000000001</v>
      </c>
      <c r="EA25" s="163">
        <v>171.82830000000001</v>
      </c>
      <c r="EB25" s="163">
        <v>139.7928</v>
      </c>
      <c r="EC25" s="163">
        <v>136.6183</v>
      </c>
      <c r="ED25" s="163">
        <v>137.8306</v>
      </c>
      <c r="EE25" s="163">
        <v>75.206299999999999</v>
      </c>
      <c r="EF25" s="163">
        <v>57.051000000000002</v>
      </c>
      <c r="EG25" s="163">
        <v>-23.04</v>
      </c>
      <c r="EH25" s="163">
        <v>140.77449999999999</v>
      </c>
      <c r="EI25" s="163">
        <v>-99.3887</v>
      </c>
      <c r="EJ25" s="164"/>
      <c r="EK25" s="163">
        <v>-26.270499999999998</v>
      </c>
      <c r="EL25" s="163">
        <v>-24.3841</v>
      </c>
      <c r="EM25" s="163">
        <v>8.3018999999999998</v>
      </c>
      <c r="EN25" s="163">
        <v>-17.9422</v>
      </c>
      <c r="EO25" s="163">
        <v>-17.233000000000001</v>
      </c>
      <c r="EP25" s="163">
        <v>144.44399999999999</v>
      </c>
      <c r="EQ25" s="163">
        <v>-50.1873</v>
      </c>
      <c r="ER25" s="163">
        <v>-51.185099999999998</v>
      </c>
      <c r="ES25" s="163">
        <v>-25.860700000000001</v>
      </c>
      <c r="ET25" s="163">
        <v>0</v>
      </c>
      <c r="EU25" s="163">
        <v>-5.22</v>
      </c>
      <c r="EV25" s="163">
        <v>108.4</v>
      </c>
      <c r="EW25" s="163">
        <v>12.7544</v>
      </c>
      <c r="EX25" s="163">
        <v>-88.299499999999995</v>
      </c>
      <c r="EY25" s="163">
        <v>-38.068800000000003</v>
      </c>
      <c r="EZ25" s="163">
        <v>-37.383699999999997</v>
      </c>
      <c r="FA25" s="163">
        <v>10.929</v>
      </c>
      <c r="FB25" s="163">
        <v>-59.780500000000004</v>
      </c>
      <c r="FC25" s="163">
        <v>27.286999999999999</v>
      </c>
      <c r="FD25" s="163">
        <v>23.132999999999999</v>
      </c>
      <c r="FE25" s="164"/>
      <c r="FF25" s="163">
        <v>22.513100000000001</v>
      </c>
      <c r="FG25" s="163">
        <v>41.828800000000001</v>
      </c>
      <c r="FH25" s="163">
        <v>42.969799999999999</v>
      </c>
      <c r="FI25" s="163">
        <v>40.945500000000003</v>
      </c>
      <c r="FJ25" s="163">
        <v>-12.056900000000001</v>
      </c>
      <c r="FK25" s="163">
        <v>-13.0616</v>
      </c>
      <c r="FL25" s="163">
        <v>133.965</v>
      </c>
      <c r="FM25" s="163">
        <v>-16.6174</v>
      </c>
      <c r="FN25" s="163">
        <v>-16.6328</v>
      </c>
      <c r="FO25" s="163">
        <v>69.973500000000001</v>
      </c>
      <c r="FP25" s="163">
        <v>78.978099999999998</v>
      </c>
      <c r="FQ25" s="163">
        <v>48.408299999999997</v>
      </c>
      <c r="FR25" s="163">
        <v>11.58</v>
      </c>
      <c r="FS25" s="163">
        <v>3.2696999999999998</v>
      </c>
      <c r="FT25" s="163">
        <v>0.76329999999999998</v>
      </c>
      <c r="FU25" s="163">
        <v>-1.04</v>
      </c>
      <c r="FV25" s="163">
        <v>15.53</v>
      </c>
      <c r="FW25" s="163">
        <v>48.674100000000003</v>
      </c>
      <c r="FX25" s="164"/>
      <c r="FY25" s="163">
        <v>-0.9</v>
      </c>
      <c r="FZ25" s="163">
        <v>4.2750000000000004</v>
      </c>
      <c r="GA25" s="164"/>
      <c r="GB25" s="163">
        <v>45.67</v>
      </c>
      <c r="GC25" s="163">
        <v>-80.099699999999999</v>
      </c>
      <c r="GD25" s="163">
        <v>-69.4131</v>
      </c>
      <c r="GE25" s="163">
        <v>11.89</v>
      </c>
      <c r="GF25" s="163">
        <v>69.018000000000001</v>
      </c>
      <c r="GG25" s="163">
        <v>19.399999999999999</v>
      </c>
      <c r="GH25" s="163">
        <v>-15.867100000000001</v>
      </c>
      <c r="GI25" s="163">
        <v>-3.7486000000000002</v>
      </c>
      <c r="GJ25" s="163">
        <v>-3.8086000000000002</v>
      </c>
      <c r="GK25" s="163">
        <v>1.8127</v>
      </c>
      <c r="GL25" s="164"/>
      <c r="GM25" s="164"/>
      <c r="GN25" s="163">
        <v>-5.7702</v>
      </c>
      <c r="GO25" s="163">
        <v>-27.314800000000002</v>
      </c>
      <c r="GP25" s="163">
        <v>16.8568</v>
      </c>
      <c r="GQ25" s="163">
        <v>28.5932</v>
      </c>
      <c r="GR25" s="163">
        <v>57.380600000000001</v>
      </c>
      <c r="GS25" s="163">
        <v>58.044199999999996</v>
      </c>
      <c r="GT25" s="163">
        <v>-109.4742</v>
      </c>
      <c r="GU25" s="163">
        <v>-20.6022</v>
      </c>
      <c r="GV25" s="163">
        <v>29.736799999999999</v>
      </c>
      <c r="GW25" s="163">
        <v>-52.35</v>
      </c>
      <c r="GX25" s="163">
        <v>9.4063999999999997</v>
      </c>
      <c r="GY25" s="163">
        <v>8.9273000000000007</v>
      </c>
      <c r="GZ25" s="163">
        <v>8.6606000000000005</v>
      </c>
      <c r="HA25" s="163">
        <v>10.8416</v>
      </c>
      <c r="HB25" s="163">
        <v>23.258700000000001</v>
      </c>
      <c r="HC25" s="163">
        <v>25.875299999999999</v>
      </c>
      <c r="HD25" s="164"/>
      <c r="HE25" s="164"/>
      <c r="HF25" s="163">
        <v>-63.680999999999997</v>
      </c>
      <c r="HG25" s="163">
        <v>63.5304</v>
      </c>
      <c r="HH25" s="163">
        <v>-62.726100000000002</v>
      </c>
      <c r="HI25" s="163">
        <v>-25.082799999999999</v>
      </c>
      <c r="HJ25" s="163">
        <v>-23.6448</v>
      </c>
      <c r="HK25" s="163">
        <v>-64.120400000000004</v>
      </c>
      <c r="HL25" s="163">
        <v>-58.024500000000003</v>
      </c>
      <c r="HM25" s="163">
        <v>81.415000000000006</v>
      </c>
      <c r="HN25" s="163">
        <v>79.851600000000005</v>
      </c>
      <c r="HO25" s="164"/>
      <c r="HP25" s="164"/>
      <c r="HQ25" s="163">
        <v>-0.87619999999999998</v>
      </c>
      <c r="HR25" s="163">
        <v>-1.1838</v>
      </c>
      <c r="HS25" s="164"/>
      <c r="HT25" s="163">
        <v>-9.4418000000000006</v>
      </c>
      <c r="HU25" s="163">
        <v>27.52</v>
      </c>
      <c r="HV25" s="163">
        <v>26.42</v>
      </c>
      <c r="HW25" s="163">
        <v>3.1</v>
      </c>
      <c r="HX25" s="163">
        <v>2.7</v>
      </c>
      <c r="HY25" s="163">
        <v>21.6799</v>
      </c>
      <c r="HZ25" s="163">
        <v>-66.72</v>
      </c>
      <c r="IA25" s="163">
        <v>-313.42509999999999</v>
      </c>
      <c r="IB25" s="163">
        <v>75.693700000000007</v>
      </c>
      <c r="IC25" s="163">
        <v>75.475300000000004</v>
      </c>
      <c r="ID25" s="163">
        <v>7.1</v>
      </c>
      <c r="IE25" s="163">
        <v>-49.6</v>
      </c>
      <c r="IF25" s="163">
        <v>3.1</v>
      </c>
      <c r="IG25" s="163">
        <v>3.9</v>
      </c>
      <c r="IH25" s="163">
        <v>1.5106999999999999</v>
      </c>
      <c r="II25" s="164"/>
      <c r="IJ25" s="163">
        <v>70.061099999999996</v>
      </c>
      <c r="IK25" s="163">
        <v>123.62779999999999</v>
      </c>
      <c r="IL25" s="163">
        <v>58.919699999999999</v>
      </c>
      <c r="IM25" s="163">
        <v>31.302600000000002</v>
      </c>
      <c r="IN25" s="164"/>
      <c r="IO25" s="163">
        <v>-27.292100000000001</v>
      </c>
      <c r="IP25" s="163">
        <v>21.553899999999999</v>
      </c>
      <c r="IQ25" s="163">
        <v>-116.5467</v>
      </c>
      <c r="IR25" s="163">
        <v>36.916699999999999</v>
      </c>
      <c r="IS25" s="163">
        <v>-21.8293</v>
      </c>
      <c r="IT25" s="163">
        <v>182.81100000000001</v>
      </c>
      <c r="IU25" s="163">
        <v>182.11539999999999</v>
      </c>
      <c r="IV25" s="163">
        <v>116.4246</v>
      </c>
      <c r="IW25" s="163">
        <v>-51.531300000000002</v>
      </c>
      <c r="IX25" s="163">
        <v>-34.900500000000001</v>
      </c>
      <c r="IY25" s="163">
        <v>-84.4709</v>
      </c>
      <c r="IZ25" s="163">
        <v>84.703500000000005</v>
      </c>
      <c r="JA25" s="163">
        <v>-9.5981000000000005</v>
      </c>
      <c r="JB25" s="163">
        <v>18.12</v>
      </c>
      <c r="JC25" s="163">
        <v>9.1999999999999993</v>
      </c>
      <c r="JD25" s="164"/>
      <c r="JE25" s="163">
        <v>8.234</v>
      </c>
      <c r="JF25" s="163">
        <v>-9.1199999999999992</v>
      </c>
      <c r="JG25" s="163">
        <v>-12.56</v>
      </c>
      <c r="JH25" s="164"/>
      <c r="JI25" s="163">
        <v>13.450799999999999</v>
      </c>
      <c r="JJ25" s="163">
        <v>-6.8254000000000001</v>
      </c>
      <c r="JK25" s="163">
        <v>-50.304400000000001</v>
      </c>
      <c r="JL25" s="163">
        <v>15.7</v>
      </c>
      <c r="JM25" s="163">
        <v>49.066000000000003</v>
      </c>
      <c r="JN25" s="163">
        <v>50.8</v>
      </c>
      <c r="JO25" s="163">
        <v>11.306100000000001</v>
      </c>
      <c r="JP25" s="164"/>
      <c r="JQ25" s="163">
        <v>52.000999999999998</v>
      </c>
      <c r="JR25" s="163">
        <v>51.706600000000002</v>
      </c>
      <c r="JS25" s="163">
        <v>51.877200000000002</v>
      </c>
      <c r="JT25" s="164"/>
      <c r="JU25" s="163">
        <v>52.7</v>
      </c>
      <c r="JV25" s="163">
        <v>21.590399999999999</v>
      </c>
      <c r="JW25" s="163">
        <v>5.93</v>
      </c>
      <c r="JX25" s="164"/>
      <c r="JY25" s="163">
        <v>-59.991700000000002</v>
      </c>
      <c r="JZ25" s="163">
        <v>77.367599999999996</v>
      </c>
      <c r="KA25" s="163">
        <v>64.724500000000006</v>
      </c>
      <c r="KB25" s="163">
        <v>-58.660899999999998</v>
      </c>
      <c r="KC25" s="163">
        <v>-77.330799999999996</v>
      </c>
      <c r="KD25" s="163">
        <v>56.214599999999997</v>
      </c>
      <c r="KE25" s="163">
        <v>19.957999999999998</v>
      </c>
      <c r="KF25" s="163">
        <v>-60.7</v>
      </c>
      <c r="KG25" s="163">
        <v>61.3</v>
      </c>
      <c r="KH25" s="163">
        <v>-126.0962</v>
      </c>
      <c r="KI25" s="163">
        <v>127.16549999999999</v>
      </c>
    </row>
    <row r="26" spans="1:295" ht="18" customHeight="1" x14ac:dyDescent="0.3">
      <c r="A26" s="162" t="s">
        <v>27</v>
      </c>
      <c r="B26" s="162" t="s">
        <v>788</v>
      </c>
      <c r="C26" s="165">
        <v>0</v>
      </c>
      <c r="D26" s="165">
        <v>14.407999999999999</v>
      </c>
      <c r="E26" s="166"/>
      <c r="F26" s="165">
        <v>9.1439000000000004</v>
      </c>
      <c r="G26" s="165">
        <v>15.1721</v>
      </c>
      <c r="H26" s="166"/>
      <c r="I26" s="165">
        <v>40.658700000000003</v>
      </c>
      <c r="J26" s="165">
        <v>-77.345100000000002</v>
      </c>
      <c r="K26" s="165">
        <v>45.637999999999998</v>
      </c>
      <c r="L26" s="165">
        <v>23.1433</v>
      </c>
      <c r="M26" s="166"/>
      <c r="N26" s="166"/>
      <c r="O26" s="165">
        <v>-43.247</v>
      </c>
      <c r="P26" s="165">
        <v>39.6</v>
      </c>
      <c r="Q26" s="165">
        <v>14.904</v>
      </c>
      <c r="R26" s="165">
        <v>-39.6</v>
      </c>
      <c r="S26" s="165">
        <v>13.7621</v>
      </c>
      <c r="T26" s="165">
        <v>39.195999999999998</v>
      </c>
      <c r="U26" s="166"/>
      <c r="V26" s="165">
        <v>20.345700000000001</v>
      </c>
      <c r="W26" s="165">
        <v>34.127600000000001</v>
      </c>
      <c r="X26" s="165">
        <v>15.375</v>
      </c>
      <c r="Y26" s="165">
        <v>6.2614000000000001</v>
      </c>
      <c r="Z26" s="165">
        <v>7.6814999999999998</v>
      </c>
      <c r="AA26" s="166"/>
      <c r="AB26" s="166"/>
      <c r="AC26" s="166"/>
      <c r="AD26" s="165">
        <v>-80.8</v>
      </c>
      <c r="AE26" s="166"/>
      <c r="AF26" s="165">
        <v>-11.1</v>
      </c>
      <c r="AG26" s="165">
        <v>41.8</v>
      </c>
      <c r="AH26" s="165">
        <v>14.151999999999999</v>
      </c>
      <c r="AI26" s="165">
        <v>0.224</v>
      </c>
      <c r="AJ26" s="166">
        <v>0</v>
      </c>
      <c r="AK26" s="165">
        <v>-36.880000000000003</v>
      </c>
      <c r="AL26" s="165">
        <v>-34.57</v>
      </c>
      <c r="AM26" s="165">
        <v>36.69</v>
      </c>
      <c r="AN26" s="165">
        <v>36.86</v>
      </c>
      <c r="AO26" s="165">
        <v>15.8598</v>
      </c>
      <c r="AP26" s="165">
        <v>0.46800000000000003</v>
      </c>
      <c r="AQ26" s="165">
        <v>54.938899999999997</v>
      </c>
      <c r="AR26" s="165">
        <v>57.026899999999998</v>
      </c>
      <c r="AS26" s="165">
        <v>39.475700000000003</v>
      </c>
      <c r="AT26" s="165">
        <v>-47.287599999999998</v>
      </c>
      <c r="AU26" s="165">
        <v>-46.610900000000001</v>
      </c>
      <c r="AV26" s="165">
        <v>27.472200000000001</v>
      </c>
      <c r="AW26" s="165">
        <v>28.4359</v>
      </c>
      <c r="AX26" s="165">
        <v>62.6828</v>
      </c>
      <c r="AY26" s="165">
        <v>63.362699999999997</v>
      </c>
      <c r="AZ26" s="165">
        <v>36.817999999999998</v>
      </c>
      <c r="BA26" s="165">
        <v>38.149099999999997</v>
      </c>
      <c r="BB26" s="165">
        <v>-492.16019999999997</v>
      </c>
      <c r="BC26" s="165">
        <v>-7.2788000000000004</v>
      </c>
      <c r="BD26" s="165">
        <v>-11.5</v>
      </c>
      <c r="BE26" s="165">
        <v>-11.6</v>
      </c>
      <c r="BF26" s="165">
        <v>52.877200000000002</v>
      </c>
      <c r="BG26" s="165">
        <v>51.600099999999998</v>
      </c>
      <c r="BH26" s="165">
        <v>-5.8802000000000003</v>
      </c>
      <c r="BI26" s="166"/>
      <c r="BJ26" s="165">
        <v>-87.133300000000006</v>
      </c>
      <c r="BK26" s="165">
        <v>0.94720000000000004</v>
      </c>
      <c r="BL26" s="165">
        <v>14.1294</v>
      </c>
      <c r="BM26" s="165">
        <v>9.5718999999999994</v>
      </c>
      <c r="BN26" s="165">
        <v>528.42790000000002</v>
      </c>
      <c r="BO26" s="165">
        <v>18.829899999999999</v>
      </c>
      <c r="BP26" s="165">
        <v>18.2501</v>
      </c>
      <c r="BQ26" s="165">
        <v>-123.4418</v>
      </c>
      <c r="BR26" s="166"/>
      <c r="BS26" s="166"/>
      <c r="BT26" s="165">
        <v>-67.568100000000001</v>
      </c>
      <c r="BU26" s="165">
        <v>70.333299999999994</v>
      </c>
      <c r="BV26" s="165">
        <v>65.425899999999999</v>
      </c>
      <c r="BW26" s="165">
        <v>25.56</v>
      </c>
      <c r="BX26" s="165">
        <v>22.75</v>
      </c>
      <c r="BY26" s="165">
        <v>48.67</v>
      </c>
      <c r="BZ26" s="165">
        <v>64.91</v>
      </c>
      <c r="CA26" s="165">
        <v>9.5151000000000003</v>
      </c>
      <c r="CB26" s="165">
        <v>10.4528</v>
      </c>
      <c r="CC26" s="165">
        <v>49.2393</v>
      </c>
      <c r="CD26" s="165">
        <v>49.439500000000002</v>
      </c>
      <c r="CE26" s="165">
        <v>-10.6305</v>
      </c>
      <c r="CF26" s="165">
        <v>-70.664599999999993</v>
      </c>
      <c r="CG26" s="165">
        <v>-71.159700000000001</v>
      </c>
      <c r="CH26" s="165">
        <v>10.3103</v>
      </c>
      <c r="CI26" s="165">
        <v>-70.345799999999997</v>
      </c>
      <c r="CJ26" s="166"/>
      <c r="CK26" s="166"/>
      <c r="CL26" s="165">
        <v>102.1</v>
      </c>
      <c r="CM26" s="165">
        <v>139.9</v>
      </c>
      <c r="CN26" s="165">
        <v>-10.51</v>
      </c>
      <c r="CO26" s="165">
        <v>43.4983</v>
      </c>
      <c r="CP26" s="165">
        <v>42.928600000000003</v>
      </c>
      <c r="CQ26" s="165">
        <v>42.572600000000001</v>
      </c>
      <c r="CR26" s="165">
        <v>-79.421199999999999</v>
      </c>
      <c r="CS26" s="165">
        <v>-79.6601</v>
      </c>
      <c r="CT26" s="165">
        <v>64.457400000000007</v>
      </c>
      <c r="CU26" s="165">
        <v>-20.740300000000001</v>
      </c>
      <c r="CV26" s="165">
        <v>68.392600000000002</v>
      </c>
      <c r="CW26" s="165">
        <v>11.951499999999999</v>
      </c>
      <c r="CX26" s="165">
        <v>51.11</v>
      </c>
      <c r="CY26" s="165">
        <v>26.62</v>
      </c>
      <c r="CZ26" s="165">
        <v>33.5229</v>
      </c>
      <c r="DA26" s="165">
        <v>31.938199999999998</v>
      </c>
      <c r="DB26" s="165">
        <v>-20.61</v>
      </c>
      <c r="DC26" s="166"/>
      <c r="DD26" s="165">
        <v>68.867699999999999</v>
      </c>
      <c r="DE26" s="165">
        <v>69.441400000000002</v>
      </c>
      <c r="DF26" s="165">
        <v>-80.458399999999997</v>
      </c>
      <c r="DG26" s="165">
        <v>-1.5E-3</v>
      </c>
      <c r="DH26" s="165">
        <v>-12.352499999999999</v>
      </c>
      <c r="DI26" s="165">
        <v>-43.6</v>
      </c>
      <c r="DJ26" s="165">
        <v>-41.6</v>
      </c>
      <c r="DK26" s="165">
        <v>19.415600000000001</v>
      </c>
      <c r="DL26" s="165">
        <v>47.177100000000003</v>
      </c>
      <c r="DM26" s="165">
        <v>42.752499999999998</v>
      </c>
      <c r="DN26" s="165">
        <v>66.815200000000004</v>
      </c>
      <c r="DO26" s="165">
        <v>46.92</v>
      </c>
      <c r="DP26" s="165">
        <v>-3.06</v>
      </c>
      <c r="DQ26" s="165">
        <v>47.166499999999999</v>
      </c>
      <c r="DR26" s="165">
        <v>82.552199999999999</v>
      </c>
      <c r="DS26" s="165">
        <v>-16.07</v>
      </c>
      <c r="DT26" s="165">
        <v>-16.34</v>
      </c>
      <c r="DU26" s="165">
        <v>75.77</v>
      </c>
      <c r="DV26" s="165">
        <v>38.61</v>
      </c>
      <c r="DW26" s="165">
        <v>80.7273</v>
      </c>
      <c r="DX26" s="165">
        <v>82.945499999999996</v>
      </c>
      <c r="DY26" s="165">
        <v>16.9038</v>
      </c>
      <c r="DZ26" s="165">
        <v>15.5182</v>
      </c>
      <c r="EA26" s="165">
        <v>174.22970000000001</v>
      </c>
      <c r="EB26" s="165">
        <v>143.7124</v>
      </c>
      <c r="EC26" s="165">
        <v>139.57480000000001</v>
      </c>
      <c r="ED26" s="165">
        <v>140.62049999999999</v>
      </c>
      <c r="EE26" s="165">
        <v>74.079599999999999</v>
      </c>
      <c r="EF26" s="165">
        <v>61.013100000000001</v>
      </c>
      <c r="EG26" s="165">
        <v>-24.122</v>
      </c>
      <c r="EH26" s="165">
        <v>131.9804</v>
      </c>
      <c r="EI26" s="165">
        <v>-111.13249999999999</v>
      </c>
      <c r="EJ26" s="166"/>
      <c r="EK26" s="165">
        <v>-27.038799999999998</v>
      </c>
      <c r="EL26" s="165">
        <v>-25.828299999999999</v>
      </c>
      <c r="EM26" s="165">
        <v>0</v>
      </c>
      <c r="EN26" s="165">
        <v>-22.888300000000001</v>
      </c>
      <c r="EO26" s="165">
        <v>-20.378</v>
      </c>
      <c r="EP26" s="165">
        <v>138.30000000000001</v>
      </c>
      <c r="EQ26" s="165">
        <v>-48.804000000000002</v>
      </c>
      <c r="ER26" s="165">
        <v>-49.720999999999997</v>
      </c>
      <c r="ES26" s="165">
        <v>-23.7502</v>
      </c>
      <c r="ET26" s="165">
        <v>0</v>
      </c>
      <c r="EU26" s="165">
        <v>-13.24</v>
      </c>
      <c r="EV26" s="165">
        <v>91.4</v>
      </c>
      <c r="EW26" s="165">
        <v>13.2934</v>
      </c>
      <c r="EX26" s="165">
        <v>-98.026399999999995</v>
      </c>
      <c r="EY26" s="165">
        <v>-38.913699999999999</v>
      </c>
      <c r="EZ26" s="165">
        <v>-38.057099999999998</v>
      </c>
      <c r="FA26" s="165">
        <v>11.6646</v>
      </c>
      <c r="FB26" s="165">
        <v>-53.481699999999996</v>
      </c>
      <c r="FC26" s="165">
        <v>20.3292</v>
      </c>
      <c r="FD26" s="165">
        <v>22.979299999999999</v>
      </c>
      <c r="FE26" s="166"/>
      <c r="FF26" s="165">
        <v>22.731300000000001</v>
      </c>
      <c r="FG26" s="165">
        <v>41.937100000000001</v>
      </c>
      <c r="FH26" s="165">
        <v>42.142099999999999</v>
      </c>
      <c r="FI26" s="165">
        <v>40.488300000000002</v>
      </c>
      <c r="FJ26" s="165">
        <v>-10.8847</v>
      </c>
      <c r="FK26" s="165">
        <v>-11.387</v>
      </c>
      <c r="FL26" s="165">
        <v>136.30940000000001</v>
      </c>
      <c r="FM26" s="165">
        <v>-13.8033</v>
      </c>
      <c r="FN26" s="165">
        <v>-13.798500000000001</v>
      </c>
      <c r="FO26" s="165">
        <v>72.645600000000002</v>
      </c>
      <c r="FP26" s="165">
        <v>82.077600000000004</v>
      </c>
      <c r="FQ26" s="165">
        <v>49.4557</v>
      </c>
      <c r="FR26" s="165">
        <v>10.35</v>
      </c>
      <c r="FS26" s="165">
        <v>3.2599</v>
      </c>
      <c r="FT26" s="165">
        <v>0.751</v>
      </c>
      <c r="FU26" s="165">
        <v>-1.04</v>
      </c>
      <c r="FV26" s="165">
        <v>16.670000000000002</v>
      </c>
      <c r="FW26" s="165">
        <v>50.189700000000002</v>
      </c>
      <c r="FX26" s="166"/>
      <c r="FY26" s="165">
        <v>-0.82799999999999996</v>
      </c>
      <c r="FZ26" s="165">
        <v>4.2779999999999996</v>
      </c>
      <c r="GA26" s="165">
        <v>11.111000000000001</v>
      </c>
      <c r="GB26" s="165">
        <v>45.22</v>
      </c>
      <c r="GC26" s="165">
        <v>-85.238399999999999</v>
      </c>
      <c r="GD26" s="165">
        <v>-71.264899999999997</v>
      </c>
      <c r="GE26" s="165">
        <v>12.32</v>
      </c>
      <c r="GF26" s="165">
        <v>70.480800000000002</v>
      </c>
      <c r="GG26" s="165">
        <v>20.6</v>
      </c>
      <c r="GH26" s="165">
        <v>-16.236699999999999</v>
      </c>
      <c r="GI26" s="165">
        <v>-3.9733999999999998</v>
      </c>
      <c r="GJ26" s="165">
        <v>-4.2705000000000002</v>
      </c>
      <c r="GK26" s="165">
        <v>1.8418000000000001</v>
      </c>
      <c r="GL26" s="166"/>
      <c r="GM26" s="166"/>
      <c r="GN26" s="165">
        <v>-5.1128</v>
      </c>
      <c r="GO26" s="165">
        <v>-28.6859</v>
      </c>
      <c r="GP26" s="165">
        <v>18.499700000000001</v>
      </c>
      <c r="GQ26" s="165">
        <v>29.4359</v>
      </c>
      <c r="GR26" s="165">
        <v>59.3461</v>
      </c>
      <c r="GS26" s="165">
        <v>58.425400000000003</v>
      </c>
      <c r="GT26" s="165">
        <v>-109.29259999999999</v>
      </c>
      <c r="GU26" s="165">
        <v>-22.078399999999998</v>
      </c>
      <c r="GV26" s="165">
        <v>30.365600000000001</v>
      </c>
      <c r="GW26" s="165">
        <v>-55.4176</v>
      </c>
      <c r="GX26" s="166"/>
      <c r="GY26" s="165">
        <v>9.4057999999999993</v>
      </c>
      <c r="GZ26" s="165">
        <v>9.1774000000000004</v>
      </c>
      <c r="HA26" s="166"/>
      <c r="HB26" s="165">
        <v>23.0855</v>
      </c>
      <c r="HC26" s="165">
        <v>24.599599999999999</v>
      </c>
      <c r="HD26" s="166"/>
      <c r="HE26" s="166"/>
      <c r="HF26" s="165">
        <v>-55.901400000000002</v>
      </c>
      <c r="HG26" s="165">
        <v>58.426000000000002</v>
      </c>
      <c r="HH26" s="165">
        <v>-73.801000000000002</v>
      </c>
      <c r="HI26" s="165">
        <v>-24.3155</v>
      </c>
      <c r="HJ26" s="165">
        <v>-22.192499999999999</v>
      </c>
      <c r="HK26" s="165">
        <v>-62.759900000000002</v>
      </c>
      <c r="HL26" s="165">
        <v>-56.101999999999997</v>
      </c>
      <c r="HM26" s="165">
        <v>81.577100000000002</v>
      </c>
      <c r="HN26" s="165">
        <v>77.741200000000006</v>
      </c>
      <c r="HO26" s="166"/>
      <c r="HP26" s="166"/>
      <c r="HQ26" s="165">
        <v>-0.62350000000000005</v>
      </c>
      <c r="HR26" s="165">
        <v>-1.2497</v>
      </c>
      <c r="HS26" s="166"/>
      <c r="HT26" s="165">
        <v>-10.622400000000001</v>
      </c>
      <c r="HU26" s="165">
        <v>26.73</v>
      </c>
      <c r="HV26" s="165">
        <v>26.78</v>
      </c>
      <c r="HW26" s="165">
        <v>5.3</v>
      </c>
      <c r="HX26" s="165">
        <v>6.5</v>
      </c>
      <c r="HY26" s="166"/>
      <c r="HZ26" s="165">
        <v>-69.28</v>
      </c>
      <c r="IA26" s="165">
        <v>-317.68310000000002</v>
      </c>
      <c r="IB26" s="165">
        <v>73.8262</v>
      </c>
      <c r="IC26" s="165">
        <v>73.302000000000007</v>
      </c>
      <c r="ID26" s="165">
        <v>7.1</v>
      </c>
      <c r="IE26" s="165">
        <v>-50.1</v>
      </c>
      <c r="IF26" s="165">
        <v>1.5</v>
      </c>
      <c r="IG26" s="165">
        <v>2.2999999999999998</v>
      </c>
      <c r="IH26" s="165">
        <v>1.5065999999999999</v>
      </c>
      <c r="II26" s="165">
        <v>1.3337000000000001</v>
      </c>
      <c r="IJ26" s="165">
        <v>76.230999999999995</v>
      </c>
      <c r="IK26" s="165">
        <v>138.58850000000001</v>
      </c>
      <c r="IL26" s="165">
        <v>63.161499999999997</v>
      </c>
      <c r="IM26" s="165">
        <v>31.858899999999998</v>
      </c>
      <c r="IN26" s="165">
        <v>316.86689999999999</v>
      </c>
      <c r="IO26" s="165">
        <v>-29.6799</v>
      </c>
      <c r="IP26" s="165">
        <v>22.185700000000001</v>
      </c>
      <c r="IQ26" s="165">
        <v>-118.8817</v>
      </c>
      <c r="IR26" s="165">
        <v>35.591700000000003</v>
      </c>
      <c r="IS26" s="165">
        <v>-24.3443</v>
      </c>
      <c r="IT26" s="165">
        <v>185.4008</v>
      </c>
      <c r="IU26" s="165">
        <v>185.30459999999999</v>
      </c>
      <c r="IV26" s="165">
        <v>123.13200000000001</v>
      </c>
      <c r="IW26" s="165">
        <v>-56.421399999999998</v>
      </c>
      <c r="IX26" s="165">
        <v>-36.172699999999999</v>
      </c>
      <c r="IY26" s="165">
        <v>-91.300899999999999</v>
      </c>
      <c r="IZ26" s="165">
        <v>90.854699999999994</v>
      </c>
      <c r="JA26" s="165">
        <v>-8.6477000000000004</v>
      </c>
      <c r="JB26" s="165">
        <v>17.809000000000001</v>
      </c>
      <c r="JC26" s="165">
        <v>9.84</v>
      </c>
      <c r="JD26" s="166"/>
      <c r="JE26" s="165">
        <v>8.1050000000000004</v>
      </c>
      <c r="JF26" s="165">
        <v>-10.48</v>
      </c>
      <c r="JG26" s="165">
        <v>-12.72</v>
      </c>
      <c r="JH26" s="166"/>
      <c r="JI26" s="165">
        <v>12.4254</v>
      </c>
      <c r="JJ26" s="165">
        <v>-6.5903999999999998</v>
      </c>
      <c r="JK26" s="165">
        <v>-50.127400000000002</v>
      </c>
      <c r="JL26" s="165">
        <v>16.399999999999999</v>
      </c>
      <c r="JM26" s="165">
        <v>51.6</v>
      </c>
      <c r="JN26" s="165">
        <v>50.762</v>
      </c>
      <c r="JO26" s="165">
        <v>11.3279</v>
      </c>
      <c r="JP26" s="165">
        <v>13.5366</v>
      </c>
      <c r="JQ26" s="165">
        <v>53.111400000000003</v>
      </c>
      <c r="JR26" s="165">
        <v>51.056399999999996</v>
      </c>
      <c r="JS26" s="165">
        <v>53.146900000000002</v>
      </c>
      <c r="JT26" s="166"/>
      <c r="JU26" s="165">
        <v>48.3</v>
      </c>
      <c r="JV26" s="165">
        <v>20.863700000000001</v>
      </c>
      <c r="JW26" s="165">
        <v>6.29</v>
      </c>
      <c r="JX26" s="166"/>
      <c r="JY26" s="165">
        <v>-56.741199999999999</v>
      </c>
      <c r="JZ26" s="165">
        <v>77.058300000000003</v>
      </c>
      <c r="KA26" s="165">
        <v>64.409700000000001</v>
      </c>
      <c r="KB26" s="165">
        <v>-56.289900000000003</v>
      </c>
      <c r="KC26" s="165">
        <v>-77.020399999999995</v>
      </c>
      <c r="KD26" s="165">
        <v>55.3215</v>
      </c>
      <c r="KE26" s="165">
        <v>20.774699999999999</v>
      </c>
      <c r="KF26" s="165">
        <v>-57.6</v>
      </c>
      <c r="KG26" s="165">
        <v>57.6</v>
      </c>
      <c r="KH26" s="165">
        <v>-126.2782</v>
      </c>
      <c r="KI26" s="165">
        <v>148.24379999999999</v>
      </c>
    </row>
    <row r="27" spans="1:295" ht="18" customHeight="1" x14ac:dyDescent="0.3">
      <c r="A27" s="162" t="s">
        <v>27</v>
      </c>
      <c r="B27" s="162" t="s">
        <v>789</v>
      </c>
      <c r="C27" s="165">
        <v>0</v>
      </c>
      <c r="D27" s="165">
        <v>14.7515</v>
      </c>
      <c r="E27" s="165">
        <v>-20.612100000000002</v>
      </c>
      <c r="F27" s="165">
        <v>9.0843000000000007</v>
      </c>
      <c r="G27" s="165">
        <v>5.7892000000000001</v>
      </c>
      <c r="H27" s="166"/>
      <c r="I27" s="165">
        <v>41.652099999999997</v>
      </c>
      <c r="J27" s="165">
        <v>-74.940399999999997</v>
      </c>
      <c r="K27" s="165">
        <v>45.787399999999998</v>
      </c>
      <c r="L27" s="165">
        <v>23.229299999999999</v>
      </c>
      <c r="M27" s="166"/>
      <c r="N27" s="166"/>
      <c r="O27" s="165">
        <v>-45.023000000000003</v>
      </c>
      <c r="P27" s="165">
        <v>39.6</v>
      </c>
      <c r="Q27" s="166"/>
      <c r="R27" s="166"/>
      <c r="S27" s="165">
        <v>13.6655</v>
      </c>
      <c r="T27" s="165">
        <v>35.758000000000003</v>
      </c>
      <c r="U27" s="166"/>
      <c r="V27" s="165">
        <v>21.075099999999999</v>
      </c>
      <c r="W27" s="165">
        <v>35.604999999999997</v>
      </c>
      <c r="X27" s="165">
        <v>16.104199999999999</v>
      </c>
      <c r="Y27" s="165">
        <v>6.7713999999999999</v>
      </c>
      <c r="Z27" s="165">
        <v>8.2750000000000004</v>
      </c>
      <c r="AA27" s="166"/>
      <c r="AB27" s="166"/>
      <c r="AC27" s="166"/>
      <c r="AD27" s="165">
        <v>-86.49</v>
      </c>
      <c r="AE27" s="166"/>
      <c r="AF27" s="165">
        <v>-11.1</v>
      </c>
      <c r="AG27" s="165">
        <v>44</v>
      </c>
      <c r="AH27" s="165">
        <v>14.805999999999999</v>
      </c>
      <c r="AI27" s="165">
        <v>0.22500000000000001</v>
      </c>
      <c r="AJ27" s="166">
        <v>0</v>
      </c>
      <c r="AK27" s="165">
        <v>-35.520000000000003</v>
      </c>
      <c r="AL27" s="165">
        <v>-40.42</v>
      </c>
      <c r="AM27" s="165">
        <v>35.369999999999997</v>
      </c>
      <c r="AN27" s="165">
        <v>35.43</v>
      </c>
      <c r="AO27" s="165">
        <v>16.298999999999999</v>
      </c>
      <c r="AP27" s="165">
        <v>0.1699</v>
      </c>
      <c r="AQ27" s="165">
        <v>58.288400000000003</v>
      </c>
      <c r="AR27" s="165">
        <v>59.387999999999998</v>
      </c>
      <c r="AS27" s="165">
        <v>34.549700000000001</v>
      </c>
      <c r="AT27" s="165">
        <v>-37.374600000000001</v>
      </c>
      <c r="AU27" s="165">
        <v>-37.3429</v>
      </c>
      <c r="AV27" s="165">
        <v>18.5487</v>
      </c>
      <c r="AW27" s="165">
        <v>18.562999999999999</v>
      </c>
      <c r="AX27" s="165">
        <v>77.945599999999999</v>
      </c>
      <c r="AY27" s="165">
        <v>0</v>
      </c>
      <c r="AZ27" s="165">
        <v>39.339799999999997</v>
      </c>
      <c r="BA27" s="165">
        <v>32.078099999999999</v>
      </c>
      <c r="BB27" s="165">
        <v>-500.0487</v>
      </c>
      <c r="BC27" s="165">
        <v>1.1012999999999999</v>
      </c>
      <c r="BD27" s="165">
        <v>-12.9</v>
      </c>
      <c r="BE27" s="165">
        <v>-12.6</v>
      </c>
      <c r="BF27" s="165">
        <v>42.177300000000002</v>
      </c>
      <c r="BG27" s="165">
        <v>41.633499999999998</v>
      </c>
      <c r="BH27" s="165">
        <v>-6.5662000000000003</v>
      </c>
      <c r="BI27" s="166"/>
      <c r="BJ27" s="165">
        <v>-77.156000000000006</v>
      </c>
      <c r="BK27" s="165">
        <v>6.9099999999999995E-2</v>
      </c>
      <c r="BL27" s="165">
        <v>14.4024</v>
      </c>
      <c r="BM27" s="165">
        <v>9.3889999999999993</v>
      </c>
      <c r="BN27" s="165">
        <v>534.53160000000003</v>
      </c>
      <c r="BO27" s="165">
        <v>35.981299999999997</v>
      </c>
      <c r="BP27" s="165">
        <v>35.859200000000001</v>
      </c>
      <c r="BQ27" s="165">
        <v>-131.4579</v>
      </c>
      <c r="BR27" s="166"/>
      <c r="BS27" s="166"/>
      <c r="BT27" s="165">
        <v>-52.074599999999997</v>
      </c>
      <c r="BU27" s="165">
        <v>52.970100000000002</v>
      </c>
      <c r="BV27" s="165">
        <v>68.589500000000001</v>
      </c>
      <c r="BW27" s="165">
        <v>26.77</v>
      </c>
      <c r="BX27" s="165">
        <v>24</v>
      </c>
      <c r="BY27" s="165">
        <v>50.74</v>
      </c>
      <c r="BZ27" s="165">
        <v>67.56</v>
      </c>
      <c r="CA27" s="165">
        <v>3.3531</v>
      </c>
      <c r="CB27" s="165">
        <v>3.7549999999999999</v>
      </c>
      <c r="CC27" s="165">
        <v>54.709600000000002</v>
      </c>
      <c r="CD27" s="165">
        <v>54.714199999999998</v>
      </c>
      <c r="CE27" s="165">
        <v>-9.8425999999999991</v>
      </c>
      <c r="CF27" s="165">
        <v>-76.735699999999994</v>
      </c>
      <c r="CG27" s="165">
        <v>-78.087199999999996</v>
      </c>
      <c r="CH27" s="165">
        <v>7.3129999999999997</v>
      </c>
      <c r="CI27" s="165">
        <v>-72.761700000000005</v>
      </c>
      <c r="CJ27" s="166"/>
      <c r="CK27" s="166"/>
      <c r="CL27" s="165">
        <v>101</v>
      </c>
      <c r="CM27" s="165">
        <v>148</v>
      </c>
      <c r="CN27" s="165">
        <v>-10.83</v>
      </c>
      <c r="CO27" s="165">
        <v>41.6023</v>
      </c>
      <c r="CP27" s="165">
        <v>41.165700000000001</v>
      </c>
      <c r="CQ27" s="165">
        <v>41.972900000000003</v>
      </c>
      <c r="CR27" s="165">
        <v>-81.871799999999993</v>
      </c>
      <c r="CS27" s="165">
        <v>-81.224199999999996</v>
      </c>
      <c r="CT27" s="165">
        <v>80.433899999999994</v>
      </c>
      <c r="CU27" s="165">
        <v>-38.541899999999998</v>
      </c>
      <c r="CV27" s="165">
        <v>86.726500000000001</v>
      </c>
      <c r="CW27" s="165">
        <v>12.631600000000001</v>
      </c>
      <c r="CX27" s="165">
        <v>51.6</v>
      </c>
      <c r="CY27" s="165">
        <v>27.16</v>
      </c>
      <c r="CZ27" s="165">
        <v>36.3354</v>
      </c>
      <c r="DA27" s="165">
        <v>34.5749</v>
      </c>
      <c r="DB27" s="165">
        <v>-22.42</v>
      </c>
      <c r="DC27" s="165">
        <v>-3.7324999999999999</v>
      </c>
      <c r="DD27" s="165">
        <v>73.972399999999993</v>
      </c>
      <c r="DE27" s="165">
        <v>73.011700000000005</v>
      </c>
      <c r="DF27" s="165">
        <v>-86.005700000000004</v>
      </c>
      <c r="DG27" s="165">
        <v>-1.4E-3</v>
      </c>
      <c r="DH27" s="165">
        <v>-13.509</v>
      </c>
      <c r="DI27" s="165">
        <v>-44</v>
      </c>
      <c r="DJ27" s="165">
        <v>-46.2</v>
      </c>
      <c r="DK27" s="165">
        <v>20.052800000000001</v>
      </c>
      <c r="DL27" s="165">
        <v>49.520899999999997</v>
      </c>
      <c r="DM27" s="165">
        <v>46.979300000000002</v>
      </c>
      <c r="DN27" s="165">
        <v>70.330799999999996</v>
      </c>
      <c r="DO27" s="165">
        <v>49.47</v>
      </c>
      <c r="DP27" s="165">
        <v>-3.23</v>
      </c>
      <c r="DQ27" s="165">
        <v>47.538499999999999</v>
      </c>
      <c r="DR27" s="165">
        <v>88.9876</v>
      </c>
      <c r="DS27" s="165">
        <v>-18.899999999999999</v>
      </c>
      <c r="DT27" s="165">
        <v>-19.04</v>
      </c>
      <c r="DU27" s="165">
        <v>83.51</v>
      </c>
      <c r="DV27" s="165">
        <v>40.75</v>
      </c>
      <c r="DW27" s="165">
        <v>89.7273</v>
      </c>
      <c r="DX27" s="165">
        <v>86.4</v>
      </c>
      <c r="DY27" s="165">
        <v>12.1502</v>
      </c>
      <c r="DZ27" s="165">
        <v>10.927300000000001</v>
      </c>
      <c r="EA27" s="165">
        <v>181.51929999999999</v>
      </c>
      <c r="EB27" s="165">
        <v>149.40950000000001</v>
      </c>
      <c r="EC27" s="165">
        <v>145.59129999999999</v>
      </c>
      <c r="ED27" s="165">
        <v>146.36959999999999</v>
      </c>
      <c r="EE27" s="165">
        <v>67.829400000000007</v>
      </c>
      <c r="EF27" s="165">
        <v>56.449199999999998</v>
      </c>
      <c r="EG27" s="165">
        <v>-25.431000000000001</v>
      </c>
      <c r="EH27" s="165">
        <v>143.22999999999999</v>
      </c>
      <c r="EI27" s="165">
        <v>-125.5665</v>
      </c>
      <c r="EJ27" s="166"/>
      <c r="EK27" s="165">
        <v>-25.527100000000001</v>
      </c>
      <c r="EL27" s="165">
        <v>-23.0002</v>
      </c>
      <c r="EM27" s="165">
        <v>20.069600000000001</v>
      </c>
      <c r="EN27" s="165">
        <v>-30.3996</v>
      </c>
      <c r="EO27" s="165">
        <v>-28.605799999999999</v>
      </c>
      <c r="EP27" s="165">
        <v>150.58799999999999</v>
      </c>
      <c r="EQ27" s="165">
        <v>-51.7333</v>
      </c>
      <c r="ER27" s="165">
        <v>-52.947200000000002</v>
      </c>
      <c r="ES27" s="165">
        <v>-18.0596</v>
      </c>
      <c r="ET27" s="165">
        <v>0</v>
      </c>
      <c r="EU27" s="165">
        <v>-12.53</v>
      </c>
      <c r="EV27" s="165">
        <v>100.8</v>
      </c>
      <c r="EW27" s="165">
        <v>13.538500000000001</v>
      </c>
      <c r="EX27" s="165">
        <v>-112.29770000000001</v>
      </c>
      <c r="EY27" s="165">
        <v>-38.063000000000002</v>
      </c>
      <c r="EZ27" s="165">
        <v>-37.318399999999997</v>
      </c>
      <c r="FA27" s="165">
        <v>10.430300000000001</v>
      </c>
      <c r="FB27" s="165">
        <v>-52.592599999999997</v>
      </c>
      <c r="FC27" s="165">
        <v>19.3371</v>
      </c>
      <c r="FD27" s="165">
        <v>22.9313</v>
      </c>
      <c r="FE27" s="166"/>
      <c r="FF27" s="165">
        <v>22.552</v>
      </c>
      <c r="FG27" s="165">
        <v>41.773000000000003</v>
      </c>
      <c r="FH27" s="165">
        <v>41.976900000000001</v>
      </c>
      <c r="FI27" s="165">
        <v>41.211399999999998</v>
      </c>
      <c r="FJ27" s="165">
        <v>-4.3539000000000003</v>
      </c>
      <c r="FK27" s="165">
        <v>-5.1910999999999996</v>
      </c>
      <c r="FL27" s="165">
        <v>148.3663</v>
      </c>
      <c r="FM27" s="165">
        <v>-9.6903000000000006</v>
      </c>
      <c r="FN27" s="165">
        <v>-10.3164</v>
      </c>
      <c r="FO27" s="165">
        <v>78.753</v>
      </c>
      <c r="FP27" s="165">
        <v>87.977099999999993</v>
      </c>
      <c r="FQ27" s="165">
        <v>52.876199999999997</v>
      </c>
      <c r="FR27" s="165">
        <v>12.95</v>
      </c>
      <c r="FS27" s="165">
        <v>3.1768999999999998</v>
      </c>
      <c r="FT27" s="165">
        <v>0.82310000000000005</v>
      </c>
      <c r="FU27" s="165">
        <v>-1.02</v>
      </c>
      <c r="FV27" s="165">
        <v>17.059999999999999</v>
      </c>
      <c r="FW27" s="165">
        <v>53.6511</v>
      </c>
      <c r="FX27" s="166"/>
      <c r="FY27" s="165">
        <v>-0.66200000000000003</v>
      </c>
      <c r="FZ27" s="165">
        <v>4.2060000000000004</v>
      </c>
      <c r="GA27" s="166"/>
      <c r="GB27" s="165">
        <v>47.92</v>
      </c>
      <c r="GC27" s="165">
        <v>-88.807500000000005</v>
      </c>
      <c r="GD27" s="165">
        <v>-79.406300000000002</v>
      </c>
      <c r="GE27" s="165">
        <v>12.9</v>
      </c>
      <c r="GF27" s="165">
        <v>71.930599999999998</v>
      </c>
      <c r="GG27" s="165">
        <v>22.5</v>
      </c>
      <c r="GH27" s="165">
        <v>-16.774899999999999</v>
      </c>
      <c r="GI27" s="165">
        <v>-4.2218999999999998</v>
      </c>
      <c r="GJ27" s="165">
        <v>-4.1531000000000002</v>
      </c>
      <c r="GK27" s="165">
        <v>1.946</v>
      </c>
      <c r="GL27" s="166"/>
      <c r="GM27" s="166"/>
      <c r="GN27" s="166"/>
      <c r="GO27" s="165">
        <v>-30.1449</v>
      </c>
      <c r="GP27" s="165">
        <v>18.1724</v>
      </c>
      <c r="GQ27" s="165">
        <v>31.528300000000002</v>
      </c>
      <c r="GR27" s="165">
        <v>56.896599999999999</v>
      </c>
      <c r="GS27" s="165">
        <v>57.836100000000002</v>
      </c>
      <c r="GT27" s="165">
        <v>-114.3745</v>
      </c>
      <c r="GU27" s="165">
        <v>-23.141400000000001</v>
      </c>
      <c r="GV27" s="165">
        <v>31.015000000000001</v>
      </c>
      <c r="GW27" s="165">
        <v>-58.55</v>
      </c>
      <c r="GX27" s="165">
        <v>10.572699999999999</v>
      </c>
      <c r="GY27" s="165">
        <v>10.227399999999999</v>
      </c>
      <c r="GZ27" s="165">
        <v>9.9261999999999997</v>
      </c>
      <c r="HA27" s="165">
        <v>12</v>
      </c>
      <c r="HB27" s="165">
        <v>22.565999999999999</v>
      </c>
      <c r="HC27" s="165">
        <v>23.2317</v>
      </c>
      <c r="HD27" s="165">
        <v>40.200000000000003</v>
      </c>
      <c r="HE27" s="165">
        <v>-40.6494</v>
      </c>
      <c r="HF27" s="165">
        <v>-100.6634</v>
      </c>
      <c r="HG27" s="165">
        <v>101.6035</v>
      </c>
      <c r="HH27" s="165">
        <v>-59.5381</v>
      </c>
      <c r="HI27" s="165">
        <v>-23.506900000000002</v>
      </c>
      <c r="HJ27" s="165">
        <v>-23.889299999999999</v>
      </c>
      <c r="HK27" s="165">
        <v>-63.036000000000001</v>
      </c>
      <c r="HL27" s="165">
        <v>-56.354700000000001</v>
      </c>
      <c r="HM27" s="165">
        <v>77.8626</v>
      </c>
      <c r="HN27" s="165">
        <v>79.317400000000006</v>
      </c>
      <c r="HO27" s="166"/>
      <c r="HP27" s="166"/>
      <c r="HQ27" s="165">
        <v>-2.8866999999999998</v>
      </c>
      <c r="HR27" s="165">
        <v>-2.9525999999999999</v>
      </c>
      <c r="HS27" s="166"/>
      <c r="HT27" s="165">
        <v>-6.8315000000000001</v>
      </c>
      <c r="HU27" s="165">
        <v>29.55</v>
      </c>
      <c r="HV27" s="165">
        <v>30.77</v>
      </c>
      <c r="HW27" s="165">
        <v>1.4</v>
      </c>
      <c r="HX27" s="165">
        <v>1.5</v>
      </c>
      <c r="HY27" s="165">
        <v>21.739699999999999</v>
      </c>
      <c r="HZ27" s="165">
        <v>-71.12</v>
      </c>
      <c r="IA27" s="165">
        <v>-316.3433</v>
      </c>
      <c r="IB27" s="165">
        <v>72.561999999999998</v>
      </c>
      <c r="IC27" s="165">
        <v>74.202799999999996</v>
      </c>
      <c r="ID27" s="165">
        <v>7.7</v>
      </c>
      <c r="IE27" s="165">
        <v>-50.7</v>
      </c>
      <c r="IF27" s="165">
        <v>4</v>
      </c>
      <c r="IG27" s="165">
        <v>4.8</v>
      </c>
      <c r="IH27" s="166"/>
      <c r="II27" s="166"/>
      <c r="IJ27" s="165">
        <v>64.8476</v>
      </c>
      <c r="IK27" s="165">
        <v>151.95580000000001</v>
      </c>
      <c r="IL27" s="165">
        <v>60.4238</v>
      </c>
      <c r="IM27" s="165">
        <v>26.859200000000001</v>
      </c>
      <c r="IN27" s="165">
        <v>301.65289999999999</v>
      </c>
      <c r="IO27" s="165">
        <v>-19.639099999999999</v>
      </c>
      <c r="IP27" s="165">
        <v>13.805099999999999</v>
      </c>
      <c r="IQ27" s="165">
        <v>-111.55</v>
      </c>
      <c r="IR27" s="165">
        <v>41.013800000000003</v>
      </c>
      <c r="IS27" s="165">
        <v>-19.482299999999999</v>
      </c>
      <c r="IT27" s="165">
        <v>184.6671</v>
      </c>
      <c r="IU27" s="165">
        <v>184.49969999999999</v>
      </c>
      <c r="IV27" s="165">
        <v>120.2932</v>
      </c>
      <c r="IW27" s="165">
        <v>-51.924700000000001</v>
      </c>
      <c r="IX27" s="165">
        <v>-44.268500000000003</v>
      </c>
      <c r="IY27" s="165">
        <v>-84.082700000000003</v>
      </c>
      <c r="IZ27" s="165">
        <v>84.329899999999995</v>
      </c>
      <c r="JA27" s="165">
        <v>-9.7545999999999999</v>
      </c>
      <c r="JB27" s="165">
        <v>14.711</v>
      </c>
      <c r="JC27" s="165">
        <v>10.72</v>
      </c>
      <c r="JD27" s="165">
        <v>8.0060000000000002</v>
      </c>
      <c r="JE27" s="165">
        <v>8.0220000000000002</v>
      </c>
      <c r="JF27" s="165">
        <v>-10.16</v>
      </c>
      <c r="JG27" s="165">
        <v>-12.4</v>
      </c>
      <c r="JH27" s="166"/>
      <c r="JI27" s="165">
        <v>12.8344</v>
      </c>
      <c r="JJ27" s="165">
        <v>-6.3859000000000004</v>
      </c>
      <c r="JK27" s="165">
        <v>-50.362400000000001</v>
      </c>
      <c r="JL27" s="165">
        <v>15</v>
      </c>
      <c r="JM27" s="165">
        <v>52.228000000000002</v>
      </c>
      <c r="JN27" s="165">
        <v>49.777000000000001</v>
      </c>
      <c r="JO27" s="165">
        <v>11.3414</v>
      </c>
      <c r="JP27" s="165">
        <v>13.585599999999999</v>
      </c>
      <c r="JQ27" s="165">
        <v>52.173299999999998</v>
      </c>
      <c r="JR27" s="165">
        <v>51.749699999999997</v>
      </c>
      <c r="JS27" s="165">
        <v>50.455100000000002</v>
      </c>
      <c r="JT27" s="166"/>
      <c r="JU27" s="165">
        <v>52.3</v>
      </c>
      <c r="JV27" s="165">
        <v>20.494399999999999</v>
      </c>
      <c r="JW27" s="165">
        <v>6.44</v>
      </c>
      <c r="JX27" s="166"/>
      <c r="JY27" s="165">
        <v>-58.675199999999997</v>
      </c>
      <c r="JZ27" s="165">
        <v>78.114199999999997</v>
      </c>
      <c r="KA27" s="165">
        <v>64.418199999999999</v>
      </c>
      <c r="KB27" s="165">
        <v>-58.976900000000001</v>
      </c>
      <c r="KC27" s="165">
        <v>-78.185100000000006</v>
      </c>
      <c r="KD27" s="165">
        <v>55.612299999999998</v>
      </c>
      <c r="KE27" s="165">
        <v>21.804400000000001</v>
      </c>
      <c r="KF27" s="165">
        <v>-62.1</v>
      </c>
      <c r="KG27" s="165">
        <v>60.7</v>
      </c>
      <c r="KH27" s="165">
        <v>-162.12309999999999</v>
      </c>
      <c r="KI27" s="165">
        <v>177.5479</v>
      </c>
    </row>
    <row r="28" spans="1:295" ht="18" customHeight="1" x14ac:dyDescent="0.3">
      <c r="A28" s="162" t="s">
        <v>27</v>
      </c>
      <c r="B28" s="162" t="s">
        <v>790</v>
      </c>
      <c r="C28" s="165">
        <v>0</v>
      </c>
      <c r="D28" s="165">
        <v>15.2705</v>
      </c>
      <c r="E28" s="166"/>
      <c r="F28" s="165">
        <v>9.1586999999999996</v>
      </c>
      <c r="G28" s="165">
        <v>3.0084</v>
      </c>
      <c r="H28" s="166"/>
      <c r="I28" s="165">
        <v>42.034300000000002</v>
      </c>
      <c r="J28" s="165">
        <v>-74.34</v>
      </c>
      <c r="K28" s="165">
        <v>49.205800000000004</v>
      </c>
      <c r="L28" s="165">
        <v>25.001200000000001</v>
      </c>
      <c r="M28" s="166"/>
      <c r="N28" s="166"/>
      <c r="O28" s="165">
        <v>-46.982999999999997</v>
      </c>
      <c r="P28" s="165">
        <v>41.8</v>
      </c>
      <c r="Q28" s="165">
        <v>15.731999999999999</v>
      </c>
      <c r="R28" s="165">
        <v>-41.8</v>
      </c>
      <c r="S28" s="165">
        <v>13.904999999999999</v>
      </c>
      <c r="T28" s="165">
        <v>35.895600000000002</v>
      </c>
      <c r="U28" s="166"/>
      <c r="V28" s="165">
        <v>21.588999999999999</v>
      </c>
      <c r="W28" s="165">
        <v>36.019100000000002</v>
      </c>
      <c r="X28" s="165">
        <v>15.8224</v>
      </c>
      <c r="Y28" s="165">
        <v>6.0594000000000001</v>
      </c>
      <c r="Z28" s="165">
        <v>8.0690000000000008</v>
      </c>
      <c r="AA28" s="166"/>
      <c r="AB28" s="166"/>
      <c r="AC28" s="166"/>
      <c r="AD28" s="165">
        <v>-84.36</v>
      </c>
      <c r="AE28" s="166"/>
      <c r="AF28" s="165">
        <v>-11.1</v>
      </c>
      <c r="AG28" s="165">
        <v>46.2</v>
      </c>
      <c r="AH28" s="165">
        <v>14.478</v>
      </c>
      <c r="AI28" s="165">
        <v>0.223</v>
      </c>
      <c r="AJ28" s="166">
        <v>0</v>
      </c>
      <c r="AK28" s="165">
        <v>-36.44</v>
      </c>
      <c r="AL28" s="165">
        <v>-37.799999999999997</v>
      </c>
      <c r="AM28" s="165">
        <v>36.07</v>
      </c>
      <c r="AN28" s="165">
        <v>36.770000000000003</v>
      </c>
      <c r="AO28" s="165">
        <v>17.0474</v>
      </c>
      <c r="AP28" s="165">
        <v>8.7900000000000006E-2</v>
      </c>
      <c r="AQ28" s="165">
        <v>58.470599999999997</v>
      </c>
      <c r="AR28" s="165">
        <v>60.453699999999998</v>
      </c>
      <c r="AS28" s="165">
        <v>31.192299999999999</v>
      </c>
      <c r="AT28" s="165">
        <v>-36.302900000000001</v>
      </c>
      <c r="AU28" s="165">
        <v>-36.323</v>
      </c>
      <c r="AV28" s="165">
        <v>31.0015</v>
      </c>
      <c r="AW28" s="165">
        <v>27.495200000000001</v>
      </c>
      <c r="AX28" s="165">
        <v>76.506799999999998</v>
      </c>
      <c r="AY28" s="166"/>
      <c r="AZ28" s="165">
        <v>41.9011</v>
      </c>
      <c r="BA28" s="165">
        <v>42.464700000000001</v>
      </c>
      <c r="BB28" s="165">
        <v>-501.83749999999998</v>
      </c>
      <c r="BC28" s="165">
        <v>3.2136999999999998</v>
      </c>
      <c r="BD28" s="165">
        <v>-11.5</v>
      </c>
      <c r="BE28" s="165">
        <v>-11.7</v>
      </c>
      <c r="BF28" s="165">
        <v>41.680100000000003</v>
      </c>
      <c r="BG28" s="165">
        <v>41.081200000000003</v>
      </c>
      <c r="BH28" s="165">
        <v>-6.4387999999999996</v>
      </c>
      <c r="BI28" s="166"/>
      <c r="BJ28" s="165">
        <v>-74.353399999999993</v>
      </c>
      <c r="BK28" s="165">
        <v>1.212</v>
      </c>
      <c r="BL28" s="165">
        <v>14.6493</v>
      </c>
      <c r="BM28" s="165">
        <v>9.9360999999999997</v>
      </c>
      <c r="BN28" s="165">
        <v>543.0462</v>
      </c>
      <c r="BO28" s="165">
        <v>49.012700000000002</v>
      </c>
      <c r="BP28" s="165">
        <v>48.951700000000002</v>
      </c>
      <c r="BQ28" s="165">
        <v>-173.98140000000001</v>
      </c>
      <c r="BR28" s="166"/>
      <c r="BS28" s="166"/>
      <c r="BT28" s="165">
        <v>-37.409100000000002</v>
      </c>
      <c r="BU28" s="165">
        <v>39.658000000000001</v>
      </c>
      <c r="BV28" s="165">
        <v>70.625299999999996</v>
      </c>
      <c r="BW28" s="165">
        <v>27.44</v>
      </c>
      <c r="BX28" s="165">
        <v>25.53</v>
      </c>
      <c r="BY28" s="165">
        <v>52.4</v>
      </c>
      <c r="BZ28" s="165">
        <v>69.11</v>
      </c>
      <c r="CA28" s="165">
        <v>2.9512</v>
      </c>
      <c r="CB28" s="165">
        <v>2.6833</v>
      </c>
      <c r="CC28" s="165">
        <v>48.061</v>
      </c>
      <c r="CD28" s="165">
        <v>49.149700000000003</v>
      </c>
      <c r="CE28" s="165">
        <v>-9.9460999999999995</v>
      </c>
      <c r="CF28" s="165">
        <v>-79.363100000000003</v>
      </c>
      <c r="CG28" s="165">
        <v>-79.997100000000003</v>
      </c>
      <c r="CH28" s="165">
        <v>8.7973999999999997</v>
      </c>
      <c r="CI28" s="165">
        <v>-80.279700000000005</v>
      </c>
      <c r="CJ28" s="166"/>
      <c r="CK28" s="166"/>
      <c r="CL28" s="165">
        <v>97.7</v>
      </c>
      <c r="CM28" s="165">
        <v>159.80000000000001</v>
      </c>
      <c r="CN28" s="165">
        <v>-11.1</v>
      </c>
      <c r="CO28" s="165">
        <v>41.856999999999999</v>
      </c>
      <c r="CP28" s="165">
        <v>40.855800000000002</v>
      </c>
      <c r="CQ28" s="165">
        <v>42.173200000000001</v>
      </c>
      <c r="CR28" s="165">
        <v>-77.992999999999995</v>
      </c>
      <c r="CS28" s="165">
        <v>-77.655600000000007</v>
      </c>
      <c r="CT28" s="165">
        <v>86.981800000000007</v>
      </c>
      <c r="CU28" s="165">
        <v>-48.381100000000004</v>
      </c>
      <c r="CV28" s="165">
        <v>92.029300000000006</v>
      </c>
      <c r="CW28" s="165">
        <v>12.9779</v>
      </c>
      <c r="CX28" s="165">
        <v>53.75</v>
      </c>
      <c r="CY28" s="165">
        <v>28.56</v>
      </c>
      <c r="CZ28" s="165">
        <v>37.741700000000002</v>
      </c>
      <c r="DA28" s="165">
        <v>35.453800000000001</v>
      </c>
      <c r="DB28" s="165">
        <v>-23.21</v>
      </c>
      <c r="DC28" s="166"/>
      <c r="DD28" s="165">
        <v>80.126199999999997</v>
      </c>
      <c r="DE28" s="165">
        <v>80.749099999999999</v>
      </c>
      <c r="DF28" s="165">
        <v>-105.6639</v>
      </c>
      <c r="DG28" s="165">
        <v>-1.1000000000000001E-3</v>
      </c>
      <c r="DH28" s="165">
        <v>-14.157500000000001</v>
      </c>
      <c r="DI28" s="165">
        <v>-48.6</v>
      </c>
      <c r="DJ28" s="165">
        <v>-49.4</v>
      </c>
      <c r="DK28" s="165">
        <v>19.8111</v>
      </c>
      <c r="DL28" s="165">
        <v>50.399799999999999</v>
      </c>
      <c r="DM28" s="165">
        <v>50.736499999999999</v>
      </c>
      <c r="DN28" s="165">
        <v>71.502700000000004</v>
      </c>
      <c r="DO28" s="165">
        <v>49.95</v>
      </c>
      <c r="DP28" s="165">
        <v>-4.55</v>
      </c>
      <c r="DQ28" s="165">
        <v>47.43</v>
      </c>
      <c r="DR28" s="165">
        <v>105.53100000000001</v>
      </c>
      <c r="DS28" s="165">
        <v>-18.93</v>
      </c>
      <c r="DT28" s="165">
        <v>-19.309999999999999</v>
      </c>
      <c r="DU28" s="165">
        <v>85.43</v>
      </c>
      <c r="DV28" s="165">
        <v>41.56</v>
      </c>
      <c r="DW28" s="165">
        <v>106.1091</v>
      </c>
      <c r="DX28" s="165">
        <v>103.25449999999999</v>
      </c>
      <c r="DY28" s="165">
        <v>18.067499999999999</v>
      </c>
      <c r="DZ28" s="165">
        <v>16.654499999999999</v>
      </c>
      <c r="EA28" s="165">
        <v>195.7022</v>
      </c>
      <c r="EB28" s="165">
        <v>163.34960000000001</v>
      </c>
      <c r="EC28" s="165">
        <v>159.92339999999999</v>
      </c>
      <c r="ED28" s="165">
        <v>160.63640000000001</v>
      </c>
      <c r="EE28" s="165">
        <v>49.027099999999997</v>
      </c>
      <c r="EF28" s="165">
        <v>32.4285</v>
      </c>
      <c r="EG28" s="165">
        <v>-27.14</v>
      </c>
      <c r="EH28" s="165">
        <v>185.16069999999999</v>
      </c>
      <c r="EI28" s="165">
        <v>-121.8783</v>
      </c>
      <c r="EJ28" s="166"/>
      <c r="EK28" s="165">
        <v>-25.875399999999999</v>
      </c>
      <c r="EL28" s="165">
        <v>-22.966799999999999</v>
      </c>
      <c r="EM28" s="165">
        <v>38.599499999999999</v>
      </c>
      <c r="EN28" s="165">
        <v>-30.959199999999999</v>
      </c>
      <c r="EO28" s="165">
        <v>-28.9543</v>
      </c>
      <c r="EP28" s="165">
        <v>44.591999999999999</v>
      </c>
      <c r="EQ28" s="165">
        <v>-34.475700000000003</v>
      </c>
      <c r="ER28" s="165">
        <v>-35.064399999999999</v>
      </c>
      <c r="ES28" s="165">
        <v>5.6704999999999997</v>
      </c>
      <c r="ET28" s="165">
        <v>0</v>
      </c>
      <c r="EU28" s="165">
        <v>-13.64</v>
      </c>
      <c r="EV28" s="165">
        <v>1</v>
      </c>
      <c r="EW28" s="165">
        <v>13.8268</v>
      </c>
      <c r="EX28" s="165">
        <v>-116.9464</v>
      </c>
      <c r="EY28" s="165">
        <v>-35.481699999999996</v>
      </c>
      <c r="EZ28" s="165">
        <v>-34.672899999999998</v>
      </c>
      <c r="FA28" s="165">
        <v>3.8277000000000001</v>
      </c>
      <c r="FB28" s="165">
        <v>-29.928799999999999</v>
      </c>
      <c r="FC28" s="165">
        <v>0</v>
      </c>
      <c r="FD28" s="165">
        <v>23.28</v>
      </c>
      <c r="FE28" s="166"/>
      <c r="FF28" s="165">
        <v>22.450800000000001</v>
      </c>
      <c r="FG28" s="165">
        <v>42.867899999999999</v>
      </c>
      <c r="FH28" s="165">
        <v>42.989600000000003</v>
      </c>
      <c r="FI28" s="165">
        <v>41.706699999999998</v>
      </c>
      <c r="FJ28" s="165">
        <v>-5.0236999999999998</v>
      </c>
      <c r="FK28" s="165">
        <v>-4.8562000000000003</v>
      </c>
      <c r="FL28" s="165">
        <v>147.8639</v>
      </c>
      <c r="FM28" s="165">
        <v>-15.239699999999999</v>
      </c>
      <c r="FN28" s="165">
        <v>-15.27</v>
      </c>
      <c r="FO28" s="165">
        <v>82.391199999999998</v>
      </c>
      <c r="FP28" s="165">
        <v>91.938900000000004</v>
      </c>
      <c r="FQ28" s="165">
        <v>54.341000000000001</v>
      </c>
      <c r="FR28" s="165">
        <v>13.97</v>
      </c>
      <c r="FS28" s="165">
        <v>3.2696999999999998</v>
      </c>
      <c r="FT28" s="165">
        <v>0.73270000000000002</v>
      </c>
      <c r="FU28" s="165">
        <v>-0.99</v>
      </c>
      <c r="FV28" s="165">
        <v>17.04</v>
      </c>
      <c r="FW28" s="165">
        <v>53.695799999999998</v>
      </c>
      <c r="FX28" s="166"/>
      <c r="FY28" s="165">
        <v>-0.13100000000000001</v>
      </c>
      <c r="FZ28" s="165">
        <v>4.2699999999999996</v>
      </c>
      <c r="GA28" s="165">
        <v>11.173500000000001</v>
      </c>
      <c r="GB28" s="165">
        <v>49.64</v>
      </c>
      <c r="GC28" s="165">
        <v>-94.472399999999993</v>
      </c>
      <c r="GD28" s="165">
        <v>-81.056100000000001</v>
      </c>
      <c r="GE28" s="166"/>
      <c r="GF28" s="165">
        <v>74.723100000000002</v>
      </c>
      <c r="GG28" s="165">
        <v>21.2</v>
      </c>
      <c r="GH28" s="165">
        <v>-16.619399999999999</v>
      </c>
      <c r="GI28" s="165">
        <v>-4.4913999999999996</v>
      </c>
      <c r="GJ28" s="165">
        <v>-4.7279999999999998</v>
      </c>
      <c r="GK28" s="165">
        <v>1.9709000000000001</v>
      </c>
      <c r="GL28" s="166"/>
      <c r="GM28" s="166"/>
      <c r="GN28" s="165">
        <v>-5.4721000000000002</v>
      </c>
      <c r="GO28" s="165">
        <v>-30.6342</v>
      </c>
      <c r="GP28" s="165">
        <v>20.781600000000001</v>
      </c>
      <c r="GQ28" s="165">
        <v>32.027099999999997</v>
      </c>
      <c r="GR28" s="165">
        <v>56.568399999999997</v>
      </c>
      <c r="GS28" s="165">
        <v>58.886800000000001</v>
      </c>
      <c r="GT28" s="165">
        <v>-114.67440000000001</v>
      </c>
      <c r="GU28" s="165">
        <v>-23.4589</v>
      </c>
      <c r="GV28" s="165">
        <v>31.956399999999999</v>
      </c>
      <c r="GW28" s="165">
        <v>-60.6845</v>
      </c>
      <c r="GX28" s="165">
        <v>10.242100000000001</v>
      </c>
      <c r="GY28" s="165">
        <v>11.155099999999999</v>
      </c>
      <c r="GZ28" s="165">
        <v>10.8346</v>
      </c>
      <c r="HA28" s="165">
        <v>11</v>
      </c>
      <c r="HB28" s="165">
        <v>22.810199999999998</v>
      </c>
      <c r="HC28" s="165">
        <v>25.231999999999999</v>
      </c>
      <c r="HD28" s="165">
        <v>39.4</v>
      </c>
      <c r="HE28" s="165">
        <v>-38.21</v>
      </c>
      <c r="HF28" s="165">
        <v>-95.520700000000005</v>
      </c>
      <c r="HG28" s="165">
        <v>95.146600000000007</v>
      </c>
      <c r="HH28" s="165">
        <v>-69.110200000000006</v>
      </c>
      <c r="HI28" s="165">
        <v>-23.803100000000001</v>
      </c>
      <c r="HJ28" s="165">
        <v>-23.896100000000001</v>
      </c>
      <c r="HK28" s="165">
        <v>-59.648299999999999</v>
      </c>
      <c r="HL28" s="165">
        <v>-52.232399999999998</v>
      </c>
      <c r="HM28" s="165">
        <v>82.188800000000001</v>
      </c>
      <c r="HN28" s="165">
        <v>82.594200000000001</v>
      </c>
      <c r="HO28" s="166"/>
      <c r="HP28" s="166"/>
      <c r="HQ28" s="165">
        <v>-2.8976999999999999</v>
      </c>
      <c r="HR28" s="165">
        <v>-3.7545999999999999</v>
      </c>
      <c r="HS28" s="165">
        <v>-4.7004000000000001</v>
      </c>
      <c r="HT28" s="165">
        <v>0</v>
      </c>
      <c r="HU28" s="165">
        <v>24.34</v>
      </c>
      <c r="HV28" s="165">
        <v>23.75</v>
      </c>
      <c r="HW28" s="165">
        <v>3.9</v>
      </c>
      <c r="HX28" s="165">
        <v>3.2</v>
      </c>
      <c r="HY28" s="165">
        <v>21.9255</v>
      </c>
      <c r="HZ28" s="165">
        <v>-74.319999999999993</v>
      </c>
      <c r="IA28" s="165">
        <v>-316.5985</v>
      </c>
      <c r="IB28" s="165">
        <v>74.819999999999993</v>
      </c>
      <c r="IC28" s="165">
        <v>73.287199999999999</v>
      </c>
      <c r="ID28" s="165">
        <v>7.7</v>
      </c>
      <c r="IE28" s="165">
        <v>-46.9</v>
      </c>
      <c r="IF28" s="165">
        <v>3.2</v>
      </c>
      <c r="IG28" s="165">
        <v>4</v>
      </c>
      <c r="IH28" s="166"/>
      <c r="II28" s="165">
        <v>1.2751999999999999</v>
      </c>
      <c r="IJ28" s="165">
        <v>75.171400000000006</v>
      </c>
      <c r="IK28" s="165">
        <v>146.1574</v>
      </c>
      <c r="IL28" s="165">
        <v>52.493400000000001</v>
      </c>
      <c r="IM28" s="165">
        <v>22.031099999999999</v>
      </c>
      <c r="IN28" s="165">
        <v>296.072</v>
      </c>
      <c r="IO28" s="165">
        <v>-19.567299999999999</v>
      </c>
      <c r="IP28" s="165">
        <v>11.0425</v>
      </c>
      <c r="IQ28" s="165">
        <v>-120.7299</v>
      </c>
      <c r="IR28" s="165">
        <v>43.933599999999998</v>
      </c>
      <c r="IS28" s="165">
        <v>-13.5032</v>
      </c>
      <c r="IT28" s="165">
        <v>180.85239999999999</v>
      </c>
      <c r="IU28" s="165">
        <v>179.84809999999999</v>
      </c>
      <c r="IV28" s="165">
        <v>123.32859999999999</v>
      </c>
      <c r="IW28" s="165">
        <v>-45.169199999999996</v>
      </c>
      <c r="IX28" s="165">
        <v>-45.189700000000002</v>
      </c>
      <c r="IY28" s="165">
        <v>-85.214200000000005</v>
      </c>
      <c r="IZ28" s="165">
        <v>85.477599999999995</v>
      </c>
      <c r="JA28" s="165">
        <v>-9.0433000000000003</v>
      </c>
      <c r="JB28" s="165">
        <v>9.5</v>
      </c>
      <c r="JC28" s="165">
        <v>10.48</v>
      </c>
      <c r="JD28" s="165">
        <v>7.7679999999999998</v>
      </c>
      <c r="JE28" s="165">
        <v>7.7919999999999998</v>
      </c>
      <c r="JF28" s="165">
        <v>-10.8</v>
      </c>
      <c r="JG28" s="165">
        <v>-11.2</v>
      </c>
      <c r="JH28" s="166"/>
      <c r="JI28" s="165">
        <v>12.4529</v>
      </c>
      <c r="JJ28" s="165">
        <v>-4.8905000000000003</v>
      </c>
      <c r="JK28" s="165">
        <v>-49.337000000000003</v>
      </c>
      <c r="JL28" s="165">
        <v>12.9</v>
      </c>
      <c r="JM28" s="165">
        <v>50.122999999999998</v>
      </c>
      <c r="JN28" s="165">
        <v>51.171999999999997</v>
      </c>
      <c r="JO28" s="165">
        <v>11.363799999999999</v>
      </c>
      <c r="JP28" s="165">
        <v>13.6305</v>
      </c>
      <c r="JQ28" s="165">
        <v>53.178899999999999</v>
      </c>
      <c r="JR28" s="165">
        <v>52.148800000000001</v>
      </c>
      <c r="JS28" s="165">
        <v>53.220300000000002</v>
      </c>
      <c r="JT28" s="166"/>
      <c r="JU28" s="165">
        <v>47.6</v>
      </c>
      <c r="JV28" s="165">
        <v>18.822099999999999</v>
      </c>
      <c r="JW28" s="165">
        <v>6.77</v>
      </c>
      <c r="JX28" s="166"/>
      <c r="JY28" s="165">
        <v>-54.704799999999999</v>
      </c>
      <c r="JZ28" s="165">
        <v>76.538399999999996</v>
      </c>
      <c r="KA28" s="165">
        <v>60.575600000000001</v>
      </c>
      <c r="KB28" s="165">
        <v>-54.070999999999998</v>
      </c>
      <c r="KC28" s="165">
        <v>-74.825299999999999</v>
      </c>
      <c r="KD28" s="165">
        <v>51.845500000000001</v>
      </c>
      <c r="KE28" s="165">
        <v>22.734300000000001</v>
      </c>
      <c r="KF28" s="165">
        <v>-57.1</v>
      </c>
      <c r="KG28" s="165">
        <v>58</v>
      </c>
      <c r="KH28" s="165">
        <v>-167.79040000000001</v>
      </c>
      <c r="KI28" s="165">
        <v>169.28700000000001</v>
      </c>
    </row>
    <row r="29" spans="1:295" ht="18" customHeight="1" x14ac:dyDescent="0.3">
      <c r="A29" s="162" t="s">
        <v>27</v>
      </c>
      <c r="B29" s="162" t="s">
        <v>791</v>
      </c>
      <c r="C29" s="165">
        <v>0</v>
      </c>
      <c r="D29" s="165">
        <v>15.2684</v>
      </c>
      <c r="E29" s="165">
        <v>-21.0336</v>
      </c>
      <c r="F29" s="165">
        <v>9.7248999999999999</v>
      </c>
      <c r="G29" s="165">
        <v>5.7534000000000001</v>
      </c>
      <c r="H29" s="166"/>
      <c r="I29" s="165">
        <v>43.441299999999998</v>
      </c>
      <c r="J29" s="165">
        <v>-78.0488</v>
      </c>
      <c r="K29" s="165">
        <v>50.92</v>
      </c>
      <c r="L29" s="165">
        <v>25.903199999999998</v>
      </c>
      <c r="M29" s="166"/>
      <c r="N29" s="166"/>
      <c r="O29" s="165">
        <v>-47.645000000000003</v>
      </c>
      <c r="P29" s="165">
        <v>44</v>
      </c>
      <c r="Q29" s="165">
        <v>15.731999999999999</v>
      </c>
      <c r="R29" s="165">
        <v>-41.8</v>
      </c>
      <c r="S29" s="165">
        <v>13.5214</v>
      </c>
      <c r="T29" s="165">
        <v>37.833399999999997</v>
      </c>
      <c r="U29" s="166"/>
      <c r="V29" s="165">
        <v>21.281300000000002</v>
      </c>
      <c r="W29" s="165">
        <v>36.149099999999997</v>
      </c>
      <c r="X29" s="165">
        <v>16.049600000000002</v>
      </c>
      <c r="Y29" s="165">
        <v>5.9073000000000002</v>
      </c>
      <c r="Z29" s="165">
        <v>7.8512000000000004</v>
      </c>
      <c r="AA29" s="166"/>
      <c r="AB29" s="166"/>
      <c r="AC29" s="166"/>
      <c r="AD29" s="165">
        <v>-85.52</v>
      </c>
      <c r="AE29" s="166"/>
      <c r="AF29" s="165">
        <v>-11.1</v>
      </c>
      <c r="AG29" s="165">
        <v>48.4</v>
      </c>
      <c r="AH29" s="165">
        <v>14.465999999999999</v>
      </c>
      <c r="AI29" s="165">
        <v>0.22</v>
      </c>
      <c r="AJ29" s="166">
        <v>0</v>
      </c>
      <c r="AK29" s="165">
        <v>-31.94</v>
      </c>
      <c r="AL29" s="165">
        <v>-47.85</v>
      </c>
      <c r="AM29" s="165">
        <v>31.93</v>
      </c>
      <c r="AN29" s="165">
        <v>32.19</v>
      </c>
      <c r="AO29" s="165">
        <v>16.966799999999999</v>
      </c>
      <c r="AP29" s="165">
        <v>-0.14799999999999999</v>
      </c>
      <c r="AQ29" s="165">
        <v>58.657499999999999</v>
      </c>
      <c r="AR29" s="165">
        <v>61.320900000000002</v>
      </c>
      <c r="AS29" s="165">
        <v>32.001399999999997</v>
      </c>
      <c r="AT29" s="165">
        <v>-34.561500000000002</v>
      </c>
      <c r="AU29" s="165">
        <v>-33.892000000000003</v>
      </c>
      <c r="AV29" s="165">
        <v>6.5904999999999996</v>
      </c>
      <c r="AW29" s="165">
        <v>6.6223999999999998</v>
      </c>
      <c r="AX29" s="165">
        <v>81.169499999999999</v>
      </c>
      <c r="AY29" s="166"/>
      <c r="AZ29" s="165">
        <v>24.5717</v>
      </c>
      <c r="BA29" s="165">
        <v>24.1633</v>
      </c>
      <c r="BB29" s="165">
        <v>-483.28530000000001</v>
      </c>
      <c r="BC29" s="165">
        <v>2.1930999999999998</v>
      </c>
      <c r="BD29" s="165">
        <v>-13.5</v>
      </c>
      <c r="BE29" s="165">
        <v>-13.4</v>
      </c>
      <c r="BF29" s="165">
        <v>39.227400000000003</v>
      </c>
      <c r="BG29" s="165">
        <v>38.6218</v>
      </c>
      <c r="BH29" s="165">
        <v>-6.7443999999999997</v>
      </c>
      <c r="BI29" s="166"/>
      <c r="BJ29" s="165">
        <v>-77.4512</v>
      </c>
      <c r="BK29" s="165">
        <v>1.3432999999999999</v>
      </c>
      <c r="BL29" s="165">
        <v>14.850300000000001</v>
      </c>
      <c r="BM29" s="165">
        <v>10.0724</v>
      </c>
      <c r="BN29" s="165">
        <v>521.68320000000006</v>
      </c>
      <c r="BO29" s="165">
        <v>47.853000000000002</v>
      </c>
      <c r="BP29" s="165">
        <v>48.3718</v>
      </c>
      <c r="BQ29" s="165">
        <v>-167.7183</v>
      </c>
      <c r="BR29" s="166"/>
      <c r="BS29" s="166"/>
      <c r="BT29" s="165">
        <v>-76.464200000000005</v>
      </c>
      <c r="BU29" s="165">
        <v>77.594499999999996</v>
      </c>
      <c r="BV29" s="165">
        <v>72.930599999999998</v>
      </c>
      <c r="BW29" s="165">
        <v>27.15</v>
      </c>
      <c r="BX29" s="165">
        <v>25.51</v>
      </c>
      <c r="BY29" s="165">
        <v>53.52</v>
      </c>
      <c r="BZ29" s="165">
        <v>70.599999999999994</v>
      </c>
      <c r="CA29" s="165">
        <v>6.0323000000000002</v>
      </c>
      <c r="CB29" s="165">
        <v>6.1661999999999999</v>
      </c>
      <c r="CC29" s="165">
        <v>41.095399999999998</v>
      </c>
      <c r="CD29" s="165">
        <v>41.850700000000003</v>
      </c>
      <c r="CE29" s="165">
        <v>-10.364599999999999</v>
      </c>
      <c r="CF29" s="165">
        <v>-86.186300000000003</v>
      </c>
      <c r="CG29" s="165">
        <v>-86.197800000000001</v>
      </c>
      <c r="CH29" s="165">
        <v>9.6938999999999993</v>
      </c>
      <c r="CI29" s="165">
        <v>-76.250799999999998</v>
      </c>
      <c r="CJ29" s="166"/>
      <c r="CK29" s="166"/>
      <c r="CL29" s="165">
        <v>107.4</v>
      </c>
      <c r="CM29" s="165">
        <v>152.1</v>
      </c>
      <c r="CN29" s="165">
        <v>-11.45</v>
      </c>
      <c r="CO29" s="165">
        <v>43.108899999999998</v>
      </c>
      <c r="CP29" s="165">
        <v>42.421500000000002</v>
      </c>
      <c r="CQ29" s="165">
        <v>42.840400000000002</v>
      </c>
      <c r="CR29" s="165">
        <v>-74.559200000000004</v>
      </c>
      <c r="CS29" s="165">
        <v>-74.173699999999997</v>
      </c>
      <c r="CT29" s="165">
        <v>76.339799999999997</v>
      </c>
      <c r="CU29" s="165">
        <v>-42.473599999999998</v>
      </c>
      <c r="CV29" s="165">
        <v>83.047499999999999</v>
      </c>
      <c r="CW29" s="165">
        <v>12.975899999999999</v>
      </c>
      <c r="CX29" s="165">
        <v>54.9</v>
      </c>
      <c r="CY29" s="165">
        <v>29.06</v>
      </c>
      <c r="CZ29" s="165">
        <v>39.1479</v>
      </c>
      <c r="DA29" s="165">
        <v>36.772199999999998</v>
      </c>
      <c r="DB29" s="165">
        <v>-23.94</v>
      </c>
      <c r="DC29" s="165">
        <v>-3.5941999999999998</v>
      </c>
      <c r="DD29" s="165">
        <v>76.967200000000005</v>
      </c>
      <c r="DE29" s="165">
        <v>76.549000000000007</v>
      </c>
      <c r="DF29" s="165">
        <v>-85.815399999999997</v>
      </c>
      <c r="DG29" s="165">
        <v>-1E-3</v>
      </c>
      <c r="DH29" s="165">
        <v>-14.536799999999999</v>
      </c>
      <c r="DI29" s="165">
        <v>-52.8</v>
      </c>
      <c r="DJ29" s="165">
        <v>-51</v>
      </c>
      <c r="DK29" s="165">
        <v>20.025300000000001</v>
      </c>
      <c r="DL29" s="165">
        <v>52.743499999999997</v>
      </c>
      <c r="DM29" s="165">
        <v>50.736499999999999</v>
      </c>
      <c r="DN29" s="165">
        <v>72.674599999999998</v>
      </c>
      <c r="DO29" s="165">
        <v>52.14</v>
      </c>
      <c r="DP29" s="165">
        <v>-4.09</v>
      </c>
      <c r="DQ29" s="165">
        <v>48.36</v>
      </c>
      <c r="DR29" s="165">
        <v>85.722399999999993</v>
      </c>
      <c r="DS29" s="165">
        <v>-18</v>
      </c>
      <c r="DT29" s="165">
        <v>-18.57</v>
      </c>
      <c r="DU29" s="165">
        <v>87.18</v>
      </c>
      <c r="DV29" s="165">
        <v>42.94</v>
      </c>
      <c r="DW29" s="165">
        <v>85.436400000000006</v>
      </c>
      <c r="DX29" s="165">
        <v>85.2727</v>
      </c>
      <c r="DY29" s="165">
        <v>15.910600000000001</v>
      </c>
      <c r="DZ29" s="165">
        <v>15.672700000000001</v>
      </c>
      <c r="EA29" s="165">
        <v>189.5642</v>
      </c>
      <c r="EB29" s="165">
        <v>155.9059</v>
      </c>
      <c r="EC29" s="165">
        <v>150.5437</v>
      </c>
      <c r="ED29" s="165">
        <v>152.5471</v>
      </c>
      <c r="EE29" s="165">
        <v>72.825000000000003</v>
      </c>
      <c r="EF29" s="165">
        <v>57.258000000000003</v>
      </c>
      <c r="EG29" s="165">
        <v>-26.190999999999999</v>
      </c>
      <c r="EH29" s="165">
        <v>177.85939999999999</v>
      </c>
      <c r="EI29" s="165">
        <v>-112.0682</v>
      </c>
      <c r="EJ29" s="166"/>
      <c r="EK29" s="165">
        <v>-26.422000000000001</v>
      </c>
      <c r="EL29" s="165">
        <v>-23.317799999999998</v>
      </c>
      <c r="EM29" s="165">
        <v>14.7971</v>
      </c>
      <c r="EN29" s="165">
        <v>-34.173499999999997</v>
      </c>
      <c r="EO29" s="165">
        <v>-32.267800000000001</v>
      </c>
      <c r="EP29" s="165">
        <v>155.196</v>
      </c>
      <c r="EQ29" s="165">
        <v>-50.672899999999998</v>
      </c>
      <c r="ER29" s="165">
        <v>-51.3309</v>
      </c>
      <c r="ES29" s="165">
        <v>-19.753499999999999</v>
      </c>
      <c r="ET29" s="165">
        <v>0</v>
      </c>
      <c r="EU29" s="165">
        <v>-8.1999999999999993</v>
      </c>
      <c r="EV29" s="165">
        <v>118.8</v>
      </c>
      <c r="EW29" s="165">
        <v>14.21</v>
      </c>
      <c r="EX29" s="165">
        <v>-124.33199999999999</v>
      </c>
      <c r="EY29" s="165">
        <v>-39.368000000000002</v>
      </c>
      <c r="EZ29" s="165">
        <v>-38.261400000000002</v>
      </c>
      <c r="FA29" s="165">
        <v>9.9786999999999999</v>
      </c>
      <c r="FB29" s="165">
        <v>-54.0182</v>
      </c>
      <c r="FC29" s="165">
        <v>19.302399999999999</v>
      </c>
      <c r="FD29" s="165">
        <v>24.0669</v>
      </c>
      <c r="FE29" s="166"/>
      <c r="FF29" s="165">
        <v>23.201599999999999</v>
      </c>
      <c r="FG29" s="165">
        <v>43.735300000000002</v>
      </c>
      <c r="FH29" s="165">
        <v>43.534700000000001</v>
      </c>
      <c r="FI29" s="165">
        <v>42.0152</v>
      </c>
      <c r="FJ29" s="165">
        <v>-6.0284000000000004</v>
      </c>
      <c r="FK29" s="165">
        <v>-7.0331999999999999</v>
      </c>
      <c r="FL29" s="165">
        <v>150.87809999999999</v>
      </c>
      <c r="FM29" s="165">
        <v>-14.303900000000001</v>
      </c>
      <c r="FN29" s="165">
        <v>-14.2713</v>
      </c>
      <c r="FO29" s="165">
        <v>81.583299999999994</v>
      </c>
      <c r="FP29" s="165">
        <v>92.111500000000007</v>
      </c>
      <c r="FQ29" s="165">
        <v>56.018300000000004</v>
      </c>
      <c r="FR29" s="165">
        <v>14.95</v>
      </c>
      <c r="FS29" s="165">
        <v>3.2696999999999998</v>
      </c>
      <c r="FT29" s="165">
        <v>0.79869999999999997</v>
      </c>
      <c r="FU29" s="165">
        <v>-0.94</v>
      </c>
      <c r="FV29" s="165">
        <v>17.55</v>
      </c>
      <c r="FW29" s="165">
        <v>56.155999999999999</v>
      </c>
      <c r="FX29" s="166"/>
      <c r="FY29" s="165">
        <v>-0.155</v>
      </c>
      <c r="FZ29" s="165">
        <v>4.1760000000000002</v>
      </c>
      <c r="GA29" s="166"/>
      <c r="GB29" s="165">
        <v>50.75</v>
      </c>
      <c r="GC29" s="165">
        <v>-92.944800000000001</v>
      </c>
      <c r="GD29" s="165">
        <v>-79.467699999999994</v>
      </c>
      <c r="GE29" s="166"/>
      <c r="GF29" s="165">
        <v>77.368799999999993</v>
      </c>
      <c r="GG29" s="165">
        <v>22.1</v>
      </c>
      <c r="GH29" s="165">
        <v>-15.4679</v>
      </c>
      <c r="GI29" s="165">
        <v>-5.0248999999999997</v>
      </c>
      <c r="GJ29" s="165">
        <v>-5.3720999999999997</v>
      </c>
      <c r="GK29" s="165">
        <v>2.0030999999999999</v>
      </c>
      <c r="GL29" s="166"/>
      <c r="GM29" s="166"/>
      <c r="GN29" s="165">
        <v>-5.4522000000000004</v>
      </c>
      <c r="GO29" s="165">
        <v>-30.063199999999998</v>
      </c>
      <c r="GP29" s="165">
        <v>20.860800000000001</v>
      </c>
      <c r="GQ29" s="165">
        <v>31.0626</v>
      </c>
      <c r="GR29" s="165">
        <v>58.7562</v>
      </c>
      <c r="GS29" s="165">
        <v>59.823900000000002</v>
      </c>
      <c r="GT29" s="165">
        <v>-111.244</v>
      </c>
      <c r="GU29" s="165">
        <v>-24.049700000000001</v>
      </c>
      <c r="GV29" s="165">
        <v>31.607600000000001</v>
      </c>
      <c r="GW29" s="165">
        <v>-62.891300000000001</v>
      </c>
      <c r="GX29" s="165">
        <v>9.8007000000000009</v>
      </c>
      <c r="GY29" s="165">
        <v>11.301600000000001</v>
      </c>
      <c r="GZ29" s="165">
        <v>11.0245</v>
      </c>
      <c r="HA29" s="165">
        <v>11</v>
      </c>
      <c r="HB29" s="165">
        <v>21.067</v>
      </c>
      <c r="HC29" s="165">
        <v>23.475000000000001</v>
      </c>
      <c r="HD29" s="165">
        <v>40.200000000000003</v>
      </c>
      <c r="HE29" s="165">
        <v>-41.077300000000001</v>
      </c>
      <c r="HF29" s="165">
        <v>-92.228399999999993</v>
      </c>
      <c r="HG29" s="165">
        <v>93.287599999999998</v>
      </c>
      <c r="HH29" s="165">
        <v>-59.365099999999998</v>
      </c>
      <c r="HI29" s="165">
        <v>-22.0854</v>
      </c>
      <c r="HJ29" s="165">
        <v>-21.997299999999999</v>
      </c>
      <c r="HK29" s="165">
        <v>-61.023200000000003</v>
      </c>
      <c r="HL29" s="165">
        <v>-54.2468</v>
      </c>
      <c r="HM29" s="165">
        <v>80.044899999999998</v>
      </c>
      <c r="HN29" s="165">
        <v>79.548500000000004</v>
      </c>
      <c r="HO29" s="166"/>
      <c r="HP29" s="166"/>
      <c r="HQ29" s="165">
        <v>-4.5347</v>
      </c>
      <c r="HR29" s="165">
        <v>-3.9194</v>
      </c>
      <c r="HS29" s="165">
        <v>-10.392099999999999</v>
      </c>
      <c r="HT29" s="166"/>
      <c r="HU29" s="165">
        <v>24.19</v>
      </c>
      <c r="HV29" s="165">
        <v>24.22</v>
      </c>
      <c r="HW29" s="165">
        <v>1.6</v>
      </c>
      <c r="HX29" s="165">
        <v>1.9</v>
      </c>
      <c r="HY29" s="165">
        <v>21.904199999999999</v>
      </c>
      <c r="HZ29" s="165">
        <v>-76.239999999999995</v>
      </c>
      <c r="IA29" s="165">
        <v>-307.3732</v>
      </c>
      <c r="IB29" s="165">
        <v>71.291600000000003</v>
      </c>
      <c r="IC29" s="165">
        <v>71.377200000000002</v>
      </c>
      <c r="ID29" s="165">
        <v>8.1999999999999993</v>
      </c>
      <c r="IE29" s="165">
        <v>-46.8</v>
      </c>
      <c r="IF29" s="165">
        <v>5.7</v>
      </c>
      <c r="IG29" s="165">
        <v>5.7</v>
      </c>
      <c r="IH29" s="165">
        <v>1.5326</v>
      </c>
      <c r="II29" s="166"/>
      <c r="IJ29" s="165">
        <v>64.384600000000006</v>
      </c>
      <c r="IK29" s="165">
        <v>137.64500000000001</v>
      </c>
      <c r="IL29" s="165">
        <v>54.166699999999999</v>
      </c>
      <c r="IM29" s="165">
        <v>18.928899999999999</v>
      </c>
      <c r="IN29" s="165">
        <v>269.38220000000001</v>
      </c>
      <c r="IO29" s="165">
        <v>-16.198899999999998</v>
      </c>
      <c r="IP29" s="165">
        <v>8.1929999999999996</v>
      </c>
      <c r="IQ29" s="165">
        <v>-121.1771</v>
      </c>
      <c r="IR29" s="165">
        <v>50.124499999999998</v>
      </c>
      <c r="IS29" s="165">
        <v>-9.7308000000000003</v>
      </c>
      <c r="IT29" s="165">
        <v>181.9939</v>
      </c>
      <c r="IU29" s="165">
        <v>180.85910000000001</v>
      </c>
      <c r="IV29" s="165">
        <v>116.9004</v>
      </c>
      <c r="IW29" s="165">
        <v>-41.062100000000001</v>
      </c>
      <c r="IX29" s="165">
        <v>-48.261099999999999</v>
      </c>
      <c r="IY29" s="165">
        <v>-84.642600000000002</v>
      </c>
      <c r="IZ29" s="165">
        <v>84.596500000000006</v>
      </c>
      <c r="JA29" s="165">
        <v>-9.7024000000000008</v>
      </c>
      <c r="JB29" s="165">
        <v>16.12</v>
      </c>
      <c r="JC29" s="165">
        <v>9.1199999999999992</v>
      </c>
      <c r="JD29" s="165">
        <v>7.82</v>
      </c>
      <c r="JE29" s="165">
        <v>7.8179999999999996</v>
      </c>
      <c r="JF29" s="165">
        <v>-9.76</v>
      </c>
      <c r="JG29" s="165">
        <v>-13.84</v>
      </c>
      <c r="JH29" s="166"/>
      <c r="JI29" s="165">
        <v>14.0642</v>
      </c>
      <c r="JJ29" s="165">
        <v>-5.3605</v>
      </c>
      <c r="JK29" s="165">
        <v>-50.478400000000001</v>
      </c>
      <c r="JL29" s="165">
        <v>12.5</v>
      </c>
      <c r="JM29" s="165">
        <v>49.524000000000001</v>
      </c>
      <c r="JN29" s="165">
        <v>50.328000000000003</v>
      </c>
      <c r="JO29" s="165">
        <v>11.183</v>
      </c>
      <c r="JP29" s="165">
        <v>13.5832</v>
      </c>
      <c r="JQ29" s="165">
        <v>51.825400000000002</v>
      </c>
      <c r="JR29" s="165">
        <v>51.970199999999998</v>
      </c>
      <c r="JS29" s="165">
        <v>53.287700000000001</v>
      </c>
      <c r="JT29" s="166"/>
      <c r="JU29" s="165">
        <v>50.1</v>
      </c>
      <c r="JV29" s="165">
        <v>18.994</v>
      </c>
      <c r="JW29" s="165">
        <v>7.01</v>
      </c>
      <c r="JX29" s="166"/>
      <c r="JY29" s="165">
        <v>-56.847000000000001</v>
      </c>
      <c r="JZ29" s="165">
        <v>76.9255</v>
      </c>
      <c r="KA29" s="165">
        <v>63.066899999999997</v>
      </c>
      <c r="KB29" s="165">
        <v>-56.179900000000004</v>
      </c>
      <c r="KC29" s="165">
        <v>-76.773200000000003</v>
      </c>
      <c r="KD29" s="165">
        <v>53.339799999999997</v>
      </c>
      <c r="KE29" s="165">
        <v>22.2042</v>
      </c>
      <c r="KF29" s="165">
        <v>-58.2</v>
      </c>
      <c r="KG29" s="165">
        <v>58.5</v>
      </c>
      <c r="KH29" s="165">
        <v>-150.09549999999999</v>
      </c>
      <c r="KI29" s="165">
        <v>159.95400000000001</v>
      </c>
    </row>
    <row r="30" spans="1:295" ht="18" customHeight="1" x14ac:dyDescent="0.3">
      <c r="A30" s="162" t="s">
        <v>27</v>
      </c>
      <c r="B30" s="162" t="s">
        <v>792</v>
      </c>
      <c r="C30" s="165">
        <v>0</v>
      </c>
      <c r="D30" s="165">
        <v>15.589700000000001</v>
      </c>
      <c r="E30" s="165">
        <v>-21.3062</v>
      </c>
      <c r="F30" s="165">
        <v>11.204000000000001</v>
      </c>
      <c r="G30" s="165">
        <v>15.1852</v>
      </c>
      <c r="H30" s="166"/>
      <c r="I30" s="165">
        <v>43.430700000000002</v>
      </c>
      <c r="J30" s="165">
        <v>-86.440100000000001</v>
      </c>
      <c r="K30" s="165">
        <v>50.892600000000002</v>
      </c>
      <c r="L30" s="165">
        <v>25.9132</v>
      </c>
      <c r="M30" s="166"/>
      <c r="N30" s="166"/>
      <c r="O30" s="165">
        <v>-49.912999999999997</v>
      </c>
      <c r="P30" s="165">
        <v>44</v>
      </c>
      <c r="Q30" s="165">
        <v>15.731999999999999</v>
      </c>
      <c r="R30" s="166"/>
      <c r="S30" s="165">
        <v>14.297499999999999</v>
      </c>
      <c r="T30" s="165">
        <v>43.614600000000003</v>
      </c>
      <c r="U30" s="166"/>
      <c r="V30" s="165">
        <v>21.714700000000001</v>
      </c>
      <c r="W30" s="165">
        <v>36.431399999999996</v>
      </c>
      <c r="X30" s="165">
        <v>16.206499999999998</v>
      </c>
      <c r="Y30" s="165">
        <v>5.9126000000000003</v>
      </c>
      <c r="Z30" s="165">
        <v>8.4619999999999997</v>
      </c>
      <c r="AA30" s="166"/>
      <c r="AB30" s="166"/>
      <c r="AC30" s="166"/>
      <c r="AD30" s="165">
        <v>-91.09</v>
      </c>
      <c r="AE30" s="166"/>
      <c r="AF30" s="165">
        <v>-8.8800000000000008</v>
      </c>
      <c r="AG30" s="165">
        <v>48.4</v>
      </c>
      <c r="AH30" s="165">
        <v>14.319000000000001</v>
      </c>
      <c r="AI30" s="165">
        <v>0.22</v>
      </c>
      <c r="AJ30" s="166">
        <v>0</v>
      </c>
      <c r="AK30" s="165">
        <v>-34.74</v>
      </c>
      <c r="AL30" s="165">
        <v>-47.24</v>
      </c>
      <c r="AM30" s="165">
        <v>34.79</v>
      </c>
      <c r="AN30" s="165">
        <v>34.97</v>
      </c>
      <c r="AO30" s="165">
        <v>17.671399999999998</v>
      </c>
      <c r="AP30" s="165">
        <v>-0.61419999999999997</v>
      </c>
      <c r="AQ30" s="165">
        <v>60.424599999999998</v>
      </c>
      <c r="AR30" s="165">
        <v>61.998800000000003</v>
      </c>
      <c r="AS30" s="165">
        <v>32.943600000000004</v>
      </c>
      <c r="AT30" s="165">
        <v>-38.848199999999999</v>
      </c>
      <c r="AU30" s="165">
        <v>-38.4345</v>
      </c>
      <c r="AV30" s="165">
        <v>4.1436000000000002</v>
      </c>
      <c r="AW30" s="165">
        <v>4.1725000000000003</v>
      </c>
      <c r="AX30" s="165">
        <v>84.945099999999996</v>
      </c>
      <c r="AY30" s="166"/>
      <c r="AZ30" s="165">
        <v>23.136299999999999</v>
      </c>
      <c r="BA30" s="165">
        <v>22.779199999999999</v>
      </c>
      <c r="BB30" s="165">
        <v>-490.21039999999999</v>
      </c>
      <c r="BC30" s="165">
        <v>0.74570000000000003</v>
      </c>
      <c r="BD30" s="165">
        <v>-12.8</v>
      </c>
      <c r="BE30" s="165">
        <v>-12.8</v>
      </c>
      <c r="BF30" s="165">
        <v>43.622999999999998</v>
      </c>
      <c r="BG30" s="165">
        <v>43.631700000000002</v>
      </c>
      <c r="BH30" s="165">
        <v>-7.1627999999999998</v>
      </c>
      <c r="BI30" s="166"/>
      <c r="BJ30" s="165">
        <v>-83.320700000000002</v>
      </c>
      <c r="BK30" s="165">
        <v>2.0177</v>
      </c>
      <c r="BL30" s="165">
        <v>15.21</v>
      </c>
      <c r="BM30" s="166"/>
      <c r="BN30" s="165">
        <v>531.72379999999998</v>
      </c>
      <c r="BO30" s="165">
        <v>37.7819</v>
      </c>
      <c r="BP30" s="165">
        <v>37.751399999999997</v>
      </c>
      <c r="BQ30" s="165">
        <v>-133.6764</v>
      </c>
      <c r="BR30" s="166"/>
      <c r="BS30" s="166"/>
      <c r="BT30" s="165">
        <v>-86.7</v>
      </c>
      <c r="BU30" s="165">
        <v>87.275800000000004</v>
      </c>
      <c r="BV30" s="165">
        <v>73.908600000000007</v>
      </c>
      <c r="BW30" s="165">
        <v>27.14</v>
      </c>
      <c r="BX30" s="165">
        <v>25.83</v>
      </c>
      <c r="BY30" s="165">
        <v>55.77</v>
      </c>
      <c r="BZ30" s="165">
        <v>71.31</v>
      </c>
      <c r="CA30" s="165">
        <v>6.0323000000000002</v>
      </c>
      <c r="CB30" s="165">
        <v>6.8360000000000003</v>
      </c>
      <c r="CC30" s="165">
        <v>45.880499999999998</v>
      </c>
      <c r="CD30" s="165">
        <v>46.342399999999998</v>
      </c>
      <c r="CE30" s="165">
        <v>-11.781599999999999</v>
      </c>
      <c r="CF30" s="165">
        <v>-91.2303</v>
      </c>
      <c r="CG30" s="165">
        <v>-91.460899999999995</v>
      </c>
      <c r="CH30" s="165">
        <v>10.5008</v>
      </c>
      <c r="CI30" s="165">
        <v>-80.512100000000004</v>
      </c>
      <c r="CJ30" s="166"/>
      <c r="CK30" s="166"/>
      <c r="CL30" s="165">
        <v>105.3</v>
      </c>
      <c r="CM30" s="165">
        <v>160.69999999999999</v>
      </c>
      <c r="CN30" s="165">
        <v>-11.72</v>
      </c>
      <c r="CO30" s="165">
        <v>41.810600000000001</v>
      </c>
      <c r="CP30" s="165">
        <v>41.876100000000001</v>
      </c>
      <c r="CQ30" s="165">
        <v>41.552100000000003</v>
      </c>
      <c r="CR30" s="165">
        <v>-74.752899999999997</v>
      </c>
      <c r="CS30" s="165">
        <v>-74.044700000000006</v>
      </c>
      <c r="CT30" s="165">
        <v>66.583299999999994</v>
      </c>
      <c r="CU30" s="165">
        <v>-33.2042</v>
      </c>
      <c r="CV30" s="165">
        <v>72.407499999999999</v>
      </c>
      <c r="CW30" s="165">
        <v>13.2087</v>
      </c>
      <c r="CX30" s="165">
        <v>59.7</v>
      </c>
      <c r="CY30" s="165">
        <v>31.03</v>
      </c>
      <c r="CZ30" s="165">
        <v>39.616700000000002</v>
      </c>
      <c r="DA30" s="165">
        <v>37.6511</v>
      </c>
      <c r="DB30" s="165">
        <v>-24.42</v>
      </c>
      <c r="DC30" s="165">
        <v>-3.456</v>
      </c>
      <c r="DD30" s="165">
        <v>80.498000000000005</v>
      </c>
      <c r="DE30" s="165">
        <v>80.270499999999998</v>
      </c>
      <c r="DF30" s="165">
        <v>-91.820700000000002</v>
      </c>
      <c r="DG30" s="165">
        <v>-8.9999999999999998E-4</v>
      </c>
      <c r="DH30" s="165">
        <v>-14.715400000000001</v>
      </c>
      <c r="DI30" s="165">
        <v>-50.7</v>
      </c>
      <c r="DJ30" s="165">
        <v>-51.8</v>
      </c>
      <c r="DK30" s="165">
        <v>20.014299999999999</v>
      </c>
      <c r="DL30" s="165">
        <v>53.915399999999998</v>
      </c>
      <c r="DM30" s="165">
        <v>51.675699999999999</v>
      </c>
      <c r="DN30" s="165">
        <v>76.190200000000004</v>
      </c>
      <c r="DO30" s="166"/>
      <c r="DP30" s="165">
        <v>-4.2</v>
      </c>
      <c r="DQ30" s="165">
        <v>48.731999999999999</v>
      </c>
      <c r="DR30" s="165">
        <v>92.595299999999995</v>
      </c>
      <c r="DS30" s="165">
        <v>-18.64</v>
      </c>
      <c r="DT30" s="165">
        <v>-19.149999999999999</v>
      </c>
      <c r="DU30" s="165">
        <v>89.12</v>
      </c>
      <c r="DV30" s="165">
        <v>43.26</v>
      </c>
      <c r="DW30" s="165">
        <v>93.836399999999998</v>
      </c>
      <c r="DX30" s="165">
        <v>92.236400000000003</v>
      </c>
      <c r="DY30" s="165">
        <v>16.075800000000001</v>
      </c>
      <c r="DZ30" s="165">
        <v>15.172700000000001</v>
      </c>
      <c r="EA30" s="165">
        <v>194.0284</v>
      </c>
      <c r="EB30" s="165">
        <v>161.06370000000001</v>
      </c>
      <c r="EC30" s="165">
        <v>157.38579999999999</v>
      </c>
      <c r="ED30" s="165">
        <v>156.8433</v>
      </c>
      <c r="EE30" s="165">
        <v>75.643000000000001</v>
      </c>
      <c r="EF30" s="165">
        <v>58.545699999999997</v>
      </c>
      <c r="EG30" s="165">
        <v>-25.564</v>
      </c>
      <c r="EH30" s="165">
        <v>143.5377</v>
      </c>
      <c r="EI30" s="165">
        <v>-129.72040000000001</v>
      </c>
      <c r="EJ30" s="166"/>
      <c r="EK30" s="165">
        <v>-26.376799999999999</v>
      </c>
      <c r="EL30" s="165">
        <v>-23.380800000000001</v>
      </c>
      <c r="EM30" s="165">
        <v>11.9503</v>
      </c>
      <c r="EN30" s="165">
        <v>-33.842399999999998</v>
      </c>
      <c r="EO30" s="165">
        <v>-30.9574</v>
      </c>
      <c r="EP30" s="165">
        <v>149.05199999999999</v>
      </c>
      <c r="EQ30" s="165">
        <v>-50.614800000000002</v>
      </c>
      <c r="ER30" s="165">
        <v>-51.287300000000002</v>
      </c>
      <c r="ES30" s="165">
        <v>-22.010100000000001</v>
      </c>
      <c r="ET30" s="165">
        <v>0</v>
      </c>
      <c r="EU30" s="165">
        <v>-13.73</v>
      </c>
      <c r="EV30" s="165">
        <v>114.7</v>
      </c>
      <c r="EW30" s="165">
        <v>14.926600000000001</v>
      </c>
      <c r="EX30" s="165">
        <v>-125.53060000000001</v>
      </c>
      <c r="EY30" s="165">
        <v>-38.595300000000002</v>
      </c>
      <c r="EZ30" s="165">
        <v>-37.944000000000003</v>
      </c>
      <c r="FA30" s="165">
        <v>8.9434000000000005</v>
      </c>
      <c r="FB30" s="165">
        <v>-59.906199999999998</v>
      </c>
      <c r="FC30" s="165">
        <v>20.519200000000001</v>
      </c>
      <c r="FD30" s="165">
        <v>24.048400000000001</v>
      </c>
      <c r="FE30" s="166"/>
      <c r="FF30" s="165">
        <v>23.278099999999998</v>
      </c>
      <c r="FG30" s="165">
        <v>42.250599999999999</v>
      </c>
      <c r="FH30" s="165">
        <v>42.408000000000001</v>
      </c>
      <c r="FI30" s="165">
        <v>40.9831</v>
      </c>
      <c r="FJ30" s="165">
        <v>-6.3632999999999997</v>
      </c>
      <c r="FK30" s="165">
        <v>-7.7030000000000003</v>
      </c>
      <c r="FL30" s="165">
        <v>150.3758</v>
      </c>
      <c r="FM30" s="165">
        <v>-13.861000000000001</v>
      </c>
      <c r="FN30" s="165">
        <v>-13.8291</v>
      </c>
      <c r="FO30" s="165">
        <v>80.803200000000004</v>
      </c>
      <c r="FP30" s="165">
        <v>91.047799999999995</v>
      </c>
      <c r="FQ30" s="165">
        <v>56.604300000000002</v>
      </c>
      <c r="FR30" s="165">
        <v>15.65</v>
      </c>
      <c r="FS30" s="165">
        <v>3.1768999999999998</v>
      </c>
      <c r="FT30" s="165">
        <v>0.82189999999999996</v>
      </c>
      <c r="FU30" s="165">
        <v>-0.99</v>
      </c>
      <c r="FV30" s="165">
        <v>17.59</v>
      </c>
      <c r="FW30" s="165">
        <v>56.678800000000003</v>
      </c>
      <c r="FX30" s="166"/>
      <c r="FY30" s="165">
        <v>-6.2E-2</v>
      </c>
      <c r="FZ30" s="165">
        <v>4.1920000000000002</v>
      </c>
      <c r="GA30" s="166"/>
      <c r="GB30" s="165">
        <v>51.73</v>
      </c>
      <c r="GC30" s="165">
        <v>-91.150800000000004</v>
      </c>
      <c r="GD30" s="165">
        <v>-80.3857</v>
      </c>
      <c r="GE30" s="165">
        <v>13.5</v>
      </c>
      <c r="GF30" s="165">
        <v>77.764099999999999</v>
      </c>
      <c r="GG30" s="165">
        <v>22.6</v>
      </c>
      <c r="GH30" s="165">
        <v>-15.9376</v>
      </c>
      <c r="GI30" s="165">
        <v>-5.3196000000000003</v>
      </c>
      <c r="GJ30" s="165">
        <v>-5.9913999999999996</v>
      </c>
      <c r="GK30" s="165">
        <v>2.0045999999999999</v>
      </c>
      <c r="GL30" s="166"/>
      <c r="GM30" s="166"/>
      <c r="GN30" s="165">
        <v>-6.0880999999999998</v>
      </c>
      <c r="GO30" s="165">
        <v>-31.342099999999999</v>
      </c>
      <c r="GP30" s="165">
        <v>20.099799999999998</v>
      </c>
      <c r="GQ30" s="165">
        <v>32.532600000000002</v>
      </c>
      <c r="GR30" s="165">
        <v>58.8001</v>
      </c>
      <c r="GS30" s="165">
        <v>59.186</v>
      </c>
      <c r="GT30" s="165">
        <v>-113.4971</v>
      </c>
      <c r="GU30" s="165">
        <v>-24.125299999999999</v>
      </c>
      <c r="GV30" s="165">
        <v>32.661200000000001</v>
      </c>
      <c r="GW30" s="165">
        <v>-63.236199999999997</v>
      </c>
      <c r="GX30" s="166"/>
      <c r="GY30" s="165">
        <v>11.1356</v>
      </c>
      <c r="GZ30" s="165">
        <v>10.929500000000001</v>
      </c>
      <c r="HA30" s="166"/>
      <c r="HB30" s="165">
        <v>20.1309</v>
      </c>
      <c r="HC30" s="165">
        <v>20.635899999999999</v>
      </c>
      <c r="HD30" s="165">
        <v>40.6</v>
      </c>
      <c r="HE30" s="165">
        <v>-39.436</v>
      </c>
      <c r="HF30" s="165">
        <v>-95.258200000000002</v>
      </c>
      <c r="HG30" s="165">
        <v>98.608599999999996</v>
      </c>
      <c r="HH30" s="165">
        <v>-68.552000000000007</v>
      </c>
      <c r="HI30" s="165">
        <v>-21.3111</v>
      </c>
      <c r="HJ30" s="165">
        <v>-20.2563</v>
      </c>
      <c r="HK30" s="165">
        <v>-61.8536</v>
      </c>
      <c r="HL30" s="165">
        <v>-55.3581</v>
      </c>
      <c r="HM30" s="165">
        <v>80.447699999999998</v>
      </c>
      <c r="HN30" s="165">
        <v>79.103700000000003</v>
      </c>
      <c r="HO30" s="166"/>
      <c r="HP30" s="166"/>
      <c r="HQ30" s="165">
        <v>-3.7656000000000001</v>
      </c>
      <c r="HR30" s="165">
        <v>-3.7875999999999999</v>
      </c>
      <c r="HS30" s="165">
        <v>-6.0568999999999997</v>
      </c>
      <c r="HT30" s="165">
        <v>-5.6642999999999999</v>
      </c>
      <c r="HU30" s="165">
        <v>22.37</v>
      </c>
      <c r="HV30" s="165">
        <v>21.74</v>
      </c>
      <c r="HW30" s="165">
        <v>3.1</v>
      </c>
      <c r="HX30" s="165">
        <v>3.4</v>
      </c>
      <c r="HY30" s="165">
        <v>21.884899999999998</v>
      </c>
      <c r="HZ30" s="165">
        <v>-79.28</v>
      </c>
      <c r="IA30" s="165">
        <v>-307.60539999999997</v>
      </c>
      <c r="IB30" s="165">
        <v>73.154399999999995</v>
      </c>
      <c r="IC30" s="165">
        <v>72.938299999999998</v>
      </c>
      <c r="ID30" s="166"/>
      <c r="IE30" s="165">
        <v>-48.5</v>
      </c>
      <c r="IF30" s="165">
        <v>5.5</v>
      </c>
      <c r="IG30" s="165">
        <v>5.6</v>
      </c>
      <c r="IH30" s="166"/>
      <c r="II30" s="165">
        <v>1.3892</v>
      </c>
      <c r="IJ30" s="165">
        <v>72.616600000000005</v>
      </c>
      <c r="IK30" s="165">
        <v>154.3895</v>
      </c>
      <c r="IL30" s="165">
        <v>47.672499999999999</v>
      </c>
      <c r="IM30" s="165">
        <v>17.334299999999999</v>
      </c>
      <c r="IN30" s="165">
        <v>285.58969999999999</v>
      </c>
      <c r="IO30" s="165">
        <v>-9.8597999999999999</v>
      </c>
      <c r="IP30" s="165">
        <v>3.5322</v>
      </c>
      <c r="IQ30" s="165">
        <v>-119.87869999999999</v>
      </c>
      <c r="IR30" s="165">
        <v>50.906799999999997</v>
      </c>
      <c r="IS30" s="165">
        <v>-5.6021000000000001</v>
      </c>
      <c r="IT30" s="165">
        <v>180.4281</v>
      </c>
      <c r="IU30" s="165">
        <v>178.78809999999999</v>
      </c>
      <c r="IV30" s="165">
        <v>120.38500000000001</v>
      </c>
      <c r="IW30" s="165">
        <v>-34.244199999999999</v>
      </c>
      <c r="IX30" s="165">
        <v>-50.493699999999997</v>
      </c>
      <c r="IY30" s="165">
        <v>-81.507300000000001</v>
      </c>
      <c r="IZ30" s="165">
        <v>81.875500000000002</v>
      </c>
      <c r="JA30" s="165">
        <v>-9.7024000000000008</v>
      </c>
      <c r="JB30" s="165">
        <v>17.152000000000001</v>
      </c>
      <c r="JC30" s="165">
        <v>11.2</v>
      </c>
      <c r="JD30" s="165">
        <v>7.819</v>
      </c>
      <c r="JE30" s="165">
        <v>7.8179999999999996</v>
      </c>
      <c r="JF30" s="165">
        <v>-10.96</v>
      </c>
      <c r="JG30" s="165">
        <v>-12.72</v>
      </c>
      <c r="JH30" s="166"/>
      <c r="JI30" s="165">
        <v>12.8649</v>
      </c>
      <c r="JJ30" s="165">
        <v>-5.1835000000000004</v>
      </c>
      <c r="JK30" s="165">
        <v>-50.157899999999998</v>
      </c>
      <c r="JL30" s="165">
        <v>13.1</v>
      </c>
      <c r="JM30" s="165">
        <v>53.142000000000003</v>
      </c>
      <c r="JN30" s="165">
        <v>50.119</v>
      </c>
      <c r="JO30" s="166"/>
      <c r="JP30" s="165">
        <v>13.2639</v>
      </c>
      <c r="JQ30" s="165">
        <v>50.885899999999999</v>
      </c>
      <c r="JR30" s="165">
        <v>52.573700000000002</v>
      </c>
      <c r="JS30" s="165">
        <v>52.000700000000002</v>
      </c>
      <c r="JT30" s="166"/>
      <c r="JU30" s="165">
        <v>50.6</v>
      </c>
      <c r="JV30" s="165">
        <v>18.976199999999999</v>
      </c>
      <c r="JW30" s="165">
        <v>7.12</v>
      </c>
      <c r="JX30" s="166"/>
      <c r="JY30" s="165">
        <v>-57.370399999999997</v>
      </c>
      <c r="JZ30" s="165">
        <v>78.387</v>
      </c>
      <c r="KA30" s="165">
        <v>63.598100000000002</v>
      </c>
      <c r="KB30" s="165">
        <v>-56.380299999999998</v>
      </c>
      <c r="KC30" s="165">
        <v>-76.929500000000004</v>
      </c>
      <c r="KD30" s="165">
        <v>54.194800000000001</v>
      </c>
      <c r="KE30" s="165">
        <v>21.2088</v>
      </c>
      <c r="KF30" s="165">
        <v>-60.6</v>
      </c>
      <c r="KG30" s="165">
        <v>60.5</v>
      </c>
      <c r="KH30" s="165">
        <v>-165.30330000000001</v>
      </c>
      <c r="KI30" s="165">
        <v>177.73920000000001</v>
      </c>
    </row>
    <row r="31" spans="1:295" ht="18" customHeight="1" x14ac:dyDescent="0.3">
      <c r="A31" s="162" t="s">
        <v>27</v>
      </c>
      <c r="B31" s="162" t="s">
        <v>793</v>
      </c>
      <c r="C31" s="165">
        <v>0</v>
      </c>
      <c r="D31" s="165">
        <v>15.3703</v>
      </c>
      <c r="E31" s="165">
        <v>-21.548300000000001</v>
      </c>
      <c r="F31" s="165">
        <v>-33.630600000000001</v>
      </c>
      <c r="G31" s="165">
        <v>15.3477</v>
      </c>
      <c r="H31" s="166"/>
      <c r="I31" s="165">
        <v>43.982999999999997</v>
      </c>
      <c r="J31" s="165">
        <v>-66.319000000000003</v>
      </c>
      <c r="K31" s="166"/>
      <c r="L31" s="165">
        <v>26.495200000000001</v>
      </c>
      <c r="M31" s="166"/>
      <c r="N31" s="166"/>
      <c r="O31" s="165">
        <v>-51.997</v>
      </c>
      <c r="P31" s="165">
        <v>46.2</v>
      </c>
      <c r="Q31" s="165">
        <v>16.559999999999999</v>
      </c>
      <c r="R31" s="165">
        <v>-46.2</v>
      </c>
      <c r="S31" s="165">
        <v>13.9756</v>
      </c>
      <c r="T31" s="165">
        <v>28.161200000000001</v>
      </c>
      <c r="U31" s="166"/>
      <c r="V31" s="165">
        <v>21.6663</v>
      </c>
      <c r="W31" s="165">
        <v>36.2836</v>
      </c>
      <c r="X31" s="165">
        <v>15.2743</v>
      </c>
      <c r="Y31" s="165">
        <v>6.3475000000000001</v>
      </c>
      <c r="Z31" s="165">
        <v>7.8295000000000003</v>
      </c>
      <c r="AA31" s="166"/>
      <c r="AB31" s="166"/>
      <c r="AC31" s="166"/>
      <c r="AD31" s="165">
        <v>-84.9</v>
      </c>
      <c r="AE31" s="166"/>
      <c r="AF31" s="165">
        <v>-13.32</v>
      </c>
      <c r="AG31" s="165">
        <v>50.6</v>
      </c>
      <c r="AH31" s="165">
        <v>15.433999999999999</v>
      </c>
      <c r="AI31" s="165">
        <v>0.224</v>
      </c>
      <c r="AJ31" s="166">
        <v>0</v>
      </c>
      <c r="AK31" s="165">
        <v>-32.15</v>
      </c>
      <c r="AL31" s="165">
        <v>-46.84</v>
      </c>
      <c r="AM31" s="165">
        <v>31.95</v>
      </c>
      <c r="AN31" s="165">
        <v>32.29</v>
      </c>
      <c r="AO31" s="165">
        <v>17.470700000000001</v>
      </c>
      <c r="AP31" s="165">
        <v>-0.43269999999999997</v>
      </c>
      <c r="AQ31" s="165">
        <v>60.318199999999997</v>
      </c>
      <c r="AR31" s="165">
        <v>62.335500000000003</v>
      </c>
      <c r="AS31" s="165">
        <v>31.010300000000001</v>
      </c>
      <c r="AT31" s="165">
        <v>-30.944600000000001</v>
      </c>
      <c r="AU31" s="165">
        <v>-30.236799999999999</v>
      </c>
      <c r="AV31" s="165">
        <v>7.1736000000000004</v>
      </c>
      <c r="AW31" s="165">
        <v>6.91</v>
      </c>
      <c r="AX31" s="165">
        <v>80.278800000000004</v>
      </c>
      <c r="AY31" s="166"/>
      <c r="AZ31" s="165">
        <v>26.426200000000001</v>
      </c>
      <c r="BA31" s="165">
        <v>27.180800000000001</v>
      </c>
      <c r="BB31" s="165">
        <v>-491.90769999999998</v>
      </c>
      <c r="BC31" s="165">
        <v>7.6738999999999997</v>
      </c>
      <c r="BD31" s="165">
        <v>-13</v>
      </c>
      <c r="BE31" s="165">
        <v>-13.1</v>
      </c>
      <c r="BF31" s="165">
        <v>35.853099999999998</v>
      </c>
      <c r="BG31" s="165">
        <v>35.155299999999997</v>
      </c>
      <c r="BH31" s="165">
        <v>-6.9744000000000002</v>
      </c>
      <c r="BI31" s="166"/>
      <c r="BJ31" s="165">
        <v>-74.186999999999998</v>
      </c>
      <c r="BK31" s="165">
        <v>5.5609999999999999</v>
      </c>
      <c r="BL31" s="165">
        <v>15.057399999999999</v>
      </c>
      <c r="BM31" s="165">
        <v>10.1492</v>
      </c>
      <c r="BN31" s="165">
        <v>532.82249999999999</v>
      </c>
      <c r="BO31" s="165">
        <v>63.203800000000001</v>
      </c>
      <c r="BP31" s="165">
        <v>62.807099999999998</v>
      </c>
      <c r="BQ31" s="165">
        <v>-188.55119999999999</v>
      </c>
      <c r="BR31" s="166"/>
      <c r="BS31" s="166"/>
      <c r="BT31" s="165">
        <v>-36.501399999999997</v>
      </c>
      <c r="BU31" s="165">
        <v>37.9636</v>
      </c>
      <c r="BV31" s="165">
        <v>4.99E-2</v>
      </c>
      <c r="BW31" s="165">
        <v>45.33</v>
      </c>
      <c r="BX31" s="165">
        <v>41.96</v>
      </c>
      <c r="BY31" s="165">
        <v>68.58</v>
      </c>
      <c r="BZ31" s="165">
        <v>91</v>
      </c>
      <c r="CA31" s="165">
        <v>-0.53159999999999996</v>
      </c>
      <c r="CB31" s="165">
        <v>-4.1485000000000003</v>
      </c>
      <c r="CC31" s="165">
        <v>47.569099999999999</v>
      </c>
      <c r="CD31" s="165">
        <v>47.674500000000002</v>
      </c>
      <c r="CE31" s="165">
        <v>-8.2680000000000007</v>
      </c>
      <c r="CF31" s="165">
        <v>-89.8339</v>
      </c>
      <c r="CG31" s="165">
        <v>-89.812799999999996</v>
      </c>
      <c r="CH31" s="165">
        <v>10.766500000000001</v>
      </c>
      <c r="CI31" s="165">
        <v>-82.750200000000007</v>
      </c>
      <c r="CJ31" s="166"/>
      <c r="CK31" s="166"/>
      <c r="CL31" s="165">
        <v>85.3</v>
      </c>
      <c r="CM31" s="165">
        <v>166.2</v>
      </c>
      <c r="CN31" s="165">
        <v>-12.12</v>
      </c>
      <c r="CO31" s="165">
        <v>48.958300000000001</v>
      </c>
      <c r="CP31" s="165">
        <v>48.680999999999997</v>
      </c>
      <c r="CQ31" s="165">
        <v>48.952800000000003</v>
      </c>
      <c r="CR31" s="165">
        <v>-43.310400000000001</v>
      </c>
      <c r="CS31" s="165">
        <v>-43.366900000000001</v>
      </c>
      <c r="CT31" s="165">
        <v>85.960700000000003</v>
      </c>
      <c r="CU31" s="165">
        <v>-48.9679</v>
      </c>
      <c r="CV31" s="165">
        <v>97.769900000000007</v>
      </c>
      <c r="CW31" s="165">
        <v>13.602</v>
      </c>
      <c r="CX31" s="165">
        <v>62.89</v>
      </c>
      <c r="CY31" s="165">
        <v>32.25</v>
      </c>
      <c r="CZ31" s="165">
        <v>40.0854</v>
      </c>
      <c r="DA31" s="165">
        <v>38.090499999999999</v>
      </c>
      <c r="DB31" s="165">
        <v>-24.49</v>
      </c>
      <c r="DC31" s="165">
        <v>-3.456</v>
      </c>
      <c r="DD31" s="165">
        <v>82.794600000000003</v>
      </c>
      <c r="DE31" s="165">
        <v>82.576700000000002</v>
      </c>
      <c r="DF31" s="165">
        <v>-111.93680000000001</v>
      </c>
      <c r="DG31" s="165">
        <v>-8.9999999999999998E-4</v>
      </c>
      <c r="DH31" s="165">
        <v>-14.8316</v>
      </c>
      <c r="DI31" s="165">
        <v>-61.6</v>
      </c>
      <c r="DJ31" s="165">
        <v>-62.5</v>
      </c>
      <c r="DK31" s="165">
        <v>19.986899999999999</v>
      </c>
      <c r="DL31" s="165">
        <v>55.087299999999999</v>
      </c>
      <c r="DM31" s="165">
        <v>54.024000000000001</v>
      </c>
      <c r="DN31" s="165">
        <v>77.362099999999998</v>
      </c>
      <c r="DO31" s="165">
        <v>54.33</v>
      </c>
      <c r="DP31" s="166"/>
      <c r="DQ31" s="165">
        <v>48.204999999999998</v>
      </c>
      <c r="DR31" s="165">
        <v>110.4363</v>
      </c>
      <c r="DS31" s="165">
        <v>-18.64</v>
      </c>
      <c r="DT31" s="165">
        <v>-18.78</v>
      </c>
      <c r="DU31" s="165">
        <v>89.76</v>
      </c>
      <c r="DV31" s="165">
        <v>44.25</v>
      </c>
      <c r="DW31" s="165">
        <v>110.5818</v>
      </c>
      <c r="DX31" s="165">
        <v>108.2364</v>
      </c>
      <c r="DY31" s="165">
        <v>14.7578</v>
      </c>
      <c r="DZ31" s="165">
        <v>13.9818</v>
      </c>
      <c r="EA31" s="165">
        <v>205.60769999999999</v>
      </c>
      <c r="EB31" s="165">
        <v>171.64699999999999</v>
      </c>
      <c r="EC31" s="165">
        <v>165.40119999999999</v>
      </c>
      <c r="ED31" s="165">
        <v>167.1498</v>
      </c>
      <c r="EE31" s="165">
        <v>49.380499999999998</v>
      </c>
      <c r="EF31" s="165">
        <v>32.278399999999998</v>
      </c>
      <c r="EG31" s="165">
        <v>-27.335000000000001</v>
      </c>
      <c r="EH31" s="165">
        <v>198.5258</v>
      </c>
      <c r="EI31" s="165">
        <v>-171.6601</v>
      </c>
      <c r="EJ31" s="166"/>
      <c r="EK31" s="165">
        <v>-26.5715</v>
      </c>
      <c r="EL31" s="165">
        <v>-24.045300000000001</v>
      </c>
      <c r="EM31" s="165">
        <v>38.417000000000002</v>
      </c>
      <c r="EN31" s="165">
        <v>-33.886099999999999</v>
      </c>
      <c r="EO31" s="165">
        <v>-32.1511</v>
      </c>
      <c r="EP31" s="165">
        <v>53.808</v>
      </c>
      <c r="EQ31" s="165">
        <v>-37.0764</v>
      </c>
      <c r="ER31" s="165">
        <v>-37.794499999999999</v>
      </c>
      <c r="ES31" s="165">
        <v>5.3430999999999997</v>
      </c>
      <c r="ET31" s="165">
        <v>14.99</v>
      </c>
      <c r="EU31" s="165">
        <v>-4.88</v>
      </c>
      <c r="EV31" s="165">
        <v>1</v>
      </c>
      <c r="EW31" s="165">
        <v>14.9297</v>
      </c>
      <c r="EX31" s="165">
        <v>-126.44540000000001</v>
      </c>
      <c r="EY31" s="165">
        <v>-39.100299999999997</v>
      </c>
      <c r="EZ31" s="165">
        <v>-38.699800000000003</v>
      </c>
      <c r="FA31" s="165">
        <v>9.8065999999999995</v>
      </c>
      <c r="FB31" s="165">
        <v>-30.423400000000001</v>
      </c>
      <c r="FC31" s="165">
        <v>-4.1426999999999996</v>
      </c>
      <c r="FD31" s="165">
        <v>23.814699999999998</v>
      </c>
      <c r="FE31" s="166"/>
      <c r="FF31" s="165">
        <v>23.66</v>
      </c>
      <c r="FG31" s="165">
        <v>41.013599999999997</v>
      </c>
      <c r="FH31" s="165">
        <v>41.559399999999997</v>
      </c>
      <c r="FI31" s="165">
        <v>40.029400000000003</v>
      </c>
      <c r="FJ31" s="165">
        <v>3.0142000000000002</v>
      </c>
      <c r="FK31" s="165">
        <v>3.3491</v>
      </c>
      <c r="FL31" s="165">
        <v>152.55269999999999</v>
      </c>
      <c r="FM31" s="165">
        <v>-12.628299999999999</v>
      </c>
      <c r="FN31" s="165">
        <v>-13.217700000000001</v>
      </c>
      <c r="FO31" s="165">
        <v>87.259200000000007</v>
      </c>
      <c r="FP31" s="165">
        <v>96.392200000000003</v>
      </c>
      <c r="FQ31" s="165">
        <v>56.223399999999998</v>
      </c>
      <c r="FR31" s="165">
        <v>14.57</v>
      </c>
      <c r="FS31" s="165">
        <v>3.2696999999999998</v>
      </c>
      <c r="FT31" s="165">
        <v>0.84499999999999997</v>
      </c>
      <c r="FU31" s="165">
        <v>-0.96</v>
      </c>
      <c r="FV31" s="165">
        <v>17.64</v>
      </c>
      <c r="FW31" s="165">
        <v>56.517400000000002</v>
      </c>
      <c r="FX31" s="166"/>
      <c r="FY31" s="165">
        <v>2.3E-2</v>
      </c>
      <c r="FZ31" s="165">
        <v>4.1689999999999996</v>
      </c>
      <c r="GA31" s="166"/>
      <c r="GB31" s="165">
        <v>50.21</v>
      </c>
      <c r="GC31" s="165">
        <v>-96.561599999999999</v>
      </c>
      <c r="GD31" s="165">
        <v>-86.628500000000003</v>
      </c>
      <c r="GE31" s="165">
        <v>14.04</v>
      </c>
      <c r="GF31" s="165">
        <v>78.731999999999999</v>
      </c>
      <c r="GG31" s="165">
        <v>22.2</v>
      </c>
      <c r="GH31" s="165">
        <v>-16.401499999999999</v>
      </c>
      <c r="GI31" s="165">
        <v>-5.2466999999999997</v>
      </c>
      <c r="GJ31" s="165">
        <v>-5.6243999999999996</v>
      </c>
      <c r="GK31" s="165">
        <v>2.044</v>
      </c>
      <c r="GL31" s="166"/>
      <c r="GM31" s="166"/>
      <c r="GN31" s="165">
        <v>-5.1375000000000002</v>
      </c>
      <c r="GO31" s="165">
        <v>-31.414899999999999</v>
      </c>
      <c r="GP31" s="165">
        <v>22.212700000000002</v>
      </c>
      <c r="GQ31" s="165">
        <v>32.949300000000001</v>
      </c>
      <c r="GR31" s="165">
        <v>60.0092</v>
      </c>
      <c r="GS31" s="165">
        <v>59.932600000000001</v>
      </c>
      <c r="GT31" s="165">
        <v>-114.40949999999999</v>
      </c>
      <c r="GU31" s="165">
        <v>-24.8977</v>
      </c>
      <c r="GV31" s="165">
        <v>32.432499999999997</v>
      </c>
      <c r="GW31" s="165">
        <v>-64.843100000000007</v>
      </c>
      <c r="GX31" s="165">
        <v>11.1187</v>
      </c>
      <c r="GY31" s="165">
        <v>11.360200000000001</v>
      </c>
      <c r="GZ31" s="165">
        <v>11.119400000000001</v>
      </c>
      <c r="HA31" s="166"/>
      <c r="HB31" s="165">
        <v>13.9537</v>
      </c>
      <c r="HC31" s="165">
        <v>14.5861</v>
      </c>
      <c r="HD31" s="165">
        <v>37.700000000000003</v>
      </c>
      <c r="HE31" s="165">
        <v>-38.231000000000002</v>
      </c>
      <c r="HF31" s="165">
        <v>-80.938000000000002</v>
      </c>
      <c r="HG31" s="165">
        <v>82.140699999999995</v>
      </c>
      <c r="HH31" s="165">
        <v>-127.3805</v>
      </c>
      <c r="HI31" s="165">
        <v>-14.6053</v>
      </c>
      <c r="HJ31" s="165">
        <v>-13.2682</v>
      </c>
      <c r="HK31" s="165">
        <v>-59.2883</v>
      </c>
      <c r="HL31" s="165">
        <v>-52.4604</v>
      </c>
      <c r="HM31" s="165">
        <v>79.3904</v>
      </c>
      <c r="HN31" s="165">
        <v>79.348600000000005</v>
      </c>
      <c r="HO31" s="166"/>
      <c r="HP31" s="166"/>
      <c r="HQ31" s="165">
        <v>-0.49159999999999998</v>
      </c>
      <c r="HR31" s="165">
        <v>-1.2497</v>
      </c>
      <c r="HS31" s="165">
        <v>17.288799999999998</v>
      </c>
      <c r="HT31" s="165">
        <v>17.4163</v>
      </c>
      <c r="HU31" s="165">
        <v>24.76</v>
      </c>
      <c r="HV31" s="165">
        <v>24.24</v>
      </c>
      <c r="HW31" s="165">
        <v>2.6</v>
      </c>
      <c r="HX31" s="165">
        <v>3.4</v>
      </c>
      <c r="HY31" s="165">
        <v>14.9314</v>
      </c>
      <c r="HZ31" s="165">
        <v>-79.28</v>
      </c>
      <c r="IA31" s="165">
        <v>-308.60570000000001</v>
      </c>
      <c r="IB31" s="165">
        <v>73.046400000000006</v>
      </c>
      <c r="IC31" s="165">
        <v>72.881600000000006</v>
      </c>
      <c r="ID31" s="166"/>
      <c r="IE31" s="165">
        <v>-47.8</v>
      </c>
      <c r="IF31" s="165">
        <v>2.2999999999999998</v>
      </c>
      <c r="IG31" s="165">
        <v>3.1</v>
      </c>
      <c r="IH31" s="165">
        <v>1.6134999999999999</v>
      </c>
      <c r="II31" s="165">
        <v>1.2828999999999999</v>
      </c>
      <c r="IJ31" s="165">
        <v>132.26519999999999</v>
      </c>
      <c r="IK31" s="165">
        <v>196.20609999999999</v>
      </c>
      <c r="IL31" s="165">
        <v>32.384500000000003</v>
      </c>
      <c r="IM31" s="165">
        <v>2.3068</v>
      </c>
      <c r="IN31" s="165">
        <v>361.17099999999999</v>
      </c>
      <c r="IO31" s="165">
        <v>-3.1574</v>
      </c>
      <c r="IP31" s="165">
        <v>-8.5945</v>
      </c>
      <c r="IQ31" s="165">
        <v>-120.4744</v>
      </c>
      <c r="IR31" s="165">
        <v>51.955100000000002</v>
      </c>
      <c r="IS31" s="165">
        <v>3.9386000000000001</v>
      </c>
      <c r="IT31" s="165">
        <v>176.262</v>
      </c>
      <c r="IU31" s="165">
        <v>177.1063</v>
      </c>
      <c r="IV31" s="165">
        <v>122.557</v>
      </c>
      <c r="IW31" s="165">
        <v>-20.118300000000001</v>
      </c>
      <c r="IX31" s="165">
        <v>-51.715699999999998</v>
      </c>
      <c r="IY31" s="165">
        <v>-66.325500000000005</v>
      </c>
      <c r="IZ31" s="165">
        <v>65.830799999999996</v>
      </c>
      <c r="JA31" s="165">
        <v>-8.1204000000000001</v>
      </c>
      <c r="JB31" s="165">
        <v>16.652999999999999</v>
      </c>
      <c r="JC31" s="165">
        <v>15.2</v>
      </c>
      <c r="JD31" s="165">
        <v>7.7389999999999999</v>
      </c>
      <c r="JE31" s="165">
        <v>7.7539999999999996</v>
      </c>
      <c r="JF31" s="165">
        <v>-14.88</v>
      </c>
      <c r="JG31" s="165">
        <v>-7.76</v>
      </c>
      <c r="JH31" s="166"/>
      <c r="JI31" s="165">
        <v>7.8232999999999997</v>
      </c>
      <c r="JJ31" s="165">
        <v>-1.8143</v>
      </c>
      <c r="JK31" s="165">
        <v>-48.281100000000002</v>
      </c>
      <c r="JL31" s="165">
        <v>15.6</v>
      </c>
      <c r="JM31" s="165">
        <v>47.984000000000002</v>
      </c>
      <c r="JN31" s="165">
        <v>45.978000000000002</v>
      </c>
      <c r="JO31" s="166"/>
      <c r="JP31" s="165">
        <v>13.5113</v>
      </c>
      <c r="JQ31" s="165">
        <v>50.861899999999999</v>
      </c>
      <c r="JR31" s="165">
        <v>52.890300000000003</v>
      </c>
      <c r="JS31" s="165">
        <v>51.474499999999999</v>
      </c>
      <c r="JT31" s="166"/>
      <c r="JU31" s="165">
        <v>48.9</v>
      </c>
      <c r="JV31" s="165">
        <v>17.557200000000002</v>
      </c>
      <c r="JW31" s="165">
        <v>7.15</v>
      </c>
      <c r="JX31" s="166"/>
      <c r="JY31" s="165">
        <v>-53.7164</v>
      </c>
      <c r="JZ31" s="165">
        <v>75.210599999999999</v>
      </c>
      <c r="KA31" s="165">
        <v>59.776600000000002</v>
      </c>
      <c r="KB31" s="165">
        <v>-53.770099999999999</v>
      </c>
      <c r="KC31" s="165">
        <v>-74.27</v>
      </c>
      <c r="KD31" s="165">
        <v>50.721699999999998</v>
      </c>
      <c r="KE31" s="165">
        <v>22.447900000000001</v>
      </c>
      <c r="KF31" s="165">
        <v>-58.2</v>
      </c>
      <c r="KG31" s="165">
        <v>58.4</v>
      </c>
      <c r="KH31" s="165">
        <v>-203.74780000000001</v>
      </c>
      <c r="KI31" s="165">
        <v>194.9701</v>
      </c>
    </row>
    <row r="32" spans="1:295" ht="18" customHeight="1" x14ac:dyDescent="0.3">
      <c r="A32" s="162" t="s">
        <v>27</v>
      </c>
      <c r="B32" s="162" t="s">
        <v>794</v>
      </c>
      <c r="C32" s="167">
        <v>0</v>
      </c>
      <c r="D32" s="167">
        <v>15.6762</v>
      </c>
      <c r="E32" s="167">
        <v>-21.946999999999999</v>
      </c>
      <c r="F32" s="167">
        <v>-34.031599999999997</v>
      </c>
      <c r="G32" s="167">
        <v>17.092300000000002</v>
      </c>
      <c r="H32" s="168"/>
      <c r="I32" s="167">
        <v>45.017699999999998</v>
      </c>
      <c r="J32" s="167">
        <v>-68.993399999999994</v>
      </c>
      <c r="K32" s="167">
        <v>53.688899999999997</v>
      </c>
      <c r="L32" s="167">
        <v>27.133199999999999</v>
      </c>
      <c r="M32" s="168"/>
      <c r="N32" s="168"/>
      <c r="O32" s="167">
        <v>-52.195</v>
      </c>
      <c r="P32" s="167">
        <v>48.4</v>
      </c>
      <c r="Q32" s="167">
        <v>17.388000000000002</v>
      </c>
      <c r="R32" s="167">
        <v>-46.2</v>
      </c>
      <c r="S32" s="167">
        <v>14.356400000000001</v>
      </c>
      <c r="T32" s="167">
        <v>31.933</v>
      </c>
      <c r="U32" s="168"/>
      <c r="V32" s="167">
        <v>21.613900000000001</v>
      </c>
      <c r="W32" s="167">
        <v>35.273000000000003</v>
      </c>
      <c r="X32" s="167">
        <v>15.156700000000001</v>
      </c>
      <c r="Y32" s="167">
        <v>5.5457000000000001</v>
      </c>
      <c r="Z32" s="167">
        <v>6.8658999999999999</v>
      </c>
      <c r="AA32" s="168"/>
      <c r="AB32" s="168"/>
      <c r="AC32" s="167">
        <v>-47.25</v>
      </c>
      <c r="AD32" s="167">
        <v>-47.61</v>
      </c>
      <c r="AE32" s="168"/>
      <c r="AF32" s="167">
        <v>-11.1</v>
      </c>
      <c r="AG32" s="167">
        <v>50.6</v>
      </c>
      <c r="AH32" s="167">
        <v>14.741</v>
      </c>
      <c r="AI32" s="167">
        <v>0.223</v>
      </c>
      <c r="AJ32" s="168">
        <v>0</v>
      </c>
      <c r="AK32" s="167">
        <v>-37.479999999999997</v>
      </c>
      <c r="AL32" s="167">
        <v>-45.04</v>
      </c>
      <c r="AM32" s="167">
        <v>37.58</v>
      </c>
      <c r="AN32" s="167">
        <v>37.92</v>
      </c>
      <c r="AO32" s="167">
        <v>17.423400000000001</v>
      </c>
      <c r="AP32" s="167">
        <v>-0.30299999999999999</v>
      </c>
      <c r="AQ32" s="167">
        <v>61.417999999999999</v>
      </c>
      <c r="AR32" s="167">
        <v>63.471800000000002</v>
      </c>
      <c r="AS32" s="167">
        <v>28.5474</v>
      </c>
      <c r="AT32" s="167">
        <v>-35.499200000000002</v>
      </c>
      <c r="AU32" s="167">
        <v>-35.821199999999997</v>
      </c>
      <c r="AV32" s="167">
        <v>18.3142</v>
      </c>
      <c r="AW32" s="167">
        <v>18.0535</v>
      </c>
      <c r="AX32" s="167">
        <v>78.548199999999994</v>
      </c>
      <c r="AY32" s="168"/>
      <c r="AZ32" s="167">
        <v>40.985999999999997</v>
      </c>
      <c r="BA32" s="167">
        <v>45.1661</v>
      </c>
      <c r="BB32" s="167">
        <v>-499.64850000000001</v>
      </c>
      <c r="BC32" s="167">
        <v>2.8287</v>
      </c>
      <c r="BD32" s="167">
        <v>-12.8</v>
      </c>
      <c r="BE32" s="167">
        <v>-12.8</v>
      </c>
      <c r="BF32" s="167">
        <v>40.8536</v>
      </c>
      <c r="BG32" s="167">
        <v>40.697899999999997</v>
      </c>
      <c r="BH32" s="167">
        <v>-6.9107000000000003</v>
      </c>
      <c r="BI32" s="168"/>
      <c r="BJ32" s="167">
        <v>-79.515100000000004</v>
      </c>
      <c r="BK32" s="167">
        <v>4.9423000000000004</v>
      </c>
      <c r="BL32" s="167">
        <v>15.0456</v>
      </c>
      <c r="BM32" s="167">
        <v>10.3721</v>
      </c>
      <c r="BN32" s="167">
        <v>539.01779999999997</v>
      </c>
      <c r="BO32" s="167">
        <v>55.696300000000001</v>
      </c>
      <c r="BP32" s="167">
        <v>55.207999999999998</v>
      </c>
      <c r="BQ32" s="167">
        <v>-162.89940000000001</v>
      </c>
      <c r="BR32" s="168"/>
      <c r="BS32" s="168"/>
      <c r="BT32" s="167">
        <v>-62.025300000000001</v>
      </c>
      <c r="BU32" s="167">
        <v>63.247300000000003</v>
      </c>
      <c r="BV32" s="168"/>
      <c r="BW32" s="167">
        <v>45.22</v>
      </c>
      <c r="BX32" s="167">
        <v>41.25</v>
      </c>
      <c r="BY32" s="167">
        <v>69.33</v>
      </c>
      <c r="BZ32" s="168"/>
      <c r="CA32" s="167">
        <v>-1.7373000000000001</v>
      </c>
      <c r="CB32" s="167">
        <v>-1.7373000000000001</v>
      </c>
      <c r="CC32" s="167">
        <v>51.190800000000003</v>
      </c>
      <c r="CD32" s="167">
        <v>52.384599999999999</v>
      </c>
      <c r="CE32" s="167">
        <v>-9.3307000000000002</v>
      </c>
      <c r="CF32" s="167">
        <v>-97.025300000000001</v>
      </c>
      <c r="CG32" s="167">
        <v>-96.594800000000006</v>
      </c>
      <c r="CH32" s="167">
        <v>18.228100000000001</v>
      </c>
      <c r="CI32" s="167">
        <v>-80.383799999999994</v>
      </c>
      <c r="CJ32" s="168"/>
      <c r="CK32" s="168"/>
      <c r="CL32" s="167">
        <v>92.4</v>
      </c>
      <c r="CM32" s="167">
        <v>160.30000000000001</v>
      </c>
      <c r="CN32" s="167">
        <v>-11.82</v>
      </c>
      <c r="CO32" s="167">
        <v>48.251600000000003</v>
      </c>
      <c r="CP32" s="167">
        <v>48.699300000000001</v>
      </c>
      <c r="CQ32" s="167">
        <v>48.638800000000003</v>
      </c>
      <c r="CR32" s="167">
        <v>-47.542499999999997</v>
      </c>
      <c r="CS32" s="167">
        <v>-47.639400000000002</v>
      </c>
      <c r="CT32" s="167">
        <v>85.0655</v>
      </c>
      <c r="CU32" s="167">
        <v>-44.138100000000001</v>
      </c>
      <c r="CV32" s="167">
        <v>95.296499999999995</v>
      </c>
      <c r="CW32" s="167">
        <v>14.0921</v>
      </c>
      <c r="CX32" s="167">
        <v>59.98</v>
      </c>
      <c r="CY32" s="167">
        <v>31.3</v>
      </c>
      <c r="CZ32" s="167">
        <v>40.0854</v>
      </c>
      <c r="DA32" s="167">
        <v>38.090499999999999</v>
      </c>
      <c r="DB32" s="167">
        <v>-24.76</v>
      </c>
      <c r="DC32" s="168"/>
      <c r="DD32" s="167">
        <v>79.712500000000006</v>
      </c>
      <c r="DE32" s="167">
        <v>80.369500000000002</v>
      </c>
      <c r="DF32" s="167">
        <v>-89.220399999999998</v>
      </c>
      <c r="DG32" s="167">
        <v>-8.9999999999999998E-4</v>
      </c>
      <c r="DH32" s="167">
        <v>-14.956099999999999</v>
      </c>
      <c r="DI32" s="167">
        <v>-63.2</v>
      </c>
      <c r="DJ32" s="167">
        <v>-63.6</v>
      </c>
      <c r="DK32" s="167">
        <v>20.981100000000001</v>
      </c>
      <c r="DL32" s="167">
        <v>55.673200000000001</v>
      </c>
      <c r="DM32" s="167">
        <v>51.675699999999999</v>
      </c>
      <c r="DN32" s="168"/>
      <c r="DO32" s="167">
        <v>54.91</v>
      </c>
      <c r="DP32" s="168"/>
      <c r="DQ32" s="167">
        <v>47.832999999999998</v>
      </c>
      <c r="DR32" s="167">
        <v>90.130099999999999</v>
      </c>
      <c r="DS32" s="167">
        <v>-15.5</v>
      </c>
      <c r="DT32" s="167">
        <v>-15.68</v>
      </c>
      <c r="DU32" s="167">
        <v>84.73</v>
      </c>
      <c r="DV32" s="167">
        <v>45.29</v>
      </c>
      <c r="DW32" s="167">
        <v>89.472700000000003</v>
      </c>
      <c r="DX32" s="167">
        <v>89.527299999999997</v>
      </c>
      <c r="DY32" s="167">
        <v>9.7809000000000008</v>
      </c>
      <c r="DZ32" s="167">
        <v>8.8635999999999999</v>
      </c>
      <c r="EA32" s="167">
        <v>189.7544</v>
      </c>
      <c r="EB32" s="167">
        <v>155.56039999999999</v>
      </c>
      <c r="EC32" s="167">
        <v>152.97730000000001</v>
      </c>
      <c r="ED32" s="167">
        <v>155.3047</v>
      </c>
      <c r="EE32" s="167">
        <v>60.354700000000001</v>
      </c>
      <c r="EF32" s="167">
        <v>45.727800000000002</v>
      </c>
      <c r="EG32" s="167">
        <v>-26.481000000000002</v>
      </c>
      <c r="EH32" s="167">
        <v>174.87549999999999</v>
      </c>
      <c r="EI32" s="167">
        <v>-190.25450000000001</v>
      </c>
      <c r="EJ32" s="168"/>
      <c r="EK32" s="167">
        <v>-28.0869</v>
      </c>
      <c r="EL32" s="167">
        <v>-25.3659</v>
      </c>
      <c r="EM32" s="167">
        <v>28.424499999999998</v>
      </c>
      <c r="EN32" s="167">
        <v>-32.708799999999997</v>
      </c>
      <c r="EO32" s="167">
        <v>-31.142199999999999</v>
      </c>
      <c r="EP32" s="167">
        <v>113.712</v>
      </c>
      <c r="EQ32" s="167">
        <v>-50.568899999999999</v>
      </c>
      <c r="ER32" s="167">
        <v>-51.344099999999997</v>
      </c>
      <c r="ES32" s="167">
        <v>-6.4739000000000004</v>
      </c>
      <c r="ET32" s="167">
        <v>0</v>
      </c>
      <c r="EU32" s="167">
        <v>-5.27</v>
      </c>
      <c r="EV32" s="167">
        <v>74.900000000000006</v>
      </c>
      <c r="EW32" s="167">
        <v>15.0595</v>
      </c>
      <c r="EX32" s="167">
        <v>-124.4528</v>
      </c>
      <c r="EY32" s="167">
        <v>-36.945700000000002</v>
      </c>
      <c r="EZ32" s="167">
        <v>-35.997799999999998</v>
      </c>
      <c r="FA32" s="167">
        <v>10.3385</v>
      </c>
      <c r="FB32" s="167">
        <v>-43.0595</v>
      </c>
      <c r="FC32" s="167">
        <v>0</v>
      </c>
      <c r="FD32" s="167">
        <v>23.000599999999999</v>
      </c>
      <c r="FE32" s="168"/>
      <c r="FF32" s="167">
        <v>22.364599999999999</v>
      </c>
      <c r="FG32" s="167">
        <v>41.094200000000001</v>
      </c>
      <c r="FH32" s="167">
        <v>42.006700000000002</v>
      </c>
      <c r="FI32" s="167">
        <v>40.216299999999997</v>
      </c>
      <c r="FJ32" s="167">
        <v>-0.16750000000000001</v>
      </c>
      <c r="FK32" s="167">
        <v>-0.16750000000000001</v>
      </c>
      <c r="FL32" s="167">
        <v>161.7628</v>
      </c>
      <c r="FM32" s="167">
        <v>-8.1129999999999995</v>
      </c>
      <c r="FN32" s="167">
        <v>-7.968</v>
      </c>
      <c r="FO32" s="167">
        <v>90.465800000000002</v>
      </c>
      <c r="FP32" s="167">
        <v>103.739</v>
      </c>
      <c r="FQ32" s="167">
        <v>51.125700000000002</v>
      </c>
      <c r="FR32" s="167">
        <v>12.9</v>
      </c>
      <c r="FS32" s="167">
        <v>3.2696999999999998</v>
      </c>
      <c r="FT32" s="167">
        <v>0.82189999999999996</v>
      </c>
      <c r="FU32" s="167">
        <v>-1.07</v>
      </c>
      <c r="FV32" s="167">
        <v>16.079999999999998</v>
      </c>
      <c r="FW32" s="167">
        <v>50.963900000000002</v>
      </c>
      <c r="FX32" s="168"/>
      <c r="FY32" s="167">
        <v>6.8000000000000005E-2</v>
      </c>
      <c r="FZ32" s="167">
        <v>4.2149999999999999</v>
      </c>
      <c r="GA32" s="168"/>
      <c r="GB32" s="167">
        <v>46.41</v>
      </c>
      <c r="GC32" s="167">
        <v>-102.86839999999999</v>
      </c>
      <c r="GD32" s="167">
        <v>-89.982100000000003</v>
      </c>
      <c r="GE32" s="167">
        <v>13.89</v>
      </c>
      <c r="GF32" s="167">
        <v>73.983599999999996</v>
      </c>
      <c r="GG32" s="167">
        <v>21.7</v>
      </c>
      <c r="GH32" s="167">
        <v>-17.519600000000001</v>
      </c>
      <c r="GI32" s="167">
        <v>-5.5960000000000001</v>
      </c>
      <c r="GJ32" s="167">
        <v>-5.5975999999999999</v>
      </c>
      <c r="GK32" s="167">
        <v>2.0646</v>
      </c>
      <c r="GL32" s="168"/>
      <c r="GM32" s="168"/>
      <c r="GN32" s="167">
        <v>-5.5534999999999997</v>
      </c>
      <c r="GO32" s="167">
        <v>-32.921300000000002</v>
      </c>
      <c r="GP32" s="167">
        <v>18.86</v>
      </c>
      <c r="GQ32" s="167">
        <v>35.024799999999999</v>
      </c>
      <c r="GR32" s="167">
        <v>56.4101</v>
      </c>
      <c r="GS32" s="167">
        <v>56.451000000000001</v>
      </c>
      <c r="GT32" s="167">
        <v>-114.3948</v>
      </c>
      <c r="GU32" s="168"/>
      <c r="GV32" s="167">
        <v>33.683700000000002</v>
      </c>
      <c r="GW32" s="167">
        <v>-65.898200000000003</v>
      </c>
      <c r="GX32" s="167">
        <v>9.5389999999999997</v>
      </c>
      <c r="GY32" s="167">
        <v>11.4969</v>
      </c>
      <c r="GZ32" s="167">
        <v>11.0877</v>
      </c>
      <c r="HA32" s="167">
        <v>11.2301</v>
      </c>
      <c r="HB32" s="167">
        <v>9.6957000000000004</v>
      </c>
      <c r="HC32" s="167">
        <v>9.6857000000000006</v>
      </c>
      <c r="HD32" s="167">
        <v>42.3</v>
      </c>
      <c r="HE32" s="167">
        <v>-40.441200000000002</v>
      </c>
      <c r="HF32" s="167">
        <v>-87.112200000000001</v>
      </c>
      <c r="HG32" s="167">
        <v>87.585700000000003</v>
      </c>
      <c r="HH32" s="167">
        <v>-129.15479999999999</v>
      </c>
      <c r="HI32" s="167">
        <v>-11.935</v>
      </c>
      <c r="HJ32" s="167">
        <v>-10.722099999999999</v>
      </c>
      <c r="HK32" s="167">
        <v>-64.292100000000005</v>
      </c>
      <c r="HL32" s="167">
        <v>-57.674900000000001</v>
      </c>
      <c r="HM32" s="167">
        <v>79.0398</v>
      </c>
      <c r="HN32" s="167">
        <v>78.718500000000006</v>
      </c>
      <c r="HO32" s="168"/>
      <c r="HP32" s="168"/>
      <c r="HQ32" s="167">
        <v>0.36530000000000001</v>
      </c>
      <c r="HR32" s="167">
        <v>9.06E-2</v>
      </c>
      <c r="HS32" s="167">
        <v>17.704799999999999</v>
      </c>
      <c r="HT32" s="167">
        <v>17.4101</v>
      </c>
      <c r="HU32" s="167">
        <v>26.41</v>
      </c>
      <c r="HV32" s="167">
        <v>26.18</v>
      </c>
      <c r="HW32" s="167">
        <v>1</v>
      </c>
      <c r="HX32" s="167">
        <v>1.1000000000000001</v>
      </c>
      <c r="HY32" s="167">
        <v>15.813700000000001</v>
      </c>
      <c r="HZ32" s="167">
        <v>-81.36</v>
      </c>
      <c r="IA32" s="167">
        <v>-306.68509999999998</v>
      </c>
      <c r="IB32" s="167">
        <v>74.9495</v>
      </c>
      <c r="IC32" s="167">
        <v>73.905699999999996</v>
      </c>
      <c r="ID32" s="167">
        <v>9.4</v>
      </c>
      <c r="IE32" s="167">
        <v>-51.9</v>
      </c>
      <c r="IF32" s="167">
        <v>1.4</v>
      </c>
      <c r="IG32" s="167">
        <v>1.4</v>
      </c>
      <c r="IH32" s="168"/>
      <c r="II32" s="168"/>
      <c r="IJ32" s="167">
        <v>134.71369999999999</v>
      </c>
      <c r="IK32" s="167">
        <v>212.2841</v>
      </c>
      <c r="IL32" s="167">
        <v>27.125900000000001</v>
      </c>
      <c r="IM32" s="167">
        <v>0.17660000000000001</v>
      </c>
      <c r="IN32" s="167">
        <v>368.42770000000002</v>
      </c>
      <c r="IO32" s="167">
        <v>3.3012000000000001</v>
      </c>
      <c r="IP32" s="167">
        <v>-11.0586</v>
      </c>
      <c r="IQ32" s="167">
        <v>-121.2287</v>
      </c>
      <c r="IR32" s="167">
        <v>51.655299999999997</v>
      </c>
      <c r="IS32" s="167">
        <v>7.0819999999999999</v>
      </c>
      <c r="IT32" s="167">
        <v>175.53380000000001</v>
      </c>
      <c r="IU32" s="167">
        <v>174.22290000000001</v>
      </c>
      <c r="IV32" s="167">
        <v>120.8134</v>
      </c>
      <c r="IW32" s="167">
        <v>-15.698600000000001</v>
      </c>
      <c r="IX32" s="167">
        <v>-51.600900000000003</v>
      </c>
      <c r="IY32" s="167">
        <v>-63.667400000000001</v>
      </c>
      <c r="IZ32" s="167">
        <v>63.6</v>
      </c>
      <c r="JA32" s="167">
        <v>-9.2795000000000005</v>
      </c>
      <c r="JB32" s="167">
        <v>16.721</v>
      </c>
      <c r="JC32" s="167">
        <v>14</v>
      </c>
      <c r="JD32" s="168"/>
      <c r="JE32" s="168"/>
      <c r="JF32" s="167">
        <v>-13.84</v>
      </c>
      <c r="JG32" s="167">
        <v>-7.84</v>
      </c>
      <c r="JH32" s="168"/>
      <c r="JI32" s="167">
        <v>8.6167999999999996</v>
      </c>
      <c r="JJ32" s="167">
        <v>-3.6027</v>
      </c>
      <c r="JK32" s="167">
        <v>-49.718499999999999</v>
      </c>
      <c r="JL32" s="167">
        <v>18</v>
      </c>
      <c r="JM32" s="167">
        <v>50.091999999999999</v>
      </c>
      <c r="JN32" s="167">
        <v>49.698999999999998</v>
      </c>
      <c r="JO32" s="167">
        <v>11.1426</v>
      </c>
      <c r="JP32" s="168"/>
      <c r="JQ32" s="167">
        <v>50.897300000000001</v>
      </c>
      <c r="JR32" s="167">
        <v>51.140099999999997</v>
      </c>
      <c r="JS32" s="167">
        <v>51.188499999999998</v>
      </c>
      <c r="JT32" s="168"/>
      <c r="JU32" s="167">
        <v>52.9</v>
      </c>
      <c r="JV32" s="167">
        <v>18.4773</v>
      </c>
      <c r="JW32" s="167">
        <v>7.34</v>
      </c>
      <c r="JX32" s="168"/>
      <c r="JY32" s="167">
        <v>-59.858499999999999</v>
      </c>
      <c r="JZ32" s="167">
        <v>79.487799999999993</v>
      </c>
      <c r="KA32" s="167">
        <v>65.673299999999998</v>
      </c>
      <c r="KB32" s="167">
        <v>-59.571199999999997</v>
      </c>
      <c r="KC32" s="167">
        <v>-79.272099999999995</v>
      </c>
      <c r="KD32" s="167">
        <v>56.388300000000001</v>
      </c>
      <c r="KE32" s="167">
        <v>21.7407</v>
      </c>
      <c r="KF32" s="167">
        <v>-62.5</v>
      </c>
      <c r="KG32" s="167">
        <v>63.3</v>
      </c>
      <c r="KH32" s="167">
        <v>-213.3287</v>
      </c>
      <c r="KI32" s="167">
        <v>203.15639999999999</v>
      </c>
    </row>
    <row r="33" spans="1:295" ht="18" customHeight="1" x14ac:dyDescent="0.3">
      <c r="A33" s="162" t="s">
        <v>27</v>
      </c>
      <c r="B33" s="162" t="s">
        <v>795</v>
      </c>
      <c r="C33" s="163">
        <v>0</v>
      </c>
      <c r="D33" s="164"/>
      <c r="E33" s="164"/>
      <c r="F33" s="163">
        <v>-32.5548</v>
      </c>
      <c r="G33" s="163">
        <v>16.276199999999999</v>
      </c>
      <c r="H33" s="164"/>
      <c r="I33" s="163">
        <v>46.089199999999998</v>
      </c>
      <c r="J33" s="163">
        <v>-66.619399999999999</v>
      </c>
      <c r="K33" s="163">
        <v>53.957000000000001</v>
      </c>
      <c r="L33" s="164"/>
      <c r="M33" s="164"/>
      <c r="N33" s="164"/>
      <c r="O33" s="163">
        <v>-52.966999999999999</v>
      </c>
      <c r="P33" s="163">
        <v>48.4</v>
      </c>
      <c r="Q33" s="163">
        <v>16.559999999999999</v>
      </c>
      <c r="R33" s="163">
        <v>-48.4</v>
      </c>
      <c r="S33" s="163">
        <v>13.968500000000001</v>
      </c>
      <c r="T33" s="163">
        <v>29.3842</v>
      </c>
      <c r="U33" s="164"/>
      <c r="V33" s="163">
        <v>20.4787</v>
      </c>
      <c r="W33" s="163">
        <v>34.099699999999999</v>
      </c>
      <c r="X33" s="163">
        <v>15.442299999999999</v>
      </c>
      <c r="Y33" s="163">
        <v>1.5848</v>
      </c>
      <c r="Z33" s="163">
        <v>7.6322000000000001</v>
      </c>
      <c r="AA33" s="164"/>
      <c r="AB33" s="164"/>
      <c r="AC33" s="163">
        <v>-45.14</v>
      </c>
      <c r="AD33" s="163">
        <v>-44.83</v>
      </c>
      <c r="AE33" s="164"/>
      <c r="AF33" s="163">
        <v>-13.32</v>
      </c>
      <c r="AG33" s="163">
        <v>50.6</v>
      </c>
      <c r="AH33" s="163">
        <v>15.018000000000001</v>
      </c>
      <c r="AI33" s="163">
        <v>0.22500000000000001</v>
      </c>
      <c r="AJ33" s="164">
        <v>0</v>
      </c>
      <c r="AK33" s="163">
        <v>-31.84</v>
      </c>
      <c r="AL33" s="163">
        <v>-52.67</v>
      </c>
      <c r="AM33" s="163">
        <v>31.69</v>
      </c>
      <c r="AN33" s="163">
        <v>31.72</v>
      </c>
      <c r="AO33" s="163">
        <v>17.489599999999999</v>
      </c>
      <c r="AP33" s="163">
        <v>-0.28739999999999999</v>
      </c>
      <c r="AQ33" s="163">
        <v>60.351799999999997</v>
      </c>
      <c r="AR33" s="163">
        <v>63.130299999999998</v>
      </c>
      <c r="AS33" s="163">
        <v>27.880600000000001</v>
      </c>
      <c r="AT33" s="163">
        <v>-29.203099999999999</v>
      </c>
      <c r="AU33" s="163">
        <v>-29.7028</v>
      </c>
      <c r="AV33" s="163">
        <v>7.6250999999999998</v>
      </c>
      <c r="AW33" s="163">
        <v>7.4512</v>
      </c>
      <c r="AX33" s="163">
        <v>76.816599999999994</v>
      </c>
      <c r="AY33" s="164"/>
      <c r="AZ33" s="163">
        <v>29.493300000000001</v>
      </c>
      <c r="BA33" s="163">
        <v>29.730499999999999</v>
      </c>
      <c r="BB33" s="163">
        <v>-478.43869999999998</v>
      </c>
      <c r="BC33" s="163">
        <v>3.3641000000000001</v>
      </c>
      <c r="BD33" s="163">
        <v>-13.2</v>
      </c>
      <c r="BE33" s="163">
        <v>-13.2</v>
      </c>
      <c r="BF33" s="163">
        <v>35.107900000000001</v>
      </c>
      <c r="BG33" s="163">
        <v>34.269399999999997</v>
      </c>
      <c r="BH33" s="163">
        <v>-7.3108000000000004</v>
      </c>
      <c r="BI33" s="164"/>
      <c r="BJ33" s="163">
        <v>-74.946299999999994</v>
      </c>
      <c r="BK33" s="163">
        <v>5.1340000000000003</v>
      </c>
      <c r="BL33" s="163">
        <v>14.980600000000001</v>
      </c>
      <c r="BM33" s="163">
        <v>10.112</v>
      </c>
      <c r="BN33" s="163">
        <v>519.57749999999999</v>
      </c>
      <c r="BO33" s="163">
        <v>62.746000000000002</v>
      </c>
      <c r="BP33" s="163">
        <v>62.837600000000002</v>
      </c>
      <c r="BQ33" s="163">
        <v>-176.2929</v>
      </c>
      <c r="BR33" s="164"/>
      <c r="BS33" s="164"/>
      <c r="BT33" s="163">
        <v>-75.634100000000004</v>
      </c>
      <c r="BU33" s="163">
        <v>76.195999999999998</v>
      </c>
      <c r="BV33" s="164"/>
      <c r="BW33" s="163">
        <v>45.18</v>
      </c>
      <c r="BX33" s="163">
        <v>42.2</v>
      </c>
      <c r="BY33" s="163">
        <v>70.040000000000006</v>
      </c>
      <c r="BZ33" s="163">
        <v>89.96</v>
      </c>
      <c r="CA33" s="163">
        <v>3.4870999999999999</v>
      </c>
      <c r="CB33" s="163">
        <v>2.5493999999999999</v>
      </c>
      <c r="CC33" s="163">
        <v>41.640700000000002</v>
      </c>
      <c r="CD33" s="163">
        <v>42.093600000000002</v>
      </c>
      <c r="CE33" s="163">
        <v>-9.8535000000000004</v>
      </c>
      <c r="CF33" s="163">
        <v>-99.1066</v>
      </c>
      <c r="CG33" s="163">
        <v>-98.832499999999996</v>
      </c>
      <c r="CH33" s="163">
        <v>17.828099999999999</v>
      </c>
      <c r="CI33" s="163">
        <v>-80.732299999999995</v>
      </c>
      <c r="CJ33" s="164"/>
      <c r="CK33" s="164"/>
      <c r="CL33" s="163">
        <v>93.9</v>
      </c>
      <c r="CM33" s="163">
        <v>161.5</v>
      </c>
      <c r="CN33" s="163">
        <v>-12.11</v>
      </c>
      <c r="CO33" s="163">
        <v>48.539099999999998</v>
      </c>
      <c r="CP33" s="163">
        <v>48.085299999999997</v>
      </c>
      <c r="CQ33" s="163">
        <v>48.575899999999997</v>
      </c>
      <c r="CR33" s="163">
        <v>-45.259500000000003</v>
      </c>
      <c r="CS33" s="163">
        <v>-44.816699999999997</v>
      </c>
      <c r="CT33" s="163">
        <v>84.6584</v>
      </c>
      <c r="CU33" s="163">
        <v>-46.167000000000002</v>
      </c>
      <c r="CV33" s="163">
        <v>94.921999999999997</v>
      </c>
      <c r="CW33" s="163">
        <v>13.758800000000001</v>
      </c>
      <c r="CX33" s="163">
        <v>60.99</v>
      </c>
      <c r="CY33" s="163">
        <v>31.78</v>
      </c>
      <c r="CZ33" s="163">
        <v>40.554200000000002</v>
      </c>
      <c r="DA33" s="163">
        <v>38.53</v>
      </c>
      <c r="DB33" s="163">
        <v>-25.08</v>
      </c>
      <c r="DC33" s="164"/>
      <c r="DD33" s="163">
        <v>81.241799999999998</v>
      </c>
      <c r="DE33" s="163">
        <v>80.616200000000006</v>
      </c>
      <c r="DF33" s="163">
        <v>-89.994100000000003</v>
      </c>
      <c r="DG33" s="163">
        <v>-8.9999999999999998E-4</v>
      </c>
      <c r="DH33" s="163">
        <v>-15.3034</v>
      </c>
      <c r="DI33" s="163">
        <v>-63.5</v>
      </c>
      <c r="DJ33" s="163">
        <v>-63.9</v>
      </c>
      <c r="DK33" s="163">
        <v>20.404399999999999</v>
      </c>
      <c r="DL33" s="163">
        <v>56.2592</v>
      </c>
      <c r="DM33" s="163">
        <v>51.206099999999999</v>
      </c>
      <c r="DN33" s="164"/>
      <c r="DO33" s="163">
        <v>55.51</v>
      </c>
      <c r="DP33" s="164"/>
      <c r="DQ33" s="163">
        <v>48.545999999999999</v>
      </c>
      <c r="DR33" s="163">
        <v>89.267600000000002</v>
      </c>
      <c r="DS33" s="163">
        <v>-16.010000000000002</v>
      </c>
      <c r="DT33" s="163">
        <v>-16.28</v>
      </c>
      <c r="DU33" s="163">
        <v>87.08</v>
      </c>
      <c r="DV33" s="163">
        <v>44.84</v>
      </c>
      <c r="DW33" s="163">
        <v>89.581800000000001</v>
      </c>
      <c r="DX33" s="163">
        <v>87.818200000000004</v>
      </c>
      <c r="DY33" s="163">
        <v>13.491300000000001</v>
      </c>
      <c r="DZ33" s="163">
        <v>13.454499999999999</v>
      </c>
      <c r="EA33" s="163">
        <v>193.68530000000001</v>
      </c>
      <c r="EB33" s="163">
        <v>159.75389999999999</v>
      </c>
      <c r="EC33" s="163">
        <v>156.04640000000001</v>
      </c>
      <c r="ED33" s="163">
        <v>157.4092</v>
      </c>
      <c r="EE33" s="163">
        <v>68.782600000000002</v>
      </c>
      <c r="EF33" s="163">
        <v>52.789000000000001</v>
      </c>
      <c r="EG33" s="163">
        <v>-26.190999999999999</v>
      </c>
      <c r="EH33" s="163">
        <v>186.66749999999999</v>
      </c>
      <c r="EI33" s="163">
        <v>-169.20230000000001</v>
      </c>
      <c r="EJ33" s="164"/>
      <c r="EK33" s="163">
        <v>-27.272099999999998</v>
      </c>
      <c r="EL33" s="163">
        <v>-24.943100000000001</v>
      </c>
      <c r="EM33" s="163">
        <v>17.010000000000002</v>
      </c>
      <c r="EN33" s="163">
        <v>-33.6937</v>
      </c>
      <c r="EO33" s="163">
        <v>-31.245699999999999</v>
      </c>
      <c r="EP33" s="163">
        <v>147.51599999999999</v>
      </c>
      <c r="EQ33" s="163">
        <v>-51.991100000000003</v>
      </c>
      <c r="ER33" s="163">
        <v>-53.232500000000002</v>
      </c>
      <c r="ES33" s="163">
        <v>-14.972099999999999</v>
      </c>
      <c r="ET33" s="163">
        <v>0</v>
      </c>
      <c r="EU33" s="163">
        <v>-5.32</v>
      </c>
      <c r="EV33" s="163">
        <v>105.2</v>
      </c>
      <c r="EW33" s="163">
        <v>15.2423</v>
      </c>
      <c r="EX33" s="163">
        <v>-128.32490000000001</v>
      </c>
      <c r="EY33" s="163">
        <v>-35.415599999999998</v>
      </c>
      <c r="EZ33" s="163">
        <v>-34.884999999999998</v>
      </c>
      <c r="FA33" s="163">
        <v>7.7347999999999999</v>
      </c>
      <c r="FB33" s="163">
        <v>-52.556800000000003</v>
      </c>
      <c r="FC33" s="163">
        <v>15.256399999999999</v>
      </c>
      <c r="FD33" s="163">
        <v>22.883400000000002</v>
      </c>
      <c r="FE33" s="164"/>
      <c r="FF33" s="163">
        <v>22.609000000000002</v>
      </c>
      <c r="FG33" s="163">
        <v>41.819400000000002</v>
      </c>
      <c r="FH33" s="163">
        <v>42.486400000000003</v>
      </c>
      <c r="FI33" s="163">
        <v>40.430300000000003</v>
      </c>
      <c r="FJ33" s="163">
        <v>-3.8515000000000001</v>
      </c>
      <c r="FK33" s="163">
        <v>-4.3539000000000003</v>
      </c>
      <c r="FL33" s="163">
        <v>160.0882</v>
      </c>
      <c r="FM33" s="163">
        <v>-12.262</v>
      </c>
      <c r="FN33" s="163">
        <v>-11.9574</v>
      </c>
      <c r="FO33" s="163">
        <v>94.437399999999997</v>
      </c>
      <c r="FP33" s="163">
        <v>107.1564</v>
      </c>
      <c r="FQ33" s="163">
        <v>51.968000000000004</v>
      </c>
      <c r="FR33" s="163">
        <v>14.09</v>
      </c>
      <c r="FS33" s="163">
        <v>3.2696999999999998</v>
      </c>
      <c r="FT33" s="163">
        <v>0.86950000000000005</v>
      </c>
      <c r="FU33" s="163">
        <v>-1.02</v>
      </c>
      <c r="FV33" s="163">
        <v>16.07</v>
      </c>
      <c r="FW33" s="163">
        <v>52.398699999999998</v>
      </c>
      <c r="FX33" s="164"/>
      <c r="FY33" s="163">
        <v>-0.13100000000000001</v>
      </c>
      <c r="FZ33" s="163">
        <v>4.18</v>
      </c>
      <c r="GA33" s="164"/>
      <c r="GB33" s="163">
        <v>45.8</v>
      </c>
      <c r="GC33" s="163">
        <v>-106.2967</v>
      </c>
      <c r="GD33" s="163">
        <v>-92.231300000000005</v>
      </c>
      <c r="GE33" s="164"/>
      <c r="GF33" s="163">
        <v>71.267499999999998</v>
      </c>
      <c r="GG33" s="163">
        <v>22.4</v>
      </c>
      <c r="GH33" s="163">
        <v>-17.1676</v>
      </c>
      <c r="GI33" s="163">
        <v>-5.0644</v>
      </c>
      <c r="GJ33" s="163">
        <v>-5.2873000000000001</v>
      </c>
      <c r="GK33" s="163">
        <v>2.0994999999999999</v>
      </c>
      <c r="GL33" s="164"/>
      <c r="GM33" s="164"/>
      <c r="GN33" s="163">
        <v>-5.9649000000000001</v>
      </c>
      <c r="GO33" s="163">
        <v>-33.266800000000003</v>
      </c>
      <c r="GP33" s="163">
        <v>18.4954</v>
      </c>
      <c r="GQ33" s="163">
        <v>34.983600000000003</v>
      </c>
      <c r="GR33" s="163">
        <v>59.096499999999999</v>
      </c>
      <c r="GS33" s="163">
        <v>61.020899999999997</v>
      </c>
      <c r="GT33" s="163">
        <v>-111.122</v>
      </c>
      <c r="GU33" s="163">
        <v>-25.588699999999999</v>
      </c>
      <c r="GV33" s="163">
        <v>32.613399999999999</v>
      </c>
      <c r="GW33" s="163">
        <v>-65.619299999999996</v>
      </c>
      <c r="GX33" s="163">
        <v>9.4205000000000005</v>
      </c>
      <c r="GY33" s="163">
        <v>11.5458</v>
      </c>
      <c r="GZ33" s="163">
        <v>11.246</v>
      </c>
      <c r="HA33" s="163">
        <v>11</v>
      </c>
      <c r="HB33" s="163">
        <v>12.0534</v>
      </c>
      <c r="HC33" s="163">
        <v>12.402900000000001</v>
      </c>
      <c r="HD33" s="163">
        <v>39.4</v>
      </c>
      <c r="HE33" s="163">
        <v>-39.2879</v>
      </c>
      <c r="HF33" s="163">
        <v>-79.471299999999999</v>
      </c>
      <c r="HG33" s="163">
        <v>79.263300000000001</v>
      </c>
      <c r="HH33" s="163">
        <v>-126.6909</v>
      </c>
      <c r="HI33" s="163">
        <v>-14.492000000000001</v>
      </c>
      <c r="HJ33" s="163">
        <v>-12.796200000000001</v>
      </c>
      <c r="HK33" s="163">
        <v>-61.482599999999998</v>
      </c>
      <c r="HL33" s="163">
        <v>-54.7639</v>
      </c>
      <c r="HM33" s="163">
        <v>82.289000000000001</v>
      </c>
      <c r="HN33" s="163">
        <v>81.177099999999996</v>
      </c>
      <c r="HO33" s="164"/>
      <c r="HP33" s="164"/>
      <c r="HQ33" s="163">
        <v>-0.19500000000000001</v>
      </c>
      <c r="HR33" s="163">
        <v>-0.39279999999999998</v>
      </c>
      <c r="HS33" s="163">
        <v>16.912199999999999</v>
      </c>
      <c r="HT33" s="163">
        <v>16.813700000000001</v>
      </c>
      <c r="HU33" s="163">
        <v>27.54</v>
      </c>
      <c r="HV33" s="163">
        <v>28.03</v>
      </c>
      <c r="HW33" s="163">
        <v>3.7</v>
      </c>
      <c r="HX33" s="163">
        <v>2.6</v>
      </c>
      <c r="HY33" s="163">
        <v>20.9407</v>
      </c>
      <c r="HZ33" s="163">
        <v>-80.56</v>
      </c>
      <c r="IA33" s="163">
        <v>-313.58390000000003</v>
      </c>
      <c r="IB33" s="163">
        <v>78.001499999999993</v>
      </c>
      <c r="IC33" s="163">
        <v>76.662099999999995</v>
      </c>
      <c r="ID33" s="163">
        <v>10.5</v>
      </c>
      <c r="IE33" s="163">
        <v>-51.3</v>
      </c>
      <c r="IF33" s="163">
        <v>1.4</v>
      </c>
      <c r="IG33" s="163">
        <v>1.5</v>
      </c>
      <c r="IH33" s="164"/>
      <c r="II33" s="164"/>
      <c r="IJ33" s="163">
        <v>131.6183</v>
      </c>
      <c r="IK33" s="163">
        <v>196.55410000000001</v>
      </c>
      <c r="IL33" s="163">
        <v>45.069099999999999</v>
      </c>
      <c r="IM33" s="163">
        <v>13.644</v>
      </c>
      <c r="IN33" s="163">
        <v>378.79640000000001</v>
      </c>
      <c r="IO33" s="163">
        <v>-9.2411999999999992</v>
      </c>
      <c r="IP33" s="163">
        <v>2.4518</v>
      </c>
      <c r="IQ33" s="163">
        <v>-125.05719999999999</v>
      </c>
      <c r="IR33" s="163">
        <v>46.005699999999997</v>
      </c>
      <c r="IS33" s="163">
        <v>-2.6315</v>
      </c>
      <c r="IT33" s="163">
        <v>176.85300000000001</v>
      </c>
      <c r="IU33" s="163">
        <v>176.8433</v>
      </c>
      <c r="IV33" s="163">
        <v>123.9363</v>
      </c>
      <c r="IW33" s="163">
        <v>-28.977399999999999</v>
      </c>
      <c r="IX33" s="163">
        <v>-46.051200000000001</v>
      </c>
      <c r="IY33" s="163">
        <v>-71.6006</v>
      </c>
      <c r="IZ33" s="163">
        <v>73.892099999999999</v>
      </c>
      <c r="JA33" s="163">
        <v>-8.5159000000000002</v>
      </c>
      <c r="JB33" s="163">
        <v>11.755000000000001</v>
      </c>
      <c r="JC33" s="163">
        <v>15.12</v>
      </c>
      <c r="JD33" s="163">
        <v>7.7439999999999998</v>
      </c>
      <c r="JE33" s="163">
        <v>7.7350000000000003</v>
      </c>
      <c r="JF33" s="163">
        <v>-15.44</v>
      </c>
      <c r="JG33" s="163">
        <v>-7.04</v>
      </c>
      <c r="JH33" s="164"/>
      <c r="JI33" s="163">
        <v>7.2953000000000001</v>
      </c>
      <c r="JJ33" s="163">
        <v>-1.9913000000000001</v>
      </c>
      <c r="JK33" s="163">
        <v>-49.395000000000003</v>
      </c>
      <c r="JL33" s="163">
        <v>17.2</v>
      </c>
      <c r="JM33" s="163">
        <v>50.131999999999998</v>
      </c>
      <c r="JN33" s="163">
        <v>51.029000000000003</v>
      </c>
      <c r="JO33" s="163">
        <v>11.179500000000001</v>
      </c>
      <c r="JP33" s="164"/>
      <c r="JQ33" s="163">
        <v>52.558599999999998</v>
      </c>
      <c r="JR33" s="163">
        <v>52.144199999999998</v>
      </c>
      <c r="JS33" s="163">
        <v>53.110100000000003</v>
      </c>
      <c r="JT33" s="164"/>
      <c r="JU33" s="163">
        <v>51.1</v>
      </c>
      <c r="JV33" s="163">
        <v>17.813300000000002</v>
      </c>
      <c r="JW33" s="163">
        <v>7.52</v>
      </c>
      <c r="JX33" s="164"/>
      <c r="JY33" s="163">
        <v>-57.326999999999998</v>
      </c>
      <c r="JZ33" s="163">
        <v>76.531700000000001</v>
      </c>
      <c r="KA33" s="163">
        <v>62.5809</v>
      </c>
      <c r="KB33" s="163">
        <v>-55.895600000000002</v>
      </c>
      <c r="KC33" s="163">
        <v>-76.438999999999993</v>
      </c>
      <c r="KD33" s="163">
        <v>53.781500000000001</v>
      </c>
      <c r="KE33" s="163">
        <v>21.879899999999999</v>
      </c>
      <c r="KF33" s="163">
        <v>-60.8</v>
      </c>
      <c r="KG33" s="163">
        <v>61</v>
      </c>
      <c r="KH33" s="163">
        <v>-201.16380000000001</v>
      </c>
      <c r="KI33" s="163">
        <v>193.21780000000001</v>
      </c>
    </row>
    <row r="34" spans="1:295" ht="18" customHeight="1" x14ac:dyDescent="0.3">
      <c r="A34" s="162" t="s">
        <v>27</v>
      </c>
      <c r="B34" s="162" t="s">
        <v>796</v>
      </c>
      <c r="C34" s="165">
        <v>0</v>
      </c>
      <c r="D34" s="165">
        <v>15.657</v>
      </c>
      <c r="E34" s="166"/>
      <c r="F34" s="165">
        <v>-33.785200000000003</v>
      </c>
      <c r="G34" s="165">
        <v>17.484200000000001</v>
      </c>
      <c r="H34" s="166"/>
      <c r="I34" s="165">
        <v>47.240400000000001</v>
      </c>
      <c r="J34" s="165">
        <v>-70.936400000000006</v>
      </c>
      <c r="K34" s="165">
        <v>53.951999999999998</v>
      </c>
      <c r="L34" s="166"/>
      <c r="M34" s="166"/>
      <c r="N34" s="166"/>
      <c r="O34" s="165">
        <v>-54.26</v>
      </c>
      <c r="P34" s="165">
        <v>48.4</v>
      </c>
      <c r="Q34" s="165">
        <v>17.388000000000002</v>
      </c>
      <c r="R34" s="166"/>
      <c r="S34" s="165">
        <v>14.1275</v>
      </c>
      <c r="T34" s="165">
        <v>34.425199999999997</v>
      </c>
      <c r="U34" s="166"/>
      <c r="V34" s="165">
        <v>21.7164</v>
      </c>
      <c r="W34" s="165">
        <v>36.917299999999997</v>
      </c>
      <c r="X34" s="165">
        <v>16.122299999999999</v>
      </c>
      <c r="Y34" s="165">
        <v>6.2328999999999999</v>
      </c>
      <c r="Z34" s="165">
        <v>8.3673999999999999</v>
      </c>
      <c r="AA34" s="166"/>
      <c r="AB34" s="166"/>
      <c r="AC34" s="165">
        <v>-39.65</v>
      </c>
      <c r="AD34" s="165">
        <v>-39.72</v>
      </c>
      <c r="AE34" s="166"/>
      <c r="AF34" s="165">
        <v>-33.299999999999997</v>
      </c>
      <c r="AG34" s="166"/>
      <c r="AH34" s="165">
        <v>14.932</v>
      </c>
      <c r="AI34" s="165">
        <v>0.224</v>
      </c>
      <c r="AJ34" s="166">
        <v>0</v>
      </c>
      <c r="AK34" s="165">
        <v>-27.75</v>
      </c>
      <c r="AL34" s="165">
        <v>-53.89</v>
      </c>
      <c r="AM34" s="165">
        <v>27.62</v>
      </c>
      <c r="AN34" s="165">
        <v>27.75</v>
      </c>
      <c r="AO34" s="165">
        <v>17.160799999999998</v>
      </c>
      <c r="AP34" s="165">
        <v>-0.32619999999999999</v>
      </c>
      <c r="AQ34" s="165">
        <v>61.391800000000003</v>
      </c>
      <c r="AR34" s="165">
        <v>63.3095</v>
      </c>
      <c r="AS34" s="165">
        <v>25.941199999999998</v>
      </c>
      <c r="AT34" s="165">
        <v>-28.533300000000001</v>
      </c>
      <c r="AU34" s="165">
        <v>-28.491</v>
      </c>
      <c r="AV34" s="165">
        <v>8.0991</v>
      </c>
      <c r="AW34" s="165">
        <v>8.1624999999999996</v>
      </c>
      <c r="AX34" s="165">
        <v>74.0137</v>
      </c>
      <c r="AY34" s="166"/>
      <c r="AZ34" s="165">
        <v>29.988800000000001</v>
      </c>
      <c r="BA34" s="165">
        <v>30.002400000000002</v>
      </c>
      <c r="BB34" s="165">
        <v>-472.56330000000003</v>
      </c>
      <c r="BC34" s="165">
        <v>2.4843999999999999</v>
      </c>
      <c r="BD34" s="165">
        <v>-13.4</v>
      </c>
      <c r="BE34" s="165">
        <v>-13.5</v>
      </c>
      <c r="BF34" s="165">
        <v>33.514899999999997</v>
      </c>
      <c r="BG34" s="165">
        <v>33.3063</v>
      </c>
      <c r="BH34" s="165">
        <v>-7.4480000000000004</v>
      </c>
      <c r="BI34" s="166"/>
      <c r="BJ34" s="165">
        <v>-75.998400000000004</v>
      </c>
      <c r="BK34" s="165">
        <v>5.1966999999999999</v>
      </c>
      <c r="BL34" s="165">
        <v>14.823</v>
      </c>
      <c r="BM34" s="165">
        <v>10.0267</v>
      </c>
      <c r="BN34" s="165">
        <v>510.39139999999998</v>
      </c>
      <c r="BO34" s="165">
        <v>58.9617</v>
      </c>
      <c r="BP34" s="165">
        <v>59.2059</v>
      </c>
      <c r="BQ34" s="165">
        <v>-183.99420000000001</v>
      </c>
      <c r="BR34" s="166"/>
      <c r="BS34" s="166"/>
      <c r="BT34" s="165">
        <v>-71.437799999999996</v>
      </c>
      <c r="BU34" s="165">
        <v>73.196100000000001</v>
      </c>
      <c r="BV34" s="166"/>
      <c r="BW34" s="165">
        <v>45.86</v>
      </c>
      <c r="BX34" s="165">
        <v>42.52</v>
      </c>
      <c r="BY34" s="165">
        <v>70.790000000000006</v>
      </c>
      <c r="BZ34" s="165">
        <v>91.1</v>
      </c>
      <c r="CA34" s="165">
        <v>12.5962</v>
      </c>
      <c r="CB34" s="165">
        <v>12.7301</v>
      </c>
      <c r="CC34" s="165">
        <v>33.770699999999998</v>
      </c>
      <c r="CD34" s="165">
        <v>34.377600000000001</v>
      </c>
      <c r="CE34" s="165">
        <v>-8.7256999999999998</v>
      </c>
      <c r="CF34" s="165">
        <v>-96.283100000000005</v>
      </c>
      <c r="CG34" s="165">
        <v>-95.625500000000002</v>
      </c>
      <c r="CH34" s="165">
        <v>19.545100000000001</v>
      </c>
      <c r="CI34" s="165">
        <v>-87.882300000000001</v>
      </c>
      <c r="CJ34" s="166"/>
      <c r="CK34" s="166"/>
      <c r="CL34" s="165">
        <v>83</v>
      </c>
      <c r="CM34" s="165">
        <v>172.8</v>
      </c>
      <c r="CN34" s="165">
        <v>-12.27</v>
      </c>
      <c r="CO34" s="165">
        <v>47.192799999999998</v>
      </c>
      <c r="CP34" s="165">
        <v>46.445399999999999</v>
      </c>
      <c r="CQ34" s="165">
        <v>47.488399999999999</v>
      </c>
      <c r="CR34" s="165">
        <v>-46.209000000000003</v>
      </c>
      <c r="CS34" s="165">
        <v>-45.619100000000003</v>
      </c>
      <c r="CT34" s="165">
        <v>84.3202</v>
      </c>
      <c r="CU34" s="165">
        <v>-44.918399999999998</v>
      </c>
      <c r="CV34" s="165">
        <v>95.974599999999995</v>
      </c>
      <c r="CW34" s="165">
        <v>13.751300000000001</v>
      </c>
      <c r="CX34" s="165">
        <v>60.9</v>
      </c>
      <c r="CY34" s="165">
        <v>31.71</v>
      </c>
      <c r="CZ34" s="165">
        <v>40.554200000000002</v>
      </c>
      <c r="DA34" s="165">
        <v>38.53</v>
      </c>
      <c r="DB34" s="165">
        <v>-25.22</v>
      </c>
      <c r="DC34" s="166"/>
      <c r="DD34" s="165">
        <v>88.769499999999994</v>
      </c>
      <c r="DE34" s="165">
        <v>87.003500000000003</v>
      </c>
      <c r="DF34" s="165">
        <v>-115.048</v>
      </c>
      <c r="DG34" s="165">
        <v>-8.9999999999999998E-4</v>
      </c>
      <c r="DH34" s="165">
        <v>-15.398</v>
      </c>
      <c r="DI34" s="165">
        <v>-59.8</v>
      </c>
      <c r="DJ34" s="165">
        <v>-60.5</v>
      </c>
      <c r="DK34" s="165">
        <v>20.250499999999999</v>
      </c>
      <c r="DL34" s="165">
        <v>55.673200000000001</v>
      </c>
      <c r="DM34" s="165">
        <v>53.084699999999998</v>
      </c>
      <c r="DN34" s="165">
        <v>78.533900000000003</v>
      </c>
      <c r="DO34" s="166"/>
      <c r="DP34" s="166"/>
      <c r="DQ34" s="165">
        <v>50.080500000000001</v>
      </c>
      <c r="DR34" s="165">
        <v>114.464</v>
      </c>
      <c r="DS34" s="165">
        <v>-18.690000000000001</v>
      </c>
      <c r="DT34" s="165">
        <v>-18.91</v>
      </c>
      <c r="DU34" s="165">
        <v>92.56</v>
      </c>
      <c r="DV34" s="165">
        <v>45.42</v>
      </c>
      <c r="DW34" s="165">
        <v>114.36360000000001</v>
      </c>
      <c r="DX34" s="165">
        <v>111.3818</v>
      </c>
      <c r="DY34" s="165">
        <v>29.508600000000001</v>
      </c>
      <c r="DZ34" s="165">
        <v>27.9636</v>
      </c>
      <c r="EA34" s="165">
        <v>214.85120000000001</v>
      </c>
      <c r="EB34" s="165">
        <v>183.30779999999999</v>
      </c>
      <c r="EC34" s="165">
        <v>176.36660000000001</v>
      </c>
      <c r="ED34" s="165">
        <v>179.02680000000001</v>
      </c>
      <c r="EE34" s="165">
        <v>74.697800000000001</v>
      </c>
      <c r="EF34" s="165">
        <v>55.414099999999998</v>
      </c>
      <c r="EG34" s="165">
        <v>-26.132000000000001</v>
      </c>
      <c r="EH34" s="165">
        <v>194.4162</v>
      </c>
      <c r="EI34" s="165">
        <v>-159.99209999999999</v>
      </c>
      <c r="EJ34" s="166"/>
      <c r="EK34" s="165">
        <v>-22.456099999999999</v>
      </c>
      <c r="EL34" s="165">
        <v>-19.796600000000002</v>
      </c>
      <c r="EM34" s="165">
        <v>11.414300000000001</v>
      </c>
      <c r="EN34" s="165">
        <v>-35.204500000000003</v>
      </c>
      <c r="EO34" s="165">
        <v>-31.772300000000001</v>
      </c>
      <c r="EP34" s="165">
        <v>164.41200000000001</v>
      </c>
      <c r="EQ34" s="165">
        <v>-41.3127</v>
      </c>
      <c r="ER34" s="165">
        <v>-42.055399999999999</v>
      </c>
      <c r="ES34" s="165">
        <v>-17.0532</v>
      </c>
      <c r="ET34" s="165">
        <v>18.79</v>
      </c>
      <c r="EU34" s="165">
        <v>-5.14</v>
      </c>
      <c r="EV34" s="165">
        <v>92.9</v>
      </c>
      <c r="EW34" s="165">
        <v>15.225300000000001</v>
      </c>
      <c r="EX34" s="165">
        <v>-129.3451</v>
      </c>
      <c r="EY34" s="165">
        <v>-36.7699</v>
      </c>
      <c r="EZ34" s="165">
        <v>-35.539499999999997</v>
      </c>
      <c r="FA34" s="165">
        <v>8.2562999999999995</v>
      </c>
      <c r="FB34" s="165">
        <v>-52.780700000000003</v>
      </c>
      <c r="FC34" s="165">
        <v>28.652799999999999</v>
      </c>
      <c r="FD34" s="165">
        <v>23.715399999999999</v>
      </c>
      <c r="FE34" s="166"/>
      <c r="FF34" s="165">
        <v>23.346499999999999</v>
      </c>
      <c r="FG34" s="165">
        <v>42.132199999999997</v>
      </c>
      <c r="FH34" s="165">
        <v>41.698900000000002</v>
      </c>
      <c r="FI34" s="165">
        <v>41.584000000000003</v>
      </c>
      <c r="FJ34" s="165">
        <v>-13.564</v>
      </c>
      <c r="FK34" s="165">
        <v>-13.0616</v>
      </c>
      <c r="FL34" s="165">
        <v>182.1925</v>
      </c>
      <c r="FM34" s="165">
        <v>-27.133700000000001</v>
      </c>
      <c r="FN34" s="165">
        <v>-27.3904</v>
      </c>
      <c r="FO34" s="165">
        <v>110.5822</v>
      </c>
      <c r="FP34" s="165">
        <v>121.8676</v>
      </c>
      <c r="FQ34" s="165">
        <v>53.850299999999997</v>
      </c>
      <c r="FR34" s="165">
        <v>16.27</v>
      </c>
      <c r="FS34" s="165">
        <v>3.2696999999999998</v>
      </c>
      <c r="FT34" s="165">
        <v>0.89139999999999997</v>
      </c>
      <c r="FU34" s="165">
        <v>-1.02</v>
      </c>
      <c r="FV34" s="165">
        <v>15.37</v>
      </c>
      <c r="FW34" s="165">
        <v>52.875599999999999</v>
      </c>
      <c r="FX34" s="166"/>
      <c r="FY34" s="165">
        <v>-0.20799999999999999</v>
      </c>
      <c r="FZ34" s="165">
        <v>4.2720000000000002</v>
      </c>
      <c r="GA34" s="166"/>
      <c r="GB34" s="165">
        <v>43.53</v>
      </c>
      <c r="GC34" s="165">
        <v>-123.0044</v>
      </c>
      <c r="GD34" s="165">
        <v>-109.072</v>
      </c>
      <c r="GE34" s="165">
        <v>13.3</v>
      </c>
      <c r="GF34" s="165">
        <v>70.379000000000005</v>
      </c>
      <c r="GG34" s="165">
        <v>20.6</v>
      </c>
      <c r="GH34" s="165">
        <v>-15.6768</v>
      </c>
      <c r="GI34" s="165">
        <v>-5.3743999999999996</v>
      </c>
      <c r="GJ34" s="165">
        <v>-5.5122</v>
      </c>
      <c r="GK34" s="165">
        <v>2.0857000000000001</v>
      </c>
      <c r="GL34" s="166"/>
      <c r="GM34" s="166"/>
      <c r="GN34" s="165">
        <v>-5.5617999999999999</v>
      </c>
      <c r="GO34" s="165">
        <v>-31.799700000000001</v>
      </c>
      <c r="GP34" s="165">
        <v>17.9923</v>
      </c>
      <c r="GQ34" s="165">
        <v>33.188899999999997</v>
      </c>
      <c r="GR34" s="165">
        <v>55.275799999999997</v>
      </c>
      <c r="GS34" s="165">
        <v>56.055700000000002</v>
      </c>
      <c r="GT34" s="165">
        <v>-101.3771</v>
      </c>
      <c r="GU34" s="165">
        <v>-25.827000000000002</v>
      </c>
      <c r="GV34" s="165">
        <v>31.441099999999999</v>
      </c>
      <c r="GW34" s="165">
        <v>-66.525899999999993</v>
      </c>
      <c r="GX34" s="166"/>
      <c r="GY34" s="165">
        <v>11.2821</v>
      </c>
      <c r="GZ34" s="165">
        <v>11.003399999999999</v>
      </c>
      <c r="HA34" s="166"/>
      <c r="HB34" s="165">
        <v>13.623799999999999</v>
      </c>
      <c r="HC34" s="165">
        <v>11.7529</v>
      </c>
      <c r="HD34" s="165">
        <v>41.1</v>
      </c>
      <c r="HE34" s="165">
        <v>-41.204700000000003</v>
      </c>
      <c r="HF34" s="165">
        <v>-63.368499999999997</v>
      </c>
      <c r="HG34" s="165">
        <v>67.073800000000006</v>
      </c>
      <c r="HH34" s="165">
        <v>-119.2514</v>
      </c>
      <c r="HI34" s="165">
        <v>-12.301500000000001</v>
      </c>
      <c r="HJ34" s="165">
        <v>-12.053599999999999</v>
      </c>
      <c r="HK34" s="165">
        <v>-62.478099999999998</v>
      </c>
      <c r="HL34" s="165">
        <v>-55.630099999999999</v>
      </c>
      <c r="HM34" s="165">
        <v>77.985200000000006</v>
      </c>
      <c r="HN34" s="165">
        <v>78.071200000000005</v>
      </c>
      <c r="HO34" s="166"/>
      <c r="HP34" s="166"/>
      <c r="HQ34" s="165">
        <v>-1.1948000000000001</v>
      </c>
      <c r="HR34" s="165">
        <v>-2.0847000000000002</v>
      </c>
      <c r="HS34" s="165">
        <v>15.084099999999999</v>
      </c>
      <c r="HT34" s="165">
        <v>15.554</v>
      </c>
      <c r="HU34" s="165">
        <v>31.85</v>
      </c>
      <c r="HV34" s="165">
        <v>31.85</v>
      </c>
      <c r="HW34" s="165">
        <v>4.0999999999999996</v>
      </c>
      <c r="HX34" s="165">
        <v>4.3</v>
      </c>
      <c r="HY34" s="165">
        <v>21.167200000000001</v>
      </c>
      <c r="HZ34" s="166"/>
      <c r="IA34" s="165">
        <v>-324.44779999999997</v>
      </c>
      <c r="IB34" s="165">
        <v>75.1554</v>
      </c>
      <c r="IC34" s="165">
        <v>74.941500000000005</v>
      </c>
      <c r="ID34" s="165">
        <v>8.1999999999999993</v>
      </c>
      <c r="IE34" s="165">
        <v>-51.1</v>
      </c>
      <c r="IF34" s="165">
        <v>2.2000000000000002</v>
      </c>
      <c r="IG34" s="165">
        <v>2.2999999999999998</v>
      </c>
      <c r="IH34" s="166"/>
      <c r="II34" s="166"/>
      <c r="IJ34" s="165">
        <v>126.4996</v>
      </c>
      <c r="IK34" s="165">
        <v>178.7817</v>
      </c>
      <c r="IL34" s="165">
        <v>53.6006</v>
      </c>
      <c r="IM34" s="165">
        <v>19.767800000000001</v>
      </c>
      <c r="IN34" s="165">
        <v>379.32350000000002</v>
      </c>
      <c r="IO34" s="165">
        <v>-20.751200000000001</v>
      </c>
      <c r="IP34" s="165">
        <v>15.413</v>
      </c>
      <c r="IQ34" s="165">
        <v>-122.8817</v>
      </c>
      <c r="IR34" s="165">
        <v>41.770099999999999</v>
      </c>
      <c r="IS34" s="165">
        <v>-12.7189</v>
      </c>
      <c r="IT34" s="165">
        <v>187.0977</v>
      </c>
      <c r="IU34" s="165">
        <v>185.05969999999999</v>
      </c>
      <c r="IV34" s="165">
        <v>119.846</v>
      </c>
      <c r="IW34" s="165">
        <v>-41.006300000000003</v>
      </c>
      <c r="IX34" s="165">
        <v>-41.718200000000003</v>
      </c>
      <c r="IY34" s="165">
        <v>-78.309399999999997</v>
      </c>
      <c r="IZ34" s="165">
        <v>78.2881</v>
      </c>
      <c r="JA34" s="165">
        <v>-8.9635999999999996</v>
      </c>
      <c r="JB34" s="165">
        <v>11.757</v>
      </c>
      <c r="JC34" s="165">
        <v>14.56</v>
      </c>
      <c r="JD34" s="165">
        <v>7.7430000000000003</v>
      </c>
      <c r="JE34" s="165">
        <v>7.74</v>
      </c>
      <c r="JF34" s="165">
        <v>-14.8</v>
      </c>
      <c r="JG34" s="165">
        <v>-7.92</v>
      </c>
      <c r="JH34" s="166"/>
      <c r="JI34" s="165">
        <v>8.0888000000000009</v>
      </c>
      <c r="JJ34" s="165">
        <v>-2.7816999999999998</v>
      </c>
      <c r="JK34" s="165">
        <v>-49.3675</v>
      </c>
      <c r="JL34" s="165">
        <v>18.2</v>
      </c>
      <c r="JM34" s="165">
        <v>51.149000000000001</v>
      </c>
      <c r="JN34" s="165">
        <v>49.667000000000002</v>
      </c>
      <c r="JO34" s="166"/>
      <c r="JP34" s="165">
        <v>13.4876</v>
      </c>
      <c r="JQ34" s="165">
        <v>51.671900000000001</v>
      </c>
      <c r="JR34" s="165">
        <v>53.146900000000002</v>
      </c>
      <c r="JS34" s="165">
        <v>52.081899999999997</v>
      </c>
      <c r="JT34" s="166"/>
      <c r="JU34" s="165">
        <v>49.1</v>
      </c>
      <c r="JV34" s="165">
        <v>17.8552</v>
      </c>
      <c r="JW34" s="165">
        <v>7.21</v>
      </c>
      <c r="JX34" s="166"/>
      <c r="JY34" s="165">
        <v>-55.712499999999999</v>
      </c>
      <c r="JZ34" s="165">
        <v>77.789199999999994</v>
      </c>
      <c r="KA34" s="165">
        <v>62.417400000000001</v>
      </c>
      <c r="KB34" s="165">
        <v>-54.915599999999998</v>
      </c>
      <c r="KC34" s="165">
        <v>-77.206000000000003</v>
      </c>
      <c r="KD34" s="165">
        <v>54.294699999999999</v>
      </c>
      <c r="KE34" s="165">
        <v>22.0566</v>
      </c>
      <c r="KF34" s="165">
        <v>-58.5</v>
      </c>
      <c r="KG34" s="165">
        <v>59.7</v>
      </c>
      <c r="KH34" s="165">
        <v>-182.3296</v>
      </c>
      <c r="KI34" s="165">
        <v>169.02879999999999</v>
      </c>
    </row>
    <row r="35" spans="1:295" ht="18" customHeight="1" x14ac:dyDescent="0.3">
      <c r="A35" s="162" t="s">
        <v>27</v>
      </c>
      <c r="B35" s="162" t="s">
        <v>797</v>
      </c>
      <c r="C35" s="165">
        <v>0</v>
      </c>
      <c r="D35" s="165">
        <v>15.6487</v>
      </c>
      <c r="E35" s="166"/>
      <c r="F35" s="165">
        <v>-34.032200000000003</v>
      </c>
      <c r="G35" s="165">
        <v>15.9849</v>
      </c>
      <c r="H35" s="166"/>
      <c r="I35" s="165">
        <v>46.138199999999998</v>
      </c>
      <c r="J35" s="165">
        <v>-68.047200000000004</v>
      </c>
      <c r="K35" s="165">
        <v>53.302999999999997</v>
      </c>
      <c r="L35" s="165">
        <v>27.113199999999999</v>
      </c>
      <c r="M35" s="166"/>
      <c r="N35" s="166"/>
      <c r="O35" s="165">
        <v>-54.109000000000002</v>
      </c>
      <c r="P35" s="166"/>
      <c r="Q35" s="165">
        <v>16.559999999999999</v>
      </c>
      <c r="R35" s="166"/>
      <c r="S35" s="165">
        <v>13.970800000000001</v>
      </c>
      <c r="T35" s="165">
        <v>33.355600000000003</v>
      </c>
      <c r="U35" s="166"/>
      <c r="V35" s="165">
        <v>21.529299999999999</v>
      </c>
      <c r="W35" s="165">
        <v>36.0259</v>
      </c>
      <c r="X35" s="165">
        <v>16.380099999999999</v>
      </c>
      <c r="Y35" s="165">
        <v>5.9774000000000003</v>
      </c>
      <c r="Z35" s="165">
        <v>8.0520999999999994</v>
      </c>
      <c r="AA35" s="166"/>
      <c r="AB35" s="166"/>
      <c r="AC35" s="165">
        <v>-37.71</v>
      </c>
      <c r="AD35" s="165">
        <v>-37.770000000000003</v>
      </c>
      <c r="AE35" s="166"/>
      <c r="AF35" s="165">
        <v>-35.520000000000003</v>
      </c>
      <c r="AG35" s="165">
        <v>52.8</v>
      </c>
      <c r="AH35" s="165">
        <v>13.17</v>
      </c>
      <c r="AI35" s="165">
        <v>0.214</v>
      </c>
      <c r="AJ35" s="166">
        <v>0</v>
      </c>
      <c r="AK35" s="165">
        <v>-26.02</v>
      </c>
      <c r="AL35" s="165">
        <v>-55.31</v>
      </c>
      <c r="AM35" s="165">
        <v>26.2</v>
      </c>
      <c r="AN35" s="165">
        <v>26.33</v>
      </c>
      <c r="AO35" s="165">
        <v>16.598500000000001</v>
      </c>
      <c r="AP35" s="165">
        <v>0.14749999999999999</v>
      </c>
      <c r="AQ35" s="165">
        <v>60.198099999999997</v>
      </c>
      <c r="AR35" s="165">
        <v>62.157600000000002</v>
      </c>
      <c r="AS35" s="165">
        <v>23.4651</v>
      </c>
      <c r="AT35" s="165">
        <v>-30.006799999999998</v>
      </c>
      <c r="AU35" s="165">
        <v>-30.2805</v>
      </c>
      <c r="AV35" s="165">
        <v>11.165800000000001</v>
      </c>
      <c r="AW35" s="165">
        <v>11.405200000000001</v>
      </c>
      <c r="AX35" s="165">
        <v>72.034300000000002</v>
      </c>
      <c r="AY35" s="166"/>
      <c r="AZ35" s="165">
        <v>30.129300000000001</v>
      </c>
      <c r="BA35" s="165">
        <v>30.297899999999998</v>
      </c>
      <c r="BB35" s="165">
        <v>-453.4982</v>
      </c>
      <c r="BC35" s="165">
        <v>-1.9872000000000001</v>
      </c>
      <c r="BD35" s="165">
        <v>-11.4</v>
      </c>
      <c r="BE35" s="165">
        <v>-11.4</v>
      </c>
      <c r="BF35" s="165">
        <v>35.264400000000002</v>
      </c>
      <c r="BG35" s="165">
        <v>34.482599999999998</v>
      </c>
      <c r="BH35" s="165">
        <v>-7.0503</v>
      </c>
      <c r="BI35" s="166"/>
      <c r="BJ35" s="165">
        <v>-79.686999999999998</v>
      </c>
      <c r="BK35" s="165">
        <v>6.0701999999999998</v>
      </c>
      <c r="BL35" s="165">
        <v>14.8131</v>
      </c>
      <c r="BM35" s="165">
        <v>9.9726999999999997</v>
      </c>
      <c r="BN35" s="165">
        <v>493.02640000000002</v>
      </c>
      <c r="BO35" s="165">
        <v>53.651499999999999</v>
      </c>
      <c r="BP35" s="165">
        <v>53.865200000000002</v>
      </c>
      <c r="BQ35" s="165">
        <v>-197.9511</v>
      </c>
      <c r="BR35" s="166"/>
      <c r="BS35" s="166"/>
      <c r="BT35" s="165">
        <v>-76.0411</v>
      </c>
      <c r="BU35" s="165">
        <v>76.8125</v>
      </c>
      <c r="BV35" s="166"/>
      <c r="BW35" s="165">
        <v>45.79</v>
      </c>
      <c r="BX35" s="165">
        <v>41.61</v>
      </c>
      <c r="BY35" s="165">
        <v>70.08</v>
      </c>
      <c r="BZ35" s="165">
        <v>91.13</v>
      </c>
      <c r="CA35" s="165">
        <v>17.9544</v>
      </c>
      <c r="CB35" s="165">
        <v>19.561900000000001</v>
      </c>
      <c r="CC35" s="165">
        <v>36.620899999999999</v>
      </c>
      <c r="CD35" s="165">
        <v>37.07</v>
      </c>
      <c r="CE35" s="165">
        <v>-9.1233000000000004</v>
      </c>
      <c r="CF35" s="165">
        <v>-93.216200000000001</v>
      </c>
      <c r="CG35" s="165">
        <v>-93.081900000000005</v>
      </c>
      <c r="CH35" s="165">
        <v>18.9849</v>
      </c>
      <c r="CI35" s="165">
        <v>-87.236000000000004</v>
      </c>
      <c r="CJ35" s="166"/>
      <c r="CK35" s="166"/>
      <c r="CL35" s="165">
        <v>83.4</v>
      </c>
      <c r="CM35" s="165">
        <v>172.3</v>
      </c>
      <c r="CN35" s="165">
        <v>-11.99</v>
      </c>
      <c r="CO35" s="165">
        <v>48.377099999999999</v>
      </c>
      <c r="CP35" s="165">
        <v>49.093800000000002</v>
      </c>
      <c r="CQ35" s="165">
        <v>48.713200000000001</v>
      </c>
      <c r="CR35" s="165">
        <v>-42.821899999999999</v>
      </c>
      <c r="CS35" s="165">
        <v>-42.822299999999998</v>
      </c>
      <c r="CT35" s="165">
        <v>73.023799999999994</v>
      </c>
      <c r="CU35" s="165">
        <v>-36.236199999999997</v>
      </c>
      <c r="CV35" s="165">
        <v>84.610100000000003</v>
      </c>
      <c r="CW35" s="165">
        <v>14.2523</v>
      </c>
      <c r="CX35" s="165">
        <v>60.2</v>
      </c>
      <c r="CY35" s="165">
        <v>31.4</v>
      </c>
      <c r="CZ35" s="165">
        <v>41.0229</v>
      </c>
      <c r="DA35" s="165">
        <v>38.9694</v>
      </c>
      <c r="DB35" s="165">
        <v>-25.59</v>
      </c>
      <c r="DC35" s="166"/>
      <c r="DD35" s="165">
        <v>87.867400000000004</v>
      </c>
      <c r="DE35" s="165">
        <v>86.086200000000005</v>
      </c>
      <c r="DF35" s="165">
        <v>-117.66249999999999</v>
      </c>
      <c r="DG35" s="165">
        <v>-6.9999999999999999E-4</v>
      </c>
      <c r="DH35" s="165">
        <v>-15.523999999999999</v>
      </c>
      <c r="DI35" s="165">
        <v>-59.7</v>
      </c>
      <c r="DJ35" s="165">
        <v>-61.3</v>
      </c>
      <c r="DK35" s="165">
        <v>20.1297</v>
      </c>
      <c r="DL35" s="165">
        <v>55.087299999999999</v>
      </c>
      <c r="DM35" s="165">
        <v>53.084699999999998</v>
      </c>
      <c r="DN35" s="166"/>
      <c r="DO35" s="165">
        <v>54.95</v>
      </c>
      <c r="DP35" s="166"/>
      <c r="DQ35" s="165">
        <v>49.259</v>
      </c>
      <c r="DR35" s="165">
        <v>116.06910000000001</v>
      </c>
      <c r="DS35" s="165">
        <v>-18.809999999999999</v>
      </c>
      <c r="DT35" s="165">
        <v>-18.93</v>
      </c>
      <c r="DU35" s="165">
        <v>93.3</v>
      </c>
      <c r="DV35" s="165">
        <v>45.7</v>
      </c>
      <c r="DW35" s="165">
        <v>117.2727</v>
      </c>
      <c r="DX35" s="165">
        <v>116.1636</v>
      </c>
      <c r="DY35" s="165">
        <v>33.402900000000002</v>
      </c>
      <c r="DZ35" s="165">
        <v>32.927300000000002</v>
      </c>
      <c r="EA35" s="165">
        <v>218.24680000000001</v>
      </c>
      <c r="EB35" s="165">
        <v>185.9365</v>
      </c>
      <c r="EC35" s="165">
        <v>179.0977</v>
      </c>
      <c r="ED35" s="165">
        <v>182.1266</v>
      </c>
      <c r="EE35" s="165">
        <v>82.814400000000006</v>
      </c>
      <c r="EF35" s="165">
        <v>64.584000000000003</v>
      </c>
      <c r="EG35" s="165">
        <v>-25.867999999999999</v>
      </c>
      <c r="EH35" s="165">
        <v>208.9272</v>
      </c>
      <c r="EI35" s="165">
        <v>-117.023</v>
      </c>
      <c r="EJ35" s="166"/>
      <c r="EK35" s="165">
        <v>-23.824400000000001</v>
      </c>
      <c r="EL35" s="165">
        <v>-21.6145</v>
      </c>
      <c r="EM35" s="165">
        <v>0</v>
      </c>
      <c r="EN35" s="165">
        <v>-30.8154</v>
      </c>
      <c r="EO35" s="165">
        <v>-27.595600000000001</v>
      </c>
      <c r="EP35" s="165">
        <v>158.268</v>
      </c>
      <c r="EQ35" s="165">
        <v>-39.587400000000002</v>
      </c>
      <c r="ER35" s="165">
        <v>-40.690899999999999</v>
      </c>
      <c r="ES35" s="165">
        <v>-27.078900000000001</v>
      </c>
      <c r="ET35" s="165">
        <v>14.82</v>
      </c>
      <c r="EU35" s="165">
        <v>-7.78</v>
      </c>
      <c r="EV35" s="165">
        <v>103.5</v>
      </c>
      <c r="EW35" s="165">
        <v>15.0604</v>
      </c>
      <c r="EX35" s="165">
        <v>-121.0423</v>
      </c>
      <c r="EY35" s="165">
        <v>-37.794899999999998</v>
      </c>
      <c r="EZ35" s="165">
        <v>-36.9833</v>
      </c>
      <c r="FA35" s="165">
        <v>9.4281000000000006</v>
      </c>
      <c r="FB35" s="165">
        <v>-63.505699999999997</v>
      </c>
      <c r="FC35" s="165">
        <v>27.6797</v>
      </c>
      <c r="FD35" s="165">
        <v>23.893899999999999</v>
      </c>
      <c r="FE35" s="166"/>
      <c r="FF35" s="165">
        <v>22.9694</v>
      </c>
      <c r="FG35" s="165">
        <v>41.206099999999999</v>
      </c>
      <c r="FH35" s="165">
        <v>40.969299999999997</v>
      </c>
      <c r="FI35" s="165">
        <v>40.031100000000002</v>
      </c>
      <c r="FJ35" s="165">
        <v>-17.248000000000001</v>
      </c>
      <c r="FK35" s="165">
        <v>-18.420200000000001</v>
      </c>
      <c r="FL35" s="165">
        <v>174.99189999999999</v>
      </c>
      <c r="FM35" s="165">
        <v>-32.5291</v>
      </c>
      <c r="FN35" s="165">
        <v>-32.750999999999998</v>
      </c>
      <c r="FO35" s="165">
        <v>109.4344</v>
      </c>
      <c r="FP35" s="165">
        <v>121.72920000000001</v>
      </c>
      <c r="FQ35" s="165">
        <v>51.953299999999999</v>
      </c>
      <c r="FR35" s="165">
        <v>15.96</v>
      </c>
      <c r="FS35" s="165">
        <v>3.2696999999999998</v>
      </c>
      <c r="FT35" s="165">
        <v>0.79869999999999997</v>
      </c>
      <c r="FU35" s="165">
        <v>-0.68</v>
      </c>
      <c r="FV35" s="165">
        <v>15.49</v>
      </c>
      <c r="FW35" s="165">
        <v>51.531999999999996</v>
      </c>
      <c r="FX35" s="166"/>
      <c r="FY35" s="165">
        <v>-0.247</v>
      </c>
      <c r="FZ35" s="165">
        <v>4.2309999999999999</v>
      </c>
      <c r="GA35" s="165">
        <v>9.2196999999999996</v>
      </c>
      <c r="GB35" s="165">
        <v>43.85</v>
      </c>
      <c r="GC35" s="165">
        <v>-121.8596</v>
      </c>
      <c r="GD35" s="165">
        <v>-107.8629</v>
      </c>
      <c r="GE35" s="165">
        <v>13.56</v>
      </c>
      <c r="GF35" s="165">
        <v>72.664000000000001</v>
      </c>
      <c r="GG35" s="165">
        <v>22.4</v>
      </c>
      <c r="GH35" s="165">
        <v>-14.1325</v>
      </c>
      <c r="GI35" s="165">
        <v>-5.1173999999999999</v>
      </c>
      <c r="GJ35" s="165">
        <v>-5.6478000000000002</v>
      </c>
      <c r="GK35" s="165">
        <v>2.0653999999999999</v>
      </c>
      <c r="GL35" s="166"/>
      <c r="GM35" s="166"/>
      <c r="GN35" s="165">
        <v>-5.7872000000000003</v>
      </c>
      <c r="GO35" s="165">
        <v>-30.668900000000001</v>
      </c>
      <c r="GP35" s="165">
        <v>19.3687</v>
      </c>
      <c r="GQ35" s="165">
        <v>31.673100000000002</v>
      </c>
      <c r="GR35" s="165">
        <v>54.258200000000002</v>
      </c>
      <c r="GS35" s="165">
        <v>57.523499999999999</v>
      </c>
      <c r="GT35" s="165">
        <v>-96.469300000000004</v>
      </c>
      <c r="GU35" s="165">
        <v>-25.853300000000001</v>
      </c>
      <c r="GV35" s="165">
        <v>29.9618</v>
      </c>
      <c r="GW35" s="165">
        <v>-66.258700000000005</v>
      </c>
      <c r="GX35" s="166"/>
      <c r="GY35" s="165">
        <v>10.842599999999999</v>
      </c>
      <c r="GZ35" s="165">
        <v>10.855700000000001</v>
      </c>
      <c r="HA35" s="166"/>
      <c r="HB35" s="165">
        <v>16.791499999999999</v>
      </c>
      <c r="HC35" s="165">
        <v>18.765799999999999</v>
      </c>
      <c r="HD35" s="165">
        <v>3.8</v>
      </c>
      <c r="HE35" s="165">
        <v>-35.891800000000003</v>
      </c>
      <c r="HF35" s="165">
        <v>-30.397600000000001</v>
      </c>
      <c r="HG35" s="165">
        <v>28.211300000000001</v>
      </c>
      <c r="HH35" s="165">
        <v>-104.158</v>
      </c>
      <c r="HI35" s="165">
        <v>-16.4636</v>
      </c>
      <c r="HJ35" s="165">
        <v>-17.856400000000001</v>
      </c>
      <c r="HK35" s="165">
        <v>-62.9375</v>
      </c>
      <c r="HL35" s="165">
        <v>-55.222799999999999</v>
      </c>
      <c r="HM35" s="165">
        <v>80.918099999999995</v>
      </c>
      <c r="HN35" s="165">
        <v>80.707599999999999</v>
      </c>
      <c r="HO35" s="166"/>
      <c r="HP35" s="166"/>
      <c r="HQ35" s="165">
        <v>-3.7656000000000001</v>
      </c>
      <c r="HR35" s="165">
        <v>-4.6555</v>
      </c>
      <c r="HS35" s="165">
        <v>15.613799999999999</v>
      </c>
      <c r="HT35" s="165">
        <v>16.244700000000002</v>
      </c>
      <c r="HU35" s="165">
        <v>44.38</v>
      </c>
      <c r="HV35" s="165">
        <v>44.19</v>
      </c>
      <c r="HW35" s="165">
        <v>2.5</v>
      </c>
      <c r="HX35" s="165">
        <v>1.1000000000000001</v>
      </c>
      <c r="HY35" s="165">
        <v>20.9621</v>
      </c>
      <c r="HZ35" s="165">
        <v>-77.92</v>
      </c>
      <c r="IA35" s="165">
        <v>-302.94130000000001</v>
      </c>
      <c r="IB35" s="165">
        <v>69.667500000000004</v>
      </c>
      <c r="IC35" s="165">
        <v>69.238699999999994</v>
      </c>
      <c r="ID35" s="165">
        <v>8.1999999999999993</v>
      </c>
      <c r="IE35" s="165">
        <v>-49</v>
      </c>
      <c r="IF35" s="165">
        <v>5.7</v>
      </c>
      <c r="IG35" s="165">
        <v>5.7</v>
      </c>
      <c r="IH35" s="166"/>
      <c r="II35" s="165">
        <v>1.218</v>
      </c>
      <c r="IJ35" s="165">
        <v>109.3511</v>
      </c>
      <c r="IK35" s="165">
        <v>134.334</v>
      </c>
      <c r="IL35" s="165">
        <v>68.512200000000007</v>
      </c>
      <c r="IM35" s="165">
        <v>35.081099999999999</v>
      </c>
      <c r="IN35" s="165">
        <v>346.61900000000003</v>
      </c>
      <c r="IO35" s="165">
        <v>-36.741900000000001</v>
      </c>
      <c r="IP35" s="165">
        <v>27.3963</v>
      </c>
      <c r="IQ35" s="165">
        <v>-99.451999999999998</v>
      </c>
      <c r="IR35" s="165">
        <v>36.214799999999997</v>
      </c>
      <c r="IS35" s="165">
        <v>-33.240099999999998</v>
      </c>
      <c r="IT35" s="165">
        <v>177.92529999999999</v>
      </c>
      <c r="IU35" s="165">
        <v>174.89859999999999</v>
      </c>
      <c r="IV35" s="165">
        <v>100.0386</v>
      </c>
      <c r="IW35" s="165">
        <v>-58.168199999999999</v>
      </c>
      <c r="IX35" s="165">
        <v>-34.600700000000003</v>
      </c>
      <c r="IY35" s="165">
        <v>-86.361699999999999</v>
      </c>
      <c r="IZ35" s="165">
        <v>90.480500000000006</v>
      </c>
      <c r="JA35" s="165">
        <v>-8.9114000000000004</v>
      </c>
      <c r="JB35" s="165">
        <v>12.292</v>
      </c>
      <c r="JC35" s="165">
        <v>14.24</v>
      </c>
      <c r="JD35" s="165">
        <v>7.7469999999999999</v>
      </c>
      <c r="JE35" s="166"/>
      <c r="JF35" s="165">
        <v>-14.16</v>
      </c>
      <c r="JG35" s="165">
        <v>-7.36</v>
      </c>
      <c r="JH35" s="166"/>
      <c r="JI35" s="165">
        <v>7.9423000000000004</v>
      </c>
      <c r="JJ35" s="165">
        <v>-3.5142000000000002</v>
      </c>
      <c r="JK35" s="165">
        <v>-49.337000000000003</v>
      </c>
      <c r="JL35" s="165">
        <v>18.3</v>
      </c>
      <c r="JM35" s="165">
        <v>51.731999999999999</v>
      </c>
      <c r="JN35" s="165">
        <v>48.283999999999999</v>
      </c>
      <c r="JO35" s="165">
        <v>11.1759</v>
      </c>
      <c r="JP35" s="165">
        <v>13.493399999999999</v>
      </c>
      <c r="JQ35" s="165">
        <v>52.519199999999998</v>
      </c>
      <c r="JR35" s="165">
        <v>52.969099999999997</v>
      </c>
      <c r="JS35" s="165">
        <v>51.5959</v>
      </c>
      <c r="JT35" s="166"/>
      <c r="JU35" s="165">
        <v>50.3</v>
      </c>
      <c r="JV35" s="165">
        <v>18.550599999999999</v>
      </c>
      <c r="JW35" s="165">
        <v>7.32</v>
      </c>
      <c r="JX35" s="166"/>
      <c r="JY35" s="165">
        <v>-56.9223</v>
      </c>
      <c r="JZ35" s="165">
        <v>78.4358</v>
      </c>
      <c r="KA35" s="165">
        <v>63.265700000000002</v>
      </c>
      <c r="KB35" s="165">
        <v>-56.6995</v>
      </c>
      <c r="KC35" s="165">
        <v>-77.2363</v>
      </c>
      <c r="KD35" s="165">
        <v>53.804600000000001</v>
      </c>
      <c r="KE35" s="165">
        <v>22.372599999999998</v>
      </c>
      <c r="KF35" s="165">
        <v>-59.4</v>
      </c>
      <c r="KG35" s="165">
        <v>60.4</v>
      </c>
      <c r="KH35" s="165">
        <v>-131.5523</v>
      </c>
      <c r="KI35" s="165">
        <v>126.5775</v>
      </c>
    </row>
    <row r="36" spans="1:295" ht="18" customHeight="1" x14ac:dyDescent="0.3">
      <c r="A36" s="162" t="s">
        <v>27</v>
      </c>
      <c r="B36" s="162" t="s">
        <v>798</v>
      </c>
      <c r="C36" s="165">
        <v>0</v>
      </c>
      <c r="D36" s="165">
        <v>15.603</v>
      </c>
      <c r="E36" s="166"/>
      <c r="F36" s="165">
        <v>-34.473799999999997</v>
      </c>
      <c r="G36" s="165">
        <v>17.139199999999999</v>
      </c>
      <c r="H36" s="166"/>
      <c r="I36" s="165">
        <v>46.642400000000002</v>
      </c>
      <c r="J36" s="165">
        <v>-65.560599999999994</v>
      </c>
      <c r="K36" s="165">
        <v>52.689100000000003</v>
      </c>
      <c r="L36" s="165">
        <v>26.8552</v>
      </c>
      <c r="M36" s="166"/>
      <c r="N36" s="166"/>
      <c r="O36" s="165">
        <v>-52.929000000000002</v>
      </c>
      <c r="P36" s="166"/>
      <c r="Q36" s="166"/>
      <c r="R36" s="166"/>
      <c r="S36" s="165">
        <v>13.884600000000001</v>
      </c>
      <c r="T36" s="165">
        <v>32.466999999999999</v>
      </c>
      <c r="U36" s="166"/>
      <c r="V36" s="165">
        <v>21.470800000000001</v>
      </c>
      <c r="W36" s="165">
        <v>36.097499999999997</v>
      </c>
      <c r="X36" s="165">
        <v>16.873899999999999</v>
      </c>
      <c r="Y36" s="165">
        <v>6.1517999999999997</v>
      </c>
      <c r="Z36" s="165">
        <v>8.0858000000000008</v>
      </c>
      <c r="AA36" s="166"/>
      <c r="AB36" s="166"/>
      <c r="AC36" s="165">
        <v>-36.53</v>
      </c>
      <c r="AD36" s="165">
        <v>-36.86</v>
      </c>
      <c r="AE36" s="166"/>
      <c r="AF36" s="165">
        <v>-35.520000000000003</v>
      </c>
      <c r="AG36" s="165">
        <v>50.6</v>
      </c>
      <c r="AH36" s="165">
        <v>13.129</v>
      </c>
      <c r="AI36" s="165">
        <v>0.215</v>
      </c>
      <c r="AJ36" s="166">
        <v>0</v>
      </c>
      <c r="AK36" s="165">
        <v>-29.84</v>
      </c>
      <c r="AL36" s="165">
        <v>-46.35</v>
      </c>
      <c r="AM36" s="165">
        <v>30.06</v>
      </c>
      <c r="AN36" s="165">
        <v>30.23</v>
      </c>
      <c r="AO36" s="165">
        <v>16.654399999999999</v>
      </c>
      <c r="AP36" s="165">
        <v>3.3700000000000001E-2</v>
      </c>
      <c r="AQ36" s="165">
        <v>58.799799999999998</v>
      </c>
      <c r="AR36" s="165">
        <v>61.046599999999998</v>
      </c>
      <c r="AS36" s="165">
        <v>22.4664</v>
      </c>
      <c r="AT36" s="165">
        <v>-31.7483</v>
      </c>
      <c r="AU36" s="165">
        <v>-32.017099999999999</v>
      </c>
      <c r="AV36" s="165">
        <v>30.5533</v>
      </c>
      <c r="AW36" s="165">
        <v>26.906600000000001</v>
      </c>
      <c r="AX36" s="165">
        <v>67.305800000000005</v>
      </c>
      <c r="AY36" s="166"/>
      <c r="AZ36" s="165">
        <v>38.8996</v>
      </c>
      <c r="BA36" s="165">
        <v>38.292700000000004</v>
      </c>
      <c r="BB36" s="165">
        <v>-462.24619999999999</v>
      </c>
      <c r="BC36" s="165">
        <v>-2.5964</v>
      </c>
      <c r="BD36" s="165">
        <v>-10.6</v>
      </c>
      <c r="BE36" s="165">
        <v>-10.6</v>
      </c>
      <c r="BF36" s="165">
        <v>37.480699999999999</v>
      </c>
      <c r="BG36" s="165">
        <v>35.966099999999997</v>
      </c>
      <c r="BH36" s="165">
        <v>-6.7274000000000003</v>
      </c>
      <c r="BI36" s="166"/>
      <c r="BJ36" s="165">
        <v>-75.101799999999997</v>
      </c>
      <c r="BK36" s="165">
        <v>5.1002000000000001</v>
      </c>
      <c r="BL36" s="165">
        <v>14.2563</v>
      </c>
      <c r="BM36" s="165">
        <v>9.8208000000000002</v>
      </c>
      <c r="BN36" s="165">
        <v>503.61630000000002</v>
      </c>
      <c r="BO36" s="165">
        <v>44.618000000000002</v>
      </c>
      <c r="BP36" s="165">
        <v>43.977200000000003</v>
      </c>
      <c r="BQ36" s="165">
        <v>-199.96449999999999</v>
      </c>
      <c r="BR36" s="166"/>
      <c r="BS36" s="166"/>
      <c r="BT36" s="165">
        <v>-45.363700000000001</v>
      </c>
      <c r="BU36" s="165">
        <v>47.154800000000002</v>
      </c>
      <c r="BV36" s="166"/>
      <c r="BW36" s="165">
        <v>45.35</v>
      </c>
      <c r="BX36" s="165">
        <v>41.45</v>
      </c>
      <c r="BY36" s="165">
        <v>70.069999999999993</v>
      </c>
      <c r="BZ36" s="166"/>
      <c r="CA36" s="165">
        <v>16.213000000000001</v>
      </c>
      <c r="CB36" s="165">
        <v>14.7395</v>
      </c>
      <c r="CC36" s="165">
        <v>41.179600000000001</v>
      </c>
      <c r="CD36" s="165">
        <v>41.789700000000003</v>
      </c>
      <c r="CE36" s="165">
        <v>-11.1706</v>
      </c>
      <c r="CF36" s="165">
        <v>-89.726200000000006</v>
      </c>
      <c r="CG36" s="165">
        <v>-89.758799999999994</v>
      </c>
      <c r="CH36" s="165">
        <v>17.9755</v>
      </c>
      <c r="CI36" s="165">
        <v>-100.0177</v>
      </c>
      <c r="CJ36" s="166"/>
      <c r="CK36" s="166"/>
      <c r="CL36" s="165">
        <v>66.5</v>
      </c>
      <c r="CM36" s="165">
        <v>202.3</v>
      </c>
      <c r="CN36" s="165">
        <v>-11.99</v>
      </c>
      <c r="CO36" s="165">
        <v>46.300800000000002</v>
      </c>
      <c r="CP36" s="165">
        <v>46.1387</v>
      </c>
      <c r="CQ36" s="165">
        <v>45.807699999999997</v>
      </c>
      <c r="CR36" s="165">
        <v>-49.293799999999997</v>
      </c>
      <c r="CS36" s="165">
        <v>-48.374600000000001</v>
      </c>
      <c r="CT36" s="165">
        <v>80.776799999999994</v>
      </c>
      <c r="CU36" s="165">
        <v>-38.061999999999998</v>
      </c>
      <c r="CV36" s="165">
        <v>91.939099999999996</v>
      </c>
      <c r="CW36" s="165">
        <v>13.898300000000001</v>
      </c>
      <c r="CX36" s="165">
        <v>61.79</v>
      </c>
      <c r="CY36" s="165">
        <v>31.9</v>
      </c>
      <c r="CZ36" s="165">
        <v>41.0229</v>
      </c>
      <c r="DA36" s="165">
        <v>38.9694</v>
      </c>
      <c r="DB36" s="165">
        <v>-25.2</v>
      </c>
      <c r="DC36" s="166"/>
      <c r="DD36" s="165">
        <v>101.21</v>
      </c>
      <c r="DE36" s="165">
        <v>99.803200000000004</v>
      </c>
      <c r="DF36" s="165">
        <v>-119.6909</v>
      </c>
      <c r="DG36" s="165">
        <v>-8.0000000000000004E-4</v>
      </c>
      <c r="DH36" s="165">
        <v>-15.3986</v>
      </c>
      <c r="DI36" s="165">
        <v>-57.6</v>
      </c>
      <c r="DJ36" s="165">
        <v>-56.9</v>
      </c>
      <c r="DK36" s="165">
        <v>20.876799999999999</v>
      </c>
      <c r="DL36" s="165">
        <v>55.087299999999999</v>
      </c>
      <c r="DM36" s="165">
        <v>52.615000000000002</v>
      </c>
      <c r="DN36" s="166"/>
      <c r="DO36" s="166"/>
      <c r="DP36" s="166"/>
      <c r="DQ36" s="165">
        <v>50.049500000000002</v>
      </c>
      <c r="DR36" s="165">
        <v>117.4567</v>
      </c>
      <c r="DS36" s="165">
        <v>-18.73</v>
      </c>
      <c r="DT36" s="165">
        <v>-18.87</v>
      </c>
      <c r="DU36" s="165">
        <v>92.87</v>
      </c>
      <c r="DV36" s="165">
        <v>44.61</v>
      </c>
      <c r="DW36" s="165">
        <v>121.1455</v>
      </c>
      <c r="DX36" s="165">
        <v>119.2182</v>
      </c>
      <c r="DY36" s="165">
        <v>35.753599999999999</v>
      </c>
      <c r="DZ36" s="165">
        <v>35.345500000000001</v>
      </c>
      <c r="EA36" s="165">
        <v>218.51169999999999</v>
      </c>
      <c r="EB36" s="165">
        <v>186.26689999999999</v>
      </c>
      <c r="EC36" s="165">
        <v>181.37610000000001</v>
      </c>
      <c r="ED36" s="165">
        <v>183.56139999999999</v>
      </c>
      <c r="EE36" s="165">
        <v>81.669600000000003</v>
      </c>
      <c r="EF36" s="165">
        <v>67.3673</v>
      </c>
      <c r="EG36" s="165">
        <v>-25.48</v>
      </c>
      <c r="EH36" s="165">
        <v>211.67009999999999</v>
      </c>
      <c r="EI36" s="165">
        <v>-74.932500000000005</v>
      </c>
      <c r="EJ36" s="166"/>
      <c r="EK36" s="165">
        <v>-23.548100000000002</v>
      </c>
      <c r="EL36" s="165">
        <v>-22.604500000000002</v>
      </c>
      <c r="EM36" s="165">
        <v>0</v>
      </c>
      <c r="EN36" s="165">
        <v>-26.8675</v>
      </c>
      <c r="EO36" s="165">
        <v>-25.868200000000002</v>
      </c>
      <c r="EP36" s="165">
        <v>141.37200000000001</v>
      </c>
      <c r="EQ36" s="165">
        <v>-36.015000000000001</v>
      </c>
      <c r="ER36" s="165">
        <v>-36.906300000000002</v>
      </c>
      <c r="ES36" s="165">
        <v>-28.4316</v>
      </c>
      <c r="ET36" s="165">
        <v>0</v>
      </c>
      <c r="EU36" s="165">
        <v>-7.73</v>
      </c>
      <c r="EV36" s="165">
        <v>109.7</v>
      </c>
      <c r="EW36" s="165">
        <v>14.8155</v>
      </c>
      <c r="EX36" s="165">
        <v>-112.5354</v>
      </c>
      <c r="EY36" s="165">
        <v>-35.890599999999999</v>
      </c>
      <c r="EZ36" s="165">
        <v>-34.8324</v>
      </c>
      <c r="FA36" s="165">
        <v>5.5256999999999996</v>
      </c>
      <c r="FB36" s="165">
        <v>-65.416799999999995</v>
      </c>
      <c r="FC36" s="165">
        <v>29.696899999999999</v>
      </c>
      <c r="FD36" s="165">
        <v>23.343599999999999</v>
      </c>
      <c r="FE36" s="166"/>
      <c r="FF36" s="165">
        <v>22.678899999999999</v>
      </c>
      <c r="FG36" s="165">
        <v>41.370100000000001</v>
      </c>
      <c r="FH36" s="165">
        <v>41.422400000000003</v>
      </c>
      <c r="FI36" s="165">
        <v>40.3018</v>
      </c>
      <c r="FJ36" s="165">
        <v>-17.248000000000001</v>
      </c>
      <c r="FK36" s="165">
        <v>-17.080500000000001</v>
      </c>
      <c r="FL36" s="165">
        <v>159.58590000000001</v>
      </c>
      <c r="FM36" s="165">
        <v>-33.056100000000001</v>
      </c>
      <c r="FN36" s="165">
        <v>-33.2271</v>
      </c>
      <c r="FO36" s="165">
        <v>92.707700000000003</v>
      </c>
      <c r="FP36" s="165">
        <v>103.7586</v>
      </c>
      <c r="FQ36" s="165">
        <v>54.685299999999998</v>
      </c>
      <c r="FR36" s="165">
        <v>16.829999999999998</v>
      </c>
      <c r="FS36" s="165">
        <v>3.1768999999999998</v>
      </c>
      <c r="FT36" s="165">
        <v>0.79869999999999997</v>
      </c>
      <c r="FU36" s="165">
        <v>-1.01</v>
      </c>
      <c r="FV36" s="165">
        <v>16.41</v>
      </c>
      <c r="FW36" s="165">
        <v>54.328400000000002</v>
      </c>
      <c r="FX36" s="166"/>
      <c r="FY36" s="165">
        <v>-0.23699999999999999</v>
      </c>
      <c r="FZ36" s="165">
        <v>4.2919999999999998</v>
      </c>
      <c r="GA36" s="165">
        <v>11.1699</v>
      </c>
      <c r="GB36" s="165">
        <v>49.62</v>
      </c>
      <c r="GC36" s="165">
        <v>-102.0108</v>
      </c>
      <c r="GD36" s="165">
        <v>-91.507900000000006</v>
      </c>
      <c r="GE36" s="165">
        <v>13.35</v>
      </c>
      <c r="GF36" s="165">
        <v>75.053299999999993</v>
      </c>
      <c r="GG36" s="165">
        <v>22.1</v>
      </c>
      <c r="GH36" s="165">
        <v>-15.0624</v>
      </c>
      <c r="GI36" s="165">
        <v>-5.1974</v>
      </c>
      <c r="GJ36" s="165">
        <v>-5.2129000000000003</v>
      </c>
      <c r="GK36" s="165">
        <v>2.0931999999999999</v>
      </c>
      <c r="GL36" s="166"/>
      <c r="GM36" s="166"/>
      <c r="GN36" s="166"/>
      <c r="GO36" s="165">
        <v>-31.0305</v>
      </c>
      <c r="GP36" s="165">
        <v>19.232600000000001</v>
      </c>
      <c r="GQ36" s="165">
        <v>32.6723</v>
      </c>
      <c r="GR36" s="165">
        <v>56.1922</v>
      </c>
      <c r="GS36" s="165">
        <v>55.408900000000003</v>
      </c>
      <c r="GT36" s="165">
        <v>-104.08799999999999</v>
      </c>
      <c r="GU36" s="166"/>
      <c r="GV36" s="165">
        <v>30.7866</v>
      </c>
      <c r="GW36" s="165">
        <v>-65.643100000000004</v>
      </c>
      <c r="GX36" s="165">
        <v>10.0199</v>
      </c>
      <c r="GY36" s="165">
        <v>10.5496</v>
      </c>
      <c r="GZ36" s="165">
        <v>10.2637</v>
      </c>
      <c r="HA36" s="165">
        <v>12</v>
      </c>
      <c r="HB36" s="165">
        <v>25.766500000000001</v>
      </c>
      <c r="HC36" s="165">
        <v>26.162299999999998</v>
      </c>
      <c r="HD36" s="166"/>
      <c r="HE36" s="166"/>
      <c r="HF36" s="165">
        <v>-40.0642</v>
      </c>
      <c r="HG36" s="165">
        <v>41.953699999999998</v>
      </c>
      <c r="HH36" s="165">
        <v>-65.040899999999993</v>
      </c>
      <c r="HI36" s="165">
        <v>-26.021599999999999</v>
      </c>
      <c r="HJ36" s="165">
        <v>-26.0806</v>
      </c>
      <c r="HK36" s="165">
        <v>-60.505800000000001</v>
      </c>
      <c r="HL36" s="165">
        <v>-54.893799999999999</v>
      </c>
      <c r="HM36" s="165">
        <v>80.896699999999996</v>
      </c>
      <c r="HN36" s="165">
        <v>80.5047</v>
      </c>
      <c r="HO36" s="166"/>
      <c r="HP36" s="166"/>
      <c r="HQ36" s="165">
        <v>3.8919999999999999</v>
      </c>
      <c r="HR36" s="165">
        <v>3.7711000000000001</v>
      </c>
      <c r="HS36" s="165">
        <v>8.7357999999999993</v>
      </c>
      <c r="HT36" s="165">
        <v>8.5810999999999993</v>
      </c>
      <c r="HU36" s="165">
        <v>35.729999999999997</v>
      </c>
      <c r="HV36" s="165">
        <v>35.32</v>
      </c>
      <c r="HW36" s="165">
        <v>6.3</v>
      </c>
      <c r="HX36" s="165">
        <v>5.0999999999999996</v>
      </c>
      <c r="HY36" s="165">
        <v>21.534600000000001</v>
      </c>
      <c r="HZ36" s="165">
        <v>-71.28</v>
      </c>
      <c r="IA36" s="165">
        <v>-313.5729</v>
      </c>
      <c r="IB36" s="165">
        <v>78.6387</v>
      </c>
      <c r="IC36" s="165">
        <v>78.430899999999994</v>
      </c>
      <c r="ID36" s="165">
        <v>8.1999999999999993</v>
      </c>
      <c r="IE36" s="165">
        <v>-41.7</v>
      </c>
      <c r="IF36" s="165">
        <v>-2.7</v>
      </c>
      <c r="IG36" s="165">
        <v>-1.9</v>
      </c>
      <c r="IH36" s="165">
        <v>1.2715000000000001</v>
      </c>
      <c r="II36" s="166"/>
      <c r="IJ36" s="165">
        <v>73.0167</v>
      </c>
      <c r="IK36" s="165">
        <v>97.612300000000005</v>
      </c>
      <c r="IL36" s="165">
        <v>102.4534</v>
      </c>
      <c r="IM36" s="165">
        <v>60.4345</v>
      </c>
      <c r="IN36" s="165">
        <v>332.05349999999999</v>
      </c>
      <c r="IO36" s="165">
        <v>-62.055599999999998</v>
      </c>
      <c r="IP36" s="165">
        <v>48.752600000000001</v>
      </c>
      <c r="IQ36" s="165">
        <v>-141.01990000000001</v>
      </c>
      <c r="IR36" s="165">
        <v>0</v>
      </c>
      <c r="IS36" s="165">
        <v>-51.691000000000003</v>
      </c>
      <c r="IT36" s="165">
        <v>186.35140000000001</v>
      </c>
      <c r="IU36" s="165">
        <v>186.7243</v>
      </c>
      <c r="IV36" s="165">
        <v>147.59889999999999</v>
      </c>
      <c r="IW36" s="165">
        <v>-95.108500000000006</v>
      </c>
      <c r="IX36" s="165">
        <v>-10.050599999999999</v>
      </c>
      <c r="IY36" s="165">
        <v>-97.776600000000002</v>
      </c>
      <c r="IZ36" s="165">
        <v>99.643900000000002</v>
      </c>
      <c r="JA36" s="165">
        <v>-9.5431000000000008</v>
      </c>
      <c r="JB36" s="165">
        <v>18.536999999999999</v>
      </c>
      <c r="JC36" s="165">
        <v>14.64</v>
      </c>
      <c r="JD36" s="165">
        <v>7.798</v>
      </c>
      <c r="JE36" s="165">
        <v>7.7430000000000003</v>
      </c>
      <c r="JF36" s="165">
        <v>-15.84</v>
      </c>
      <c r="JG36" s="165">
        <v>-6.72</v>
      </c>
      <c r="JH36" s="166"/>
      <c r="JI36" s="165">
        <v>7.5029000000000003</v>
      </c>
      <c r="JJ36" s="165">
        <v>-5.8273999999999999</v>
      </c>
      <c r="JK36" s="165">
        <v>-45.763300000000001</v>
      </c>
      <c r="JL36" s="165">
        <v>16.3</v>
      </c>
      <c r="JM36" s="165">
        <v>50.201000000000001</v>
      </c>
      <c r="JN36" s="165">
        <v>48.314</v>
      </c>
      <c r="JO36" s="166"/>
      <c r="JP36" s="166"/>
      <c r="JQ36" s="165">
        <v>51.538699999999999</v>
      </c>
      <c r="JR36" s="165">
        <v>52.880600000000001</v>
      </c>
      <c r="JS36" s="165">
        <v>51.944699999999997</v>
      </c>
      <c r="JT36" s="166"/>
      <c r="JU36" s="165">
        <v>44.6</v>
      </c>
      <c r="JV36" s="165">
        <v>18.794499999999999</v>
      </c>
      <c r="JW36" s="165">
        <v>7.19</v>
      </c>
      <c r="JX36" s="166"/>
      <c r="JY36" s="165">
        <v>-57.082799999999999</v>
      </c>
      <c r="JZ36" s="165">
        <v>76.877600000000001</v>
      </c>
      <c r="KA36" s="165">
        <v>62.539400000000001</v>
      </c>
      <c r="KB36" s="165">
        <v>-56.637599999999999</v>
      </c>
      <c r="KC36" s="165">
        <v>-76.252600000000001</v>
      </c>
      <c r="KD36" s="165">
        <v>53.373699999999999</v>
      </c>
      <c r="KE36" s="165">
        <v>22.820900000000002</v>
      </c>
      <c r="KF36" s="165">
        <v>-52.9</v>
      </c>
      <c r="KG36" s="165">
        <v>54.6</v>
      </c>
      <c r="KH36" s="165">
        <v>-107.8575</v>
      </c>
      <c r="KI36" s="165">
        <v>107.6422</v>
      </c>
    </row>
    <row r="37" spans="1:295" ht="18" customHeight="1" x14ac:dyDescent="0.3">
      <c r="A37" s="162" t="s">
        <v>27</v>
      </c>
      <c r="B37" s="162" t="s">
        <v>799</v>
      </c>
      <c r="C37" s="165">
        <v>0</v>
      </c>
      <c r="D37" s="165">
        <v>15.6083</v>
      </c>
      <c r="E37" s="165">
        <v>-22.154599999999999</v>
      </c>
      <c r="F37" s="165">
        <v>-34.580800000000004</v>
      </c>
      <c r="G37" s="165">
        <v>17.8916</v>
      </c>
      <c r="H37" s="166"/>
      <c r="I37" s="165">
        <v>46.3934</v>
      </c>
      <c r="J37" s="165">
        <v>-65.786500000000004</v>
      </c>
      <c r="K37" s="165">
        <v>51.842300000000002</v>
      </c>
      <c r="L37" s="165">
        <v>26.101199999999999</v>
      </c>
      <c r="M37" s="166"/>
      <c r="N37" s="166"/>
      <c r="O37" s="165">
        <v>-52.408000000000001</v>
      </c>
      <c r="P37" s="166"/>
      <c r="Q37" s="165">
        <v>16.559999999999999</v>
      </c>
      <c r="R37" s="165">
        <v>-46.2</v>
      </c>
      <c r="S37" s="165">
        <v>13.949299999999999</v>
      </c>
      <c r="T37" s="165">
        <v>33.026400000000002</v>
      </c>
      <c r="U37" s="166"/>
      <c r="V37" s="165">
        <v>21.300799999999999</v>
      </c>
      <c r="W37" s="165">
        <v>35.614100000000001</v>
      </c>
      <c r="X37" s="165">
        <v>16.789200000000001</v>
      </c>
      <c r="Y37" s="165">
        <v>5.7393999999999998</v>
      </c>
      <c r="Z37" s="165">
        <v>8.1578999999999997</v>
      </c>
      <c r="AA37" s="166"/>
      <c r="AB37" s="166"/>
      <c r="AC37" s="165">
        <v>-35.97</v>
      </c>
      <c r="AD37" s="165">
        <v>-35.549999999999997</v>
      </c>
      <c r="AE37" s="166"/>
      <c r="AF37" s="165">
        <v>-37.74</v>
      </c>
      <c r="AG37" s="165">
        <v>50.6</v>
      </c>
      <c r="AH37" s="165">
        <v>13.523</v>
      </c>
      <c r="AI37" s="165">
        <v>0.21299999999999999</v>
      </c>
      <c r="AJ37" s="166">
        <v>0</v>
      </c>
      <c r="AK37" s="165">
        <v>-29.5</v>
      </c>
      <c r="AL37" s="165">
        <v>-44.95</v>
      </c>
      <c r="AM37" s="165">
        <v>29.59</v>
      </c>
      <c r="AN37" s="165">
        <v>29.67</v>
      </c>
      <c r="AO37" s="165">
        <v>16.446200000000001</v>
      </c>
      <c r="AP37" s="165">
        <v>1.83E-2</v>
      </c>
      <c r="AQ37" s="165">
        <v>57.833199999999998</v>
      </c>
      <c r="AR37" s="165">
        <v>60.386400000000002</v>
      </c>
      <c r="AS37" s="165">
        <v>21.807099999999998</v>
      </c>
      <c r="AT37" s="165">
        <v>-30.4087</v>
      </c>
      <c r="AU37" s="165">
        <v>-31.1645</v>
      </c>
      <c r="AV37" s="165">
        <v>28.209299999999999</v>
      </c>
      <c r="AW37" s="165">
        <v>25.934999999999999</v>
      </c>
      <c r="AX37" s="165">
        <v>65.986599999999996</v>
      </c>
      <c r="AY37" s="166"/>
      <c r="AZ37" s="165">
        <v>40.7928</v>
      </c>
      <c r="BA37" s="165">
        <v>40.700099999999999</v>
      </c>
      <c r="BB37" s="165">
        <v>-453.3186</v>
      </c>
      <c r="BC37" s="165">
        <v>0.46579999999999999</v>
      </c>
      <c r="BD37" s="165">
        <v>-12.8</v>
      </c>
      <c r="BE37" s="165">
        <v>-12.9</v>
      </c>
      <c r="BF37" s="165">
        <v>35.371400000000001</v>
      </c>
      <c r="BG37" s="165">
        <v>34.473999999999997</v>
      </c>
      <c r="BH37" s="165">
        <v>-6.7469000000000001</v>
      </c>
      <c r="BI37" s="166"/>
      <c r="BJ37" s="165">
        <v>-73.659599999999998</v>
      </c>
      <c r="BK37" s="165">
        <v>4.9861000000000004</v>
      </c>
      <c r="BL37" s="165">
        <v>14.193300000000001</v>
      </c>
      <c r="BM37" s="165">
        <v>9.7217000000000002</v>
      </c>
      <c r="BN37" s="165">
        <v>495.62049999999999</v>
      </c>
      <c r="BO37" s="165">
        <v>36.652700000000003</v>
      </c>
      <c r="BP37" s="165">
        <v>36.683199999999999</v>
      </c>
      <c r="BQ37" s="165">
        <v>-191.03479999999999</v>
      </c>
      <c r="BR37" s="166"/>
      <c r="BS37" s="166"/>
      <c r="BT37" s="165">
        <v>-30.041499999999999</v>
      </c>
      <c r="BU37" s="165">
        <v>32.932299999999998</v>
      </c>
      <c r="BV37" s="166"/>
      <c r="BW37" s="165">
        <v>44.79</v>
      </c>
      <c r="BX37" s="165">
        <v>41.14</v>
      </c>
      <c r="BY37" s="165">
        <v>69.290000000000006</v>
      </c>
      <c r="BZ37" s="165">
        <v>89.3</v>
      </c>
      <c r="CA37" s="165">
        <v>17.552600000000002</v>
      </c>
      <c r="CB37" s="165">
        <v>17.552600000000002</v>
      </c>
      <c r="CC37" s="165">
        <v>29.555299999999999</v>
      </c>
      <c r="CD37" s="165">
        <v>30.508900000000001</v>
      </c>
      <c r="CE37" s="165">
        <v>-10.0764</v>
      </c>
      <c r="CF37" s="165">
        <v>-83.367900000000006</v>
      </c>
      <c r="CG37" s="165">
        <v>-82.725399999999993</v>
      </c>
      <c r="CH37" s="165">
        <v>18.2743</v>
      </c>
      <c r="CI37" s="165">
        <v>-111.04770000000001</v>
      </c>
      <c r="CJ37" s="166"/>
      <c r="CK37" s="166"/>
      <c r="CL37" s="165">
        <v>53.7</v>
      </c>
      <c r="CM37" s="165">
        <v>222.7</v>
      </c>
      <c r="CN37" s="165">
        <v>-11.96</v>
      </c>
      <c r="CO37" s="165">
        <v>44.416400000000003</v>
      </c>
      <c r="CP37" s="165">
        <v>44.301600000000001</v>
      </c>
      <c r="CQ37" s="165">
        <v>44.264600000000002</v>
      </c>
      <c r="CR37" s="165">
        <v>-52.886499999999998</v>
      </c>
      <c r="CS37" s="165">
        <v>-52.512999999999998</v>
      </c>
      <c r="CT37" s="165">
        <v>82.566400000000002</v>
      </c>
      <c r="CU37" s="165">
        <v>-35.8185</v>
      </c>
      <c r="CV37" s="165">
        <v>92.510099999999994</v>
      </c>
      <c r="CW37" s="165">
        <v>13.8398</v>
      </c>
      <c r="CX37" s="165">
        <v>63</v>
      </c>
      <c r="CY37" s="165">
        <v>32.049999999999997</v>
      </c>
      <c r="CZ37" s="165">
        <v>40.0854</v>
      </c>
      <c r="DA37" s="165">
        <v>38.090499999999999</v>
      </c>
      <c r="DB37" s="165">
        <v>-25.03</v>
      </c>
      <c r="DC37" s="166"/>
      <c r="DD37" s="165">
        <v>111.2724</v>
      </c>
      <c r="DE37" s="165">
        <v>110.0802</v>
      </c>
      <c r="DF37" s="165">
        <v>-107.2435</v>
      </c>
      <c r="DG37" s="165">
        <v>-8.0000000000000004E-4</v>
      </c>
      <c r="DH37" s="165">
        <v>-15.188499999999999</v>
      </c>
      <c r="DI37" s="165">
        <v>-51.7</v>
      </c>
      <c r="DJ37" s="165">
        <v>-50.7</v>
      </c>
      <c r="DK37" s="165">
        <v>20.085799999999999</v>
      </c>
      <c r="DL37" s="165">
        <v>54.501300000000001</v>
      </c>
      <c r="DM37" s="165">
        <v>51.675699999999999</v>
      </c>
      <c r="DN37" s="166"/>
      <c r="DO37" s="166"/>
      <c r="DP37" s="166"/>
      <c r="DQ37" s="165">
        <v>48.158499999999997</v>
      </c>
      <c r="DR37" s="165">
        <v>105.92100000000001</v>
      </c>
      <c r="DS37" s="165">
        <v>-18.86</v>
      </c>
      <c r="DT37" s="165">
        <v>-18.97</v>
      </c>
      <c r="DU37" s="165">
        <v>93.06</v>
      </c>
      <c r="DV37" s="165">
        <v>44.1</v>
      </c>
      <c r="DW37" s="165">
        <v>106.3091</v>
      </c>
      <c r="DX37" s="165">
        <v>104.98180000000001</v>
      </c>
      <c r="DY37" s="165">
        <v>41.059199999999997</v>
      </c>
      <c r="DZ37" s="165">
        <v>40.2727</v>
      </c>
      <c r="EA37" s="165">
        <v>212.42869999999999</v>
      </c>
      <c r="EB37" s="165">
        <v>180.46940000000001</v>
      </c>
      <c r="EC37" s="165">
        <v>176.62629999999999</v>
      </c>
      <c r="ED37" s="165">
        <v>178.5378</v>
      </c>
      <c r="EE37" s="165">
        <v>60.621899999999997</v>
      </c>
      <c r="EF37" s="165">
        <v>43.552199999999999</v>
      </c>
      <c r="EG37" s="165">
        <v>-26.614000000000001</v>
      </c>
      <c r="EH37" s="165">
        <v>200.41079999999999</v>
      </c>
      <c r="EI37" s="165">
        <v>-81.178399999999996</v>
      </c>
      <c r="EJ37" s="166"/>
      <c r="EK37" s="165">
        <v>-24.718900000000001</v>
      </c>
      <c r="EL37" s="165">
        <v>-22.0822</v>
      </c>
      <c r="EM37" s="165">
        <v>23.0608</v>
      </c>
      <c r="EN37" s="165">
        <v>-26.294699999999999</v>
      </c>
      <c r="EO37" s="165">
        <v>-24.660599999999999</v>
      </c>
      <c r="EP37" s="165">
        <v>41.52</v>
      </c>
      <c r="EQ37" s="165">
        <v>-16.290099999999999</v>
      </c>
      <c r="ER37" s="165">
        <v>-16.902899999999999</v>
      </c>
      <c r="ES37" s="165">
        <v>-6.2809999999999997</v>
      </c>
      <c r="ET37" s="165">
        <v>0</v>
      </c>
      <c r="EU37" s="165">
        <v>-13.8</v>
      </c>
      <c r="EV37" s="165">
        <v>1</v>
      </c>
      <c r="EW37" s="165">
        <v>14.582100000000001</v>
      </c>
      <c r="EX37" s="165">
        <v>-110.959</v>
      </c>
      <c r="EY37" s="165">
        <v>-36.198300000000003</v>
      </c>
      <c r="EZ37" s="165">
        <v>-35.430799999999998</v>
      </c>
      <c r="FA37" s="165">
        <v>5.5869999999999997</v>
      </c>
      <c r="FB37" s="165">
        <v>-41.483899999999998</v>
      </c>
      <c r="FC37" s="165">
        <v>6.9374000000000002</v>
      </c>
      <c r="FD37" s="165">
        <v>23.556899999999999</v>
      </c>
      <c r="FE37" s="166"/>
      <c r="FF37" s="165">
        <v>22.913499999999999</v>
      </c>
      <c r="FG37" s="165">
        <v>41.877099999999999</v>
      </c>
      <c r="FH37" s="165">
        <v>42.927</v>
      </c>
      <c r="FI37" s="165">
        <v>40.898200000000003</v>
      </c>
      <c r="FJ37" s="165">
        <v>-18.0853</v>
      </c>
      <c r="FK37" s="165">
        <v>-18.922599999999999</v>
      </c>
      <c r="FL37" s="165">
        <v>156.23670000000001</v>
      </c>
      <c r="FM37" s="165">
        <v>-39.758400000000002</v>
      </c>
      <c r="FN37" s="165">
        <v>-39.824800000000003</v>
      </c>
      <c r="FO37" s="165">
        <v>90.830600000000004</v>
      </c>
      <c r="FP37" s="165">
        <v>100.3335</v>
      </c>
      <c r="FQ37" s="165">
        <v>54.546100000000003</v>
      </c>
      <c r="FR37" s="165">
        <v>13.64</v>
      </c>
      <c r="FS37" s="165">
        <v>3.2696999999999998</v>
      </c>
      <c r="FT37" s="165">
        <v>0.77549999999999997</v>
      </c>
      <c r="FU37" s="165">
        <v>-1.05</v>
      </c>
      <c r="FV37" s="165">
        <v>17.34</v>
      </c>
      <c r="FW37" s="165">
        <v>54.295000000000002</v>
      </c>
      <c r="FX37" s="166"/>
      <c r="FY37" s="165">
        <v>-0.29099999999999998</v>
      </c>
      <c r="FZ37" s="165">
        <v>4.2220000000000004</v>
      </c>
      <c r="GA37" s="166"/>
      <c r="GB37" s="165">
        <v>48.64</v>
      </c>
      <c r="GC37" s="165">
        <v>-99.576700000000002</v>
      </c>
      <c r="GD37" s="165">
        <v>-89.701899999999995</v>
      </c>
      <c r="GE37" s="166"/>
      <c r="GF37" s="165">
        <v>74.632000000000005</v>
      </c>
      <c r="GG37" s="165">
        <v>23.3</v>
      </c>
      <c r="GH37" s="165">
        <v>-13.7142</v>
      </c>
      <c r="GI37" s="165">
        <v>-5.6798999999999999</v>
      </c>
      <c r="GJ37" s="165">
        <v>-5.6487999999999996</v>
      </c>
      <c r="GK37" s="165">
        <v>2.0135000000000001</v>
      </c>
      <c r="GL37" s="166"/>
      <c r="GM37" s="166"/>
      <c r="GN37" s="165">
        <v>-5.0221</v>
      </c>
      <c r="GO37" s="165">
        <v>-29.2593</v>
      </c>
      <c r="GP37" s="165">
        <v>20.430399999999999</v>
      </c>
      <c r="GQ37" s="165">
        <v>30.69</v>
      </c>
      <c r="GR37" s="165">
        <v>48.030200000000001</v>
      </c>
      <c r="GS37" s="165">
        <v>48.932000000000002</v>
      </c>
      <c r="GT37" s="165">
        <v>-97.813900000000004</v>
      </c>
      <c r="GU37" s="165">
        <v>-25.473299999999998</v>
      </c>
      <c r="GV37" s="165">
        <v>30.068999999999999</v>
      </c>
      <c r="GW37" s="165">
        <v>-66.142099999999999</v>
      </c>
      <c r="GX37" s="165">
        <v>10.312900000000001</v>
      </c>
      <c r="GY37" s="165">
        <v>10.217599999999999</v>
      </c>
      <c r="GZ37" s="165">
        <v>9.8523999999999994</v>
      </c>
      <c r="HA37" s="166"/>
      <c r="HB37" s="165">
        <v>20.139199999999999</v>
      </c>
      <c r="HC37" s="165">
        <v>22.389199999999999</v>
      </c>
      <c r="HD37" s="165">
        <v>3.8</v>
      </c>
      <c r="HE37" s="166"/>
      <c r="HF37" s="165">
        <v>-27.070399999999999</v>
      </c>
      <c r="HG37" s="165">
        <v>26.5244</v>
      </c>
      <c r="HH37" s="165">
        <v>-77.996499999999997</v>
      </c>
      <c r="HI37" s="165">
        <v>-25.1906</v>
      </c>
      <c r="HJ37" s="165">
        <v>-22.229500000000002</v>
      </c>
      <c r="HK37" s="165">
        <v>-63.903399999999998</v>
      </c>
      <c r="HL37" s="165">
        <v>-57.046199999999999</v>
      </c>
      <c r="HM37" s="165">
        <v>80.400400000000005</v>
      </c>
      <c r="HN37" s="165">
        <v>78.665099999999995</v>
      </c>
      <c r="HO37" s="166"/>
      <c r="HP37" s="166"/>
      <c r="HQ37" s="165">
        <v>0.51910000000000001</v>
      </c>
      <c r="HR37" s="165">
        <v>0.28839999999999999</v>
      </c>
      <c r="HS37" s="165">
        <v>7.4703999999999997</v>
      </c>
      <c r="HT37" s="165">
        <v>7.3806000000000003</v>
      </c>
      <c r="HU37" s="165">
        <v>39.729999999999997</v>
      </c>
      <c r="HV37" s="165">
        <v>39.409999999999997</v>
      </c>
      <c r="HW37" s="165">
        <v>5.9</v>
      </c>
      <c r="HX37" s="165">
        <v>6.9</v>
      </c>
      <c r="HY37" s="165">
        <v>21.6585</v>
      </c>
      <c r="HZ37" s="165">
        <v>-69.12</v>
      </c>
      <c r="IA37" s="165">
        <v>-337.26209999999998</v>
      </c>
      <c r="IB37" s="165">
        <v>82.584699999999998</v>
      </c>
      <c r="IC37" s="165">
        <v>82.359300000000005</v>
      </c>
      <c r="ID37" s="165">
        <v>7.7</v>
      </c>
      <c r="IE37" s="165">
        <v>-40.4</v>
      </c>
      <c r="IF37" s="165">
        <v>1.4</v>
      </c>
      <c r="IG37" s="165">
        <v>1.4</v>
      </c>
      <c r="IH37" s="166"/>
      <c r="II37" s="165">
        <v>1.1571</v>
      </c>
      <c r="IJ37" s="165">
        <v>84.095699999999994</v>
      </c>
      <c r="IK37" s="165">
        <v>102.46040000000001</v>
      </c>
      <c r="IL37" s="165">
        <v>99.612799999999993</v>
      </c>
      <c r="IM37" s="165">
        <v>59.656700000000001</v>
      </c>
      <c r="IN37" s="165">
        <v>343.49900000000002</v>
      </c>
      <c r="IO37" s="165">
        <v>-60.145200000000003</v>
      </c>
      <c r="IP37" s="165">
        <v>53.174799999999998</v>
      </c>
      <c r="IQ37" s="165">
        <v>-121.6151</v>
      </c>
      <c r="IR37" s="165">
        <v>0</v>
      </c>
      <c r="IS37" s="165">
        <v>-54.819200000000002</v>
      </c>
      <c r="IT37" s="165">
        <v>179.11429999999999</v>
      </c>
      <c r="IU37" s="165">
        <v>181.88229999999999</v>
      </c>
      <c r="IV37" s="165">
        <v>121.16070000000001</v>
      </c>
      <c r="IW37" s="165">
        <v>-91.525800000000004</v>
      </c>
      <c r="IX37" s="165">
        <v>-17.047599999999999</v>
      </c>
      <c r="IY37" s="165">
        <v>-103.2533</v>
      </c>
      <c r="IZ37" s="165">
        <v>105.2539</v>
      </c>
      <c r="JA37" s="165">
        <v>-9.3344000000000005</v>
      </c>
      <c r="JB37" s="165">
        <v>17.452999999999999</v>
      </c>
      <c r="JC37" s="165">
        <v>15.28</v>
      </c>
      <c r="JD37" s="166"/>
      <c r="JE37" s="165">
        <v>7.7359999999999998</v>
      </c>
      <c r="JF37" s="165">
        <v>-15.36</v>
      </c>
      <c r="JG37" s="165">
        <v>-6.8</v>
      </c>
      <c r="JH37" s="166"/>
      <c r="JI37" s="165">
        <v>6.9748999999999999</v>
      </c>
      <c r="JJ37" s="165">
        <v>-6.7948000000000004</v>
      </c>
      <c r="JK37" s="165">
        <v>-45.000399999999999</v>
      </c>
      <c r="JL37" s="165">
        <v>17.3</v>
      </c>
      <c r="JM37" s="165">
        <v>50.432000000000002</v>
      </c>
      <c r="JN37" s="165">
        <v>50.875</v>
      </c>
      <c r="JO37" s="165">
        <v>11.1837</v>
      </c>
      <c r="JP37" s="166"/>
      <c r="JQ37" s="165">
        <v>51.338099999999997</v>
      </c>
      <c r="JR37" s="165">
        <v>52.840800000000002</v>
      </c>
      <c r="JS37" s="165">
        <v>54.966999999999999</v>
      </c>
      <c r="JT37" s="166"/>
      <c r="JU37" s="165">
        <v>40.9</v>
      </c>
      <c r="JV37" s="165">
        <v>18.629200000000001</v>
      </c>
      <c r="JW37" s="165">
        <v>7.21</v>
      </c>
      <c r="JX37" s="166"/>
      <c r="JY37" s="165">
        <v>-60.430399999999999</v>
      </c>
      <c r="JZ37" s="165">
        <v>79.325800000000001</v>
      </c>
      <c r="KA37" s="165">
        <v>64.370500000000007</v>
      </c>
      <c r="KB37" s="165">
        <v>-59.595500000000001</v>
      </c>
      <c r="KC37" s="165">
        <v>-78.300899999999999</v>
      </c>
      <c r="KD37" s="165">
        <v>55.456000000000003</v>
      </c>
      <c r="KE37" s="165">
        <v>21.479199999999999</v>
      </c>
      <c r="KF37" s="165">
        <v>-51.3</v>
      </c>
      <c r="KG37" s="165">
        <v>51.7</v>
      </c>
      <c r="KH37" s="165">
        <v>-101.8922</v>
      </c>
      <c r="KI37" s="165">
        <v>101.6831</v>
      </c>
    </row>
    <row r="38" spans="1:295" ht="18" customHeight="1" x14ac:dyDescent="0.3">
      <c r="A38" s="162" t="s">
        <v>27</v>
      </c>
      <c r="B38" s="162" t="s">
        <v>800</v>
      </c>
      <c r="C38" s="165">
        <v>0</v>
      </c>
      <c r="D38" s="165">
        <v>15.8094</v>
      </c>
      <c r="E38" s="166"/>
      <c r="F38" s="165">
        <v>-35.1265</v>
      </c>
      <c r="G38" s="165">
        <v>18.138000000000002</v>
      </c>
      <c r="H38" s="166"/>
      <c r="I38" s="165">
        <v>45.94</v>
      </c>
      <c r="J38" s="165">
        <v>-66.103399999999993</v>
      </c>
      <c r="K38" s="165">
        <v>51.357799999999997</v>
      </c>
      <c r="L38" s="165">
        <v>25.851199999999999</v>
      </c>
      <c r="M38" s="166"/>
      <c r="N38" s="166"/>
      <c r="O38" s="165">
        <v>-51.262</v>
      </c>
      <c r="P38" s="165">
        <v>46.2</v>
      </c>
      <c r="Q38" s="165">
        <v>14.904</v>
      </c>
      <c r="R38" s="165">
        <v>-46.2</v>
      </c>
      <c r="S38" s="165">
        <v>14.0076</v>
      </c>
      <c r="T38" s="165">
        <v>33.709200000000003</v>
      </c>
      <c r="U38" s="166"/>
      <c r="V38" s="165">
        <v>21.2483</v>
      </c>
      <c r="W38" s="165">
        <v>35.150599999999997</v>
      </c>
      <c r="X38" s="165">
        <v>16.1526</v>
      </c>
      <c r="Y38" s="165">
        <v>5.7287999999999997</v>
      </c>
      <c r="Z38" s="165">
        <v>7.7491000000000003</v>
      </c>
      <c r="AA38" s="166"/>
      <c r="AB38" s="166"/>
      <c r="AC38" s="165">
        <v>-34.94</v>
      </c>
      <c r="AD38" s="165">
        <v>-34.53</v>
      </c>
      <c r="AE38" s="166"/>
      <c r="AF38" s="165">
        <v>-39.96</v>
      </c>
      <c r="AG38" s="165">
        <v>50.6</v>
      </c>
      <c r="AH38" s="165">
        <v>13.862</v>
      </c>
      <c r="AI38" s="165">
        <v>0.219</v>
      </c>
      <c r="AJ38" s="166">
        <v>0</v>
      </c>
      <c r="AK38" s="165">
        <v>-26.42</v>
      </c>
      <c r="AL38" s="165">
        <v>-47.9</v>
      </c>
      <c r="AM38" s="165">
        <v>26.65</v>
      </c>
      <c r="AN38" s="165">
        <v>26.69</v>
      </c>
      <c r="AO38" s="165">
        <v>16.1007</v>
      </c>
      <c r="AP38" s="165">
        <v>-0.1018</v>
      </c>
      <c r="AQ38" s="165">
        <v>56.072600000000001</v>
      </c>
      <c r="AR38" s="165">
        <v>58.1111</v>
      </c>
      <c r="AS38" s="165">
        <v>21.493099999999998</v>
      </c>
      <c r="AT38" s="165">
        <v>-30.274799999999999</v>
      </c>
      <c r="AU38" s="165">
        <v>-26.317</v>
      </c>
      <c r="AV38" s="165">
        <v>9.3544999999999998</v>
      </c>
      <c r="AW38" s="165">
        <v>9.7834000000000003</v>
      </c>
      <c r="AX38" s="165">
        <v>67.835499999999996</v>
      </c>
      <c r="AY38" s="166"/>
      <c r="AZ38" s="165">
        <v>28.497299999999999</v>
      </c>
      <c r="BA38" s="165">
        <v>27.8248</v>
      </c>
      <c r="BB38" s="165">
        <v>-434.68200000000002</v>
      </c>
      <c r="BC38" s="165">
        <v>-6.2068000000000003</v>
      </c>
      <c r="BD38" s="165">
        <v>-13.1</v>
      </c>
      <c r="BE38" s="165">
        <v>-13.1</v>
      </c>
      <c r="BF38" s="165">
        <v>31.6096</v>
      </c>
      <c r="BG38" s="165">
        <v>34.259900000000002</v>
      </c>
      <c r="BH38" s="165">
        <v>-6.7938999999999998</v>
      </c>
      <c r="BI38" s="166"/>
      <c r="BJ38" s="165">
        <v>-70.086100000000002</v>
      </c>
      <c r="BK38" s="165">
        <v>4.6247999999999996</v>
      </c>
      <c r="BL38" s="165">
        <v>14.037000000000001</v>
      </c>
      <c r="BM38" s="165">
        <v>9.5920000000000005</v>
      </c>
      <c r="BN38" s="165">
        <v>474.01330000000002</v>
      </c>
      <c r="BO38" s="165">
        <v>43.031100000000002</v>
      </c>
      <c r="BP38" s="165">
        <v>42.908999999999999</v>
      </c>
      <c r="BQ38" s="165">
        <v>-193.5147</v>
      </c>
      <c r="BR38" s="166"/>
      <c r="BS38" s="166"/>
      <c r="BT38" s="165">
        <v>-58.342399999999998</v>
      </c>
      <c r="BU38" s="165">
        <v>59.996200000000002</v>
      </c>
      <c r="BV38" s="166"/>
      <c r="BW38" s="165">
        <v>44.42</v>
      </c>
      <c r="BX38" s="165">
        <v>40.82</v>
      </c>
      <c r="BY38" s="165">
        <v>68.58</v>
      </c>
      <c r="BZ38" s="166"/>
      <c r="CA38" s="165">
        <v>27.8673</v>
      </c>
      <c r="CB38" s="165">
        <v>28.403099999999998</v>
      </c>
      <c r="CC38" s="165">
        <v>23.470600000000001</v>
      </c>
      <c r="CD38" s="165">
        <v>23.626899999999999</v>
      </c>
      <c r="CE38" s="165">
        <v>-10.404199999999999</v>
      </c>
      <c r="CF38" s="165">
        <v>-85.004400000000004</v>
      </c>
      <c r="CG38" s="165">
        <v>-85.057100000000005</v>
      </c>
      <c r="CH38" s="165">
        <v>17.4817</v>
      </c>
      <c r="CI38" s="165">
        <v>-100.5151</v>
      </c>
      <c r="CJ38" s="166"/>
      <c r="CK38" s="166"/>
      <c r="CL38" s="165">
        <v>61.4</v>
      </c>
      <c r="CM38" s="165">
        <v>204.6</v>
      </c>
      <c r="CN38" s="165">
        <v>-11.74</v>
      </c>
      <c r="CO38" s="165">
        <v>45.922499999999999</v>
      </c>
      <c r="CP38" s="165">
        <v>43.854399999999998</v>
      </c>
      <c r="CQ38" s="165">
        <v>44.172499999999999</v>
      </c>
      <c r="CR38" s="165">
        <v>-49.844799999999999</v>
      </c>
      <c r="CS38" s="165">
        <v>-49.655200000000001</v>
      </c>
      <c r="CT38" s="165">
        <v>79.331900000000005</v>
      </c>
      <c r="CU38" s="165">
        <v>-35.990400000000001</v>
      </c>
      <c r="CV38" s="165">
        <v>89.586100000000002</v>
      </c>
      <c r="CW38" s="165">
        <v>13.497199999999999</v>
      </c>
      <c r="CX38" s="165">
        <v>61.13</v>
      </c>
      <c r="CY38" s="165">
        <v>31.54</v>
      </c>
      <c r="CZ38" s="165">
        <v>40.0854</v>
      </c>
      <c r="DA38" s="165">
        <v>37.6511</v>
      </c>
      <c r="DB38" s="165">
        <v>-24.72</v>
      </c>
      <c r="DC38" s="166"/>
      <c r="DD38" s="165">
        <v>101.6598</v>
      </c>
      <c r="DE38" s="165">
        <v>100.08929999999999</v>
      </c>
      <c r="DF38" s="165">
        <v>-77.629199999999997</v>
      </c>
      <c r="DG38" s="165">
        <v>-8.9999999999999998E-4</v>
      </c>
      <c r="DH38" s="165">
        <v>-15.0258</v>
      </c>
      <c r="DI38" s="165">
        <v>-53.9</v>
      </c>
      <c r="DJ38" s="165">
        <v>-52.2</v>
      </c>
      <c r="DK38" s="165">
        <v>19.9924</v>
      </c>
      <c r="DL38" s="165">
        <v>53.329500000000003</v>
      </c>
      <c r="DM38" s="165">
        <v>49.327500000000001</v>
      </c>
      <c r="DN38" s="165">
        <v>75.018299999999996</v>
      </c>
      <c r="DO38" s="165">
        <v>53.22</v>
      </c>
      <c r="DP38" s="165">
        <v>-3.84</v>
      </c>
      <c r="DQ38" s="165">
        <v>49.351999999999997</v>
      </c>
      <c r="DR38" s="165">
        <v>76.819400000000002</v>
      </c>
      <c r="DS38" s="165">
        <v>-18.73</v>
      </c>
      <c r="DT38" s="165">
        <v>-18.989999999999998</v>
      </c>
      <c r="DU38" s="165">
        <v>91.14</v>
      </c>
      <c r="DV38" s="165">
        <v>44.1</v>
      </c>
      <c r="DW38" s="165">
        <v>80.636399999999995</v>
      </c>
      <c r="DX38" s="165">
        <v>79.709100000000007</v>
      </c>
      <c r="DY38" s="165">
        <v>41.468499999999999</v>
      </c>
      <c r="DZ38" s="165">
        <v>39.445500000000003</v>
      </c>
      <c r="EA38" s="165">
        <v>200.5932</v>
      </c>
      <c r="EB38" s="165">
        <v>166.6927</v>
      </c>
      <c r="EC38" s="165">
        <v>160.84960000000001</v>
      </c>
      <c r="ED38" s="165">
        <v>163.8322</v>
      </c>
      <c r="EE38" s="165">
        <v>85.491299999999995</v>
      </c>
      <c r="EF38" s="165">
        <v>68.541600000000003</v>
      </c>
      <c r="EG38" s="165">
        <v>-25.614000000000001</v>
      </c>
      <c r="EH38" s="165">
        <v>204.70349999999999</v>
      </c>
      <c r="EI38" s="165">
        <v>-85.191999999999993</v>
      </c>
      <c r="EJ38" s="166"/>
      <c r="EK38" s="165">
        <v>-24.9236</v>
      </c>
      <c r="EL38" s="165">
        <v>-22.194900000000001</v>
      </c>
      <c r="EM38" s="165">
        <v>0</v>
      </c>
      <c r="EN38" s="165">
        <v>-23.2227</v>
      </c>
      <c r="EO38" s="165">
        <v>-21.177800000000001</v>
      </c>
      <c r="EP38" s="165">
        <v>149.05199999999999</v>
      </c>
      <c r="EQ38" s="165">
        <v>-34.913200000000003</v>
      </c>
      <c r="ER38" s="165">
        <v>-35.574199999999998</v>
      </c>
      <c r="ES38" s="165">
        <v>-30.8903</v>
      </c>
      <c r="ET38" s="165">
        <v>0</v>
      </c>
      <c r="EU38" s="165">
        <v>-14.17</v>
      </c>
      <c r="EV38" s="165">
        <v>102</v>
      </c>
      <c r="EW38" s="165">
        <v>14.3728</v>
      </c>
      <c r="EX38" s="165">
        <v>-103.9576</v>
      </c>
      <c r="EY38" s="165">
        <v>-37.731699999999996</v>
      </c>
      <c r="EZ38" s="165">
        <v>-36.877800000000001</v>
      </c>
      <c r="FA38" s="165">
        <v>9.8317999999999994</v>
      </c>
      <c r="FB38" s="165">
        <v>-67.268199999999993</v>
      </c>
      <c r="FC38" s="165">
        <v>32.669400000000003</v>
      </c>
      <c r="FD38" s="165">
        <v>23.106300000000001</v>
      </c>
      <c r="FE38" s="166"/>
      <c r="FF38" s="165">
        <v>22.617599999999999</v>
      </c>
      <c r="FG38" s="165">
        <v>42.980800000000002</v>
      </c>
      <c r="FH38" s="165">
        <v>43.383600000000001</v>
      </c>
      <c r="FI38" s="165">
        <v>42.569000000000003</v>
      </c>
      <c r="FJ38" s="165">
        <v>-27.965199999999999</v>
      </c>
      <c r="FK38" s="165">
        <v>-28.969899999999999</v>
      </c>
      <c r="FL38" s="165">
        <v>171.30779999999999</v>
      </c>
      <c r="FM38" s="165">
        <v>-38.262700000000002</v>
      </c>
      <c r="FN38" s="165">
        <v>-37.842599999999997</v>
      </c>
      <c r="FO38" s="165">
        <v>98.454800000000006</v>
      </c>
      <c r="FP38" s="165">
        <v>110.55419999999999</v>
      </c>
      <c r="FQ38" s="165">
        <v>55.241900000000001</v>
      </c>
      <c r="FR38" s="165">
        <v>15.22</v>
      </c>
      <c r="FS38" s="165">
        <v>3.2696999999999998</v>
      </c>
      <c r="FT38" s="165">
        <v>0.82189999999999996</v>
      </c>
      <c r="FU38" s="165">
        <v>-1.08</v>
      </c>
      <c r="FV38" s="165">
        <v>17.02</v>
      </c>
      <c r="FW38" s="165">
        <v>55.147199999999998</v>
      </c>
      <c r="FX38" s="166"/>
      <c r="FY38" s="165">
        <v>-0.317</v>
      </c>
      <c r="FZ38" s="165">
        <v>4.2309999999999999</v>
      </c>
      <c r="GA38" s="166"/>
      <c r="GB38" s="165">
        <v>45.67</v>
      </c>
      <c r="GC38" s="165">
        <v>-110.3925</v>
      </c>
      <c r="GD38" s="165">
        <v>-99.701099999999997</v>
      </c>
      <c r="GE38" s="165">
        <v>13.12</v>
      </c>
      <c r="GF38" s="165">
        <v>72.818899999999999</v>
      </c>
      <c r="GG38" s="165">
        <v>18.899999999999999</v>
      </c>
      <c r="GH38" s="165">
        <v>-13.1645</v>
      </c>
      <c r="GI38" s="165">
        <v>-5.3909000000000002</v>
      </c>
      <c r="GJ38" s="165">
        <v>-5.4602000000000004</v>
      </c>
      <c r="GK38" s="165">
        <v>1.9923</v>
      </c>
      <c r="GL38" s="166"/>
      <c r="GM38" s="166"/>
      <c r="GN38" s="166"/>
      <c r="GO38" s="165">
        <v>-27.428599999999999</v>
      </c>
      <c r="GP38" s="165">
        <v>19.6966</v>
      </c>
      <c r="GQ38" s="165">
        <v>29.1953</v>
      </c>
      <c r="GR38" s="165">
        <v>49.107399999999998</v>
      </c>
      <c r="GS38" s="165">
        <v>50.931199999999997</v>
      </c>
      <c r="GT38" s="165">
        <v>-93.384699999999995</v>
      </c>
      <c r="GU38" s="165">
        <v>-25.018699999999999</v>
      </c>
      <c r="GV38" s="165">
        <v>29.253299999999999</v>
      </c>
      <c r="GW38" s="165">
        <v>-64.936700000000002</v>
      </c>
      <c r="GX38" s="166"/>
      <c r="GY38" s="165">
        <v>10.061299999999999</v>
      </c>
      <c r="GZ38" s="165">
        <v>9.7152999999999992</v>
      </c>
      <c r="HA38" s="166"/>
      <c r="HB38" s="165">
        <v>12.989599999999999</v>
      </c>
      <c r="HC38" s="165">
        <v>15.0306</v>
      </c>
      <c r="HD38" s="166"/>
      <c r="HE38" s="166"/>
      <c r="HF38" s="165">
        <v>-7.7443</v>
      </c>
      <c r="HG38" s="165">
        <v>9.5073000000000008</v>
      </c>
      <c r="HH38" s="165">
        <v>-89.502099999999999</v>
      </c>
      <c r="HI38" s="165">
        <v>-14.936500000000001</v>
      </c>
      <c r="HJ38" s="165">
        <v>-14.35</v>
      </c>
      <c r="HK38" s="165">
        <v>-68.813400000000001</v>
      </c>
      <c r="HL38" s="165">
        <v>-63.303199999999997</v>
      </c>
      <c r="HM38" s="165">
        <v>82.002300000000005</v>
      </c>
      <c r="HN38" s="165">
        <v>81.7774</v>
      </c>
      <c r="HO38" s="166"/>
      <c r="HP38" s="166"/>
      <c r="HQ38" s="165">
        <v>1.3321000000000001</v>
      </c>
      <c r="HR38" s="165">
        <v>0.47520000000000001</v>
      </c>
      <c r="HS38" s="165">
        <v>3.9904999999999999</v>
      </c>
      <c r="HT38" s="165">
        <v>3.9943</v>
      </c>
      <c r="HU38" s="165">
        <v>30.37</v>
      </c>
      <c r="HV38" s="165">
        <v>30.03</v>
      </c>
      <c r="HW38" s="165">
        <v>8.1</v>
      </c>
      <c r="HX38" s="165">
        <v>7</v>
      </c>
      <c r="HY38" s="165">
        <v>21.944800000000001</v>
      </c>
      <c r="HZ38" s="165">
        <v>-64.08</v>
      </c>
      <c r="IA38" s="165">
        <v>-336.76479999999998</v>
      </c>
      <c r="IB38" s="165">
        <v>84.954300000000003</v>
      </c>
      <c r="IC38" s="165">
        <v>85.584900000000005</v>
      </c>
      <c r="ID38" s="165">
        <v>8</v>
      </c>
      <c r="IE38" s="165">
        <v>-39.299999999999997</v>
      </c>
      <c r="IF38" s="165">
        <v>0.5</v>
      </c>
      <c r="IG38" s="165">
        <v>0.6</v>
      </c>
      <c r="IH38" s="166"/>
      <c r="II38" s="165">
        <v>1.2788999999999999</v>
      </c>
      <c r="IJ38" s="165">
        <v>97.555899999999994</v>
      </c>
      <c r="IK38" s="165">
        <v>102.81959999999999</v>
      </c>
      <c r="IL38" s="165">
        <v>81.708299999999994</v>
      </c>
      <c r="IM38" s="165">
        <v>47.008699999999997</v>
      </c>
      <c r="IN38" s="165">
        <v>122.40009999999999</v>
      </c>
      <c r="IO38" s="165">
        <v>-44.684199999999997</v>
      </c>
      <c r="IP38" s="165">
        <v>33.331899999999997</v>
      </c>
      <c r="IQ38" s="165">
        <v>-130.16370000000001</v>
      </c>
      <c r="IR38" s="165">
        <v>29.712</v>
      </c>
      <c r="IS38" s="165">
        <v>-36.610900000000001</v>
      </c>
      <c r="IT38" s="165">
        <v>185.56110000000001</v>
      </c>
      <c r="IU38" s="165">
        <v>185.79679999999999</v>
      </c>
      <c r="IV38" s="165">
        <v>129.38409999999999</v>
      </c>
      <c r="IW38" s="165">
        <v>-68.246200000000002</v>
      </c>
      <c r="IX38" s="165">
        <v>-24.799800000000001</v>
      </c>
      <c r="IY38" s="165">
        <v>-97.450900000000004</v>
      </c>
      <c r="IZ38" s="165">
        <v>94.952799999999996</v>
      </c>
      <c r="JA38" s="165">
        <v>-9.4909999999999997</v>
      </c>
      <c r="JB38" s="165">
        <v>20.315000000000001</v>
      </c>
      <c r="JC38" s="165">
        <v>14.4</v>
      </c>
      <c r="JD38" s="165">
        <v>7.718</v>
      </c>
      <c r="JE38" s="165">
        <v>7.7329999999999997</v>
      </c>
      <c r="JF38" s="165">
        <v>-14.56</v>
      </c>
      <c r="JG38" s="165">
        <v>-7.04</v>
      </c>
      <c r="JH38" s="166"/>
      <c r="JI38" s="165">
        <v>8.0888000000000009</v>
      </c>
      <c r="JJ38" s="165">
        <v>-8.4946999999999999</v>
      </c>
      <c r="JK38" s="165">
        <v>-43.74</v>
      </c>
      <c r="JL38" s="165">
        <v>18.899999999999999</v>
      </c>
      <c r="JM38" s="165">
        <v>48.308999999999997</v>
      </c>
      <c r="JN38" s="165">
        <v>50.566000000000003</v>
      </c>
      <c r="JO38" s="165">
        <v>11.194699999999999</v>
      </c>
      <c r="JP38" s="165">
        <v>13.473599999999999</v>
      </c>
      <c r="JQ38" s="165">
        <v>53.177300000000002</v>
      </c>
      <c r="JR38" s="165">
        <v>52.070999999999998</v>
      </c>
      <c r="JS38" s="165">
        <v>53.468699999999998</v>
      </c>
      <c r="JT38" s="166"/>
      <c r="JU38" s="165">
        <v>40.200000000000003</v>
      </c>
      <c r="JV38" s="165">
        <v>18.406199999999998</v>
      </c>
      <c r="JW38" s="165">
        <v>7.28</v>
      </c>
      <c r="JX38" s="166"/>
      <c r="JY38" s="165">
        <v>-65.263300000000001</v>
      </c>
      <c r="JZ38" s="165">
        <v>85.003</v>
      </c>
      <c r="KA38" s="165">
        <v>71.9268</v>
      </c>
      <c r="KB38" s="165">
        <v>-64.034700000000001</v>
      </c>
      <c r="KC38" s="165">
        <v>-84.345799999999997</v>
      </c>
      <c r="KD38" s="165">
        <v>62.124299999999998</v>
      </c>
      <c r="KE38" s="165">
        <v>21.361799999999999</v>
      </c>
      <c r="KF38" s="165">
        <v>-48.9</v>
      </c>
      <c r="KG38" s="165">
        <v>48.9</v>
      </c>
      <c r="KH38" s="165">
        <v>-97.476299999999995</v>
      </c>
      <c r="KI38" s="165">
        <v>95.690700000000007</v>
      </c>
    </row>
    <row r="39" spans="1:295" ht="18" customHeight="1" x14ac:dyDescent="0.3">
      <c r="A39" s="162" t="s">
        <v>27</v>
      </c>
      <c r="B39" s="162" t="s">
        <v>801</v>
      </c>
      <c r="C39" s="165">
        <v>0</v>
      </c>
      <c r="D39" s="165">
        <v>16.003900000000002</v>
      </c>
      <c r="E39" s="165">
        <v>-22.499199999999998</v>
      </c>
      <c r="F39" s="165">
        <v>-36.017800000000001</v>
      </c>
      <c r="G39" s="165">
        <v>17.762499999999999</v>
      </c>
      <c r="H39" s="166"/>
      <c r="I39" s="165">
        <v>47.277000000000001</v>
      </c>
      <c r="J39" s="165">
        <v>-68.061400000000006</v>
      </c>
      <c r="K39" s="166"/>
      <c r="L39" s="165">
        <v>25.5412</v>
      </c>
      <c r="M39" s="166"/>
      <c r="N39" s="166"/>
      <c r="O39" s="165">
        <v>-51.567999999999998</v>
      </c>
      <c r="P39" s="166"/>
      <c r="Q39" s="165">
        <v>14.904</v>
      </c>
      <c r="R39" s="166"/>
      <c r="S39" s="165">
        <v>14.4239</v>
      </c>
      <c r="T39" s="165">
        <v>34.379399999999997</v>
      </c>
      <c r="U39" s="166"/>
      <c r="V39" s="165">
        <v>21.096399999999999</v>
      </c>
      <c r="W39" s="165">
        <v>35.428899999999999</v>
      </c>
      <c r="X39" s="165">
        <v>16.062100000000001</v>
      </c>
      <c r="Y39" s="165">
        <v>5.8951000000000002</v>
      </c>
      <c r="Z39" s="165">
        <v>8.2235999999999994</v>
      </c>
      <c r="AA39" s="166"/>
      <c r="AB39" s="166"/>
      <c r="AC39" s="165">
        <v>-36.229999999999997</v>
      </c>
      <c r="AD39" s="165">
        <v>-36.19</v>
      </c>
      <c r="AE39" s="166"/>
      <c r="AF39" s="165">
        <v>-39.96</v>
      </c>
      <c r="AG39" s="165">
        <v>50.6</v>
      </c>
      <c r="AH39" s="165">
        <v>14.536</v>
      </c>
      <c r="AI39" s="165">
        <v>0.223</v>
      </c>
      <c r="AJ39" s="166">
        <v>0</v>
      </c>
      <c r="AK39" s="165">
        <v>-24.29</v>
      </c>
      <c r="AL39" s="165">
        <v>-54.16</v>
      </c>
      <c r="AM39" s="165">
        <v>23.94</v>
      </c>
      <c r="AN39" s="165">
        <v>24.07</v>
      </c>
      <c r="AO39" s="165">
        <v>16.972799999999999</v>
      </c>
      <c r="AP39" s="165">
        <v>-0.36820000000000003</v>
      </c>
      <c r="AQ39" s="165">
        <v>55.225700000000003</v>
      </c>
      <c r="AR39" s="165">
        <v>57.912799999999997</v>
      </c>
      <c r="AS39" s="165">
        <v>20.6477</v>
      </c>
      <c r="AT39" s="165">
        <v>-33.489800000000002</v>
      </c>
      <c r="AU39" s="165">
        <v>-34.006700000000002</v>
      </c>
      <c r="AV39" s="165">
        <v>8.6950000000000003</v>
      </c>
      <c r="AW39" s="165">
        <v>7.9396000000000004</v>
      </c>
      <c r="AX39" s="165">
        <v>69.076300000000003</v>
      </c>
      <c r="AY39" s="166"/>
      <c r="AZ39" s="165">
        <v>26.468900000000001</v>
      </c>
      <c r="BA39" s="165">
        <v>26.3032</v>
      </c>
      <c r="BB39" s="165">
        <v>-406.9443</v>
      </c>
      <c r="BC39" s="165">
        <v>0.30149999999999999</v>
      </c>
      <c r="BD39" s="165">
        <v>-12.6</v>
      </c>
      <c r="BE39" s="165">
        <v>-12.6</v>
      </c>
      <c r="BF39" s="165">
        <v>39.2849</v>
      </c>
      <c r="BG39" s="165">
        <v>38.489400000000003</v>
      </c>
      <c r="BH39" s="165">
        <v>-5.9983000000000004</v>
      </c>
      <c r="BI39" s="166"/>
      <c r="BJ39" s="165">
        <v>-86.531199999999998</v>
      </c>
      <c r="BK39" s="165">
        <v>5.8566000000000003</v>
      </c>
      <c r="BL39" s="165">
        <v>14.0341</v>
      </c>
      <c r="BM39" s="165">
        <v>9.5167999999999999</v>
      </c>
      <c r="BN39" s="165">
        <v>451.27710000000002</v>
      </c>
      <c r="BO39" s="165">
        <v>25.177800000000001</v>
      </c>
      <c r="BP39" s="165">
        <v>25.330400000000001</v>
      </c>
      <c r="BQ39" s="165">
        <v>-210.8372</v>
      </c>
      <c r="BR39" s="166"/>
      <c r="BS39" s="166"/>
      <c r="BT39" s="165">
        <v>-67.555199999999999</v>
      </c>
      <c r="BU39" s="165">
        <v>69.053700000000006</v>
      </c>
      <c r="BV39" s="166"/>
      <c r="BW39" s="165">
        <v>42.57</v>
      </c>
      <c r="BX39" s="165">
        <v>39.25</v>
      </c>
      <c r="BY39" s="165">
        <v>67.19</v>
      </c>
      <c r="BZ39" s="165">
        <v>86.45</v>
      </c>
      <c r="CA39" s="165">
        <v>32.957599999999999</v>
      </c>
      <c r="CB39" s="165">
        <v>32.689700000000002</v>
      </c>
      <c r="CC39" s="165">
        <v>19.871099999999998</v>
      </c>
      <c r="CD39" s="165">
        <v>20.395099999999999</v>
      </c>
      <c r="CE39" s="165">
        <v>-8.8824000000000005</v>
      </c>
      <c r="CF39" s="165">
        <v>-76.374300000000005</v>
      </c>
      <c r="CG39" s="165">
        <v>-76.250500000000002</v>
      </c>
      <c r="CH39" s="165">
        <v>21.455500000000001</v>
      </c>
      <c r="CI39" s="165">
        <v>-102.895</v>
      </c>
      <c r="CJ39" s="166"/>
      <c r="CK39" s="166"/>
      <c r="CL39" s="165">
        <v>60</v>
      </c>
      <c r="CM39" s="165">
        <v>206.7</v>
      </c>
      <c r="CN39" s="165">
        <v>-11.56</v>
      </c>
      <c r="CO39" s="165">
        <v>48.1158</v>
      </c>
      <c r="CP39" s="165">
        <v>47.893099999999997</v>
      </c>
      <c r="CQ39" s="165">
        <v>48.027700000000003</v>
      </c>
      <c r="CR39" s="165">
        <v>-48.154200000000003</v>
      </c>
      <c r="CS39" s="165">
        <v>-47.591099999999997</v>
      </c>
      <c r="CT39" s="165">
        <v>52.434199999999997</v>
      </c>
      <c r="CU39" s="165">
        <v>-7.3006000000000002</v>
      </c>
      <c r="CV39" s="165">
        <v>58.5974</v>
      </c>
      <c r="CW39" s="165">
        <v>13.528700000000001</v>
      </c>
      <c r="CX39" s="165">
        <v>63.84</v>
      </c>
      <c r="CY39" s="165">
        <v>32.049999999999997</v>
      </c>
      <c r="CZ39" s="165">
        <v>40.0854</v>
      </c>
      <c r="DA39" s="165">
        <v>38.090499999999999</v>
      </c>
      <c r="DB39" s="165">
        <v>-24.53</v>
      </c>
      <c r="DC39" s="166"/>
      <c r="DD39" s="165">
        <v>103.5065</v>
      </c>
      <c r="DE39" s="165">
        <v>101.98739999999999</v>
      </c>
      <c r="DF39" s="165">
        <v>-95.516099999999994</v>
      </c>
      <c r="DG39" s="165">
        <v>-1E-3</v>
      </c>
      <c r="DH39" s="165">
        <v>-14.928800000000001</v>
      </c>
      <c r="DI39" s="165">
        <v>-50</v>
      </c>
      <c r="DJ39" s="165">
        <v>-48.4</v>
      </c>
      <c r="DK39" s="165">
        <v>18.794899999999998</v>
      </c>
      <c r="DL39" s="165">
        <v>52.743499999999997</v>
      </c>
      <c r="DM39" s="165">
        <v>51.206099999999999</v>
      </c>
      <c r="DN39" s="166"/>
      <c r="DO39" s="165">
        <v>52.08</v>
      </c>
      <c r="DP39" s="165">
        <v>-4.55</v>
      </c>
      <c r="DQ39" s="165">
        <v>49.863500000000002</v>
      </c>
      <c r="DR39" s="165">
        <v>95.032899999999998</v>
      </c>
      <c r="DS39" s="165">
        <v>-16.29</v>
      </c>
      <c r="DT39" s="165">
        <v>-16.760000000000002</v>
      </c>
      <c r="DU39" s="165">
        <v>86.44</v>
      </c>
      <c r="DV39" s="165">
        <v>42.74</v>
      </c>
      <c r="DW39" s="165">
        <v>96.563599999999994</v>
      </c>
      <c r="DX39" s="165">
        <v>94.090900000000005</v>
      </c>
      <c r="DY39" s="165">
        <v>51.781100000000002</v>
      </c>
      <c r="DZ39" s="165">
        <v>50.0364</v>
      </c>
      <c r="EA39" s="165">
        <v>211.87970000000001</v>
      </c>
      <c r="EB39" s="165">
        <v>177.2741</v>
      </c>
      <c r="EC39" s="165">
        <v>173.53880000000001</v>
      </c>
      <c r="ED39" s="165">
        <v>173.35390000000001</v>
      </c>
      <c r="EE39" s="165">
        <v>88.944500000000005</v>
      </c>
      <c r="EF39" s="165">
        <v>72.037999999999997</v>
      </c>
      <c r="EG39" s="165">
        <v>-25.417999999999999</v>
      </c>
      <c r="EH39" s="165">
        <v>223.21289999999999</v>
      </c>
      <c r="EI39" s="165">
        <v>37.906599999999997</v>
      </c>
      <c r="EJ39" s="166"/>
      <c r="EK39" s="165">
        <v>-24.534199999999998</v>
      </c>
      <c r="EL39" s="165">
        <v>-21.859000000000002</v>
      </c>
      <c r="EM39" s="165">
        <v>0</v>
      </c>
      <c r="EN39" s="165">
        <v>-20.924099999999999</v>
      </c>
      <c r="EO39" s="165">
        <v>-19.418800000000001</v>
      </c>
      <c r="EP39" s="165">
        <v>121.392</v>
      </c>
      <c r="EQ39" s="165">
        <v>-23.867799999999999</v>
      </c>
      <c r="ER39" s="165">
        <v>-24.418600000000001</v>
      </c>
      <c r="ES39" s="165">
        <v>-35.660299999999999</v>
      </c>
      <c r="ET39" s="165">
        <v>0</v>
      </c>
      <c r="EU39" s="165">
        <v>-12.25</v>
      </c>
      <c r="EV39" s="165">
        <v>87.6</v>
      </c>
      <c r="EW39" s="165">
        <v>14.161799999999999</v>
      </c>
      <c r="EX39" s="165">
        <v>-97.996399999999994</v>
      </c>
      <c r="EY39" s="165">
        <v>-39.649700000000003</v>
      </c>
      <c r="EZ39" s="165">
        <v>-38.722999999999999</v>
      </c>
      <c r="FA39" s="165">
        <v>9.9421999999999997</v>
      </c>
      <c r="FB39" s="165">
        <v>-69.141000000000005</v>
      </c>
      <c r="FC39" s="165">
        <v>35.881900000000002</v>
      </c>
      <c r="FD39" s="165">
        <v>24.1599</v>
      </c>
      <c r="FE39" s="166"/>
      <c r="FF39" s="165">
        <v>23.956099999999999</v>
      </c>
      <c r="FG39" s="165">
        <v>43.0212</v>
      </c>
      <c r="FH39" s="165">
        <v>42.442</v>
      </c>
      <c r="FI39" s="165">
        <v>41.0411</v>
      </c>
      <c r="FJ39" s="165">
        <v>-34.663499999999999</v>
      </c>
      <c r="FK39" s="165">
        <v>-34.998399999999997</v>
      </c>
      <c r="FL39" s="165">
        <v>158.24619999999999</v>
      </c>
      <c r="FM39" s="165">
        <v>-49.296799999999998</v>
      </c>
      <c r="FN39" s="165">
        <v>-48.573399999999999</v>
      </c>
      <c r="FO39" s="165">
        <v>93.028300000000002</v>
      </c>
      <c r="FP39" s="165">
        <v>103.0003</v>
      </c>
      <c r="FQ39" s="165">
        <v>51.404000000000003</v>
      </c>
      <c r="FR39" s="165">
        <v>13.37</v>
      </c>
      <c r="FS39" s="165">
        <v>3.2696999999999998</v>
      </c>
      <c r="FT39" s="165">
        <v>0.85729999999999995</v>
      </c>
      <c r="FU39" s="165">
        <v>-1.08</v>
      </c>
      <c r="FV39" s="165">
        <v>16.12</v>
      </c>
      <c r="FW39" s="165">
        <v>51.581899999999997</v>
      </c>
      <c r="FX39" s="166"/>
      <c r="FY39" s="165">
        <v>-0.28599999999999998</v>
      </c>
      <c r="FZ39" s="165">
        <v>4.1269999999999998</v>
      </c>
      <c r="GA39" s="166"/>
      <c r="GB39" s="165">
        <v>46.09</v>
      </c>
      <c r="GC39" s="165">
        <v>-103.7201</v>
      </c>
      <c r="GD39" s="165">
        <v>-91.327100000000002</v>
      </c>
      <c r="GE39" s="165">
        <v>12.92</v>
      </c>
      <c r="GF39" s="165">
        <v>75.066900000000004</v>
      </c>
      <c r="GG39" s="165">
        <v>22</v>
      </c>
      <c r="GH39" s="165">
        <v>-11.323399999999999</v>
      </c>
      <c r="GI39" s="165">
        <v>-6.1113</v>
      </c>
      <c r="GJ39" s="165">
        <v>-6.5617999999999999</v>
      </c>
      <c r="GK39" s="165">
        <v>2.0522999999999998</v>
      </c>
      <c r="GL39" s="166"/>
      <c r="GM39" s="166"/>
      <c r="GN39" s="165">
        <v>-5.5978000000000003</v>
      </c>
      <c r="GO39" s="165">
        <v>-25.762599999999999</v>
      </c>
      <c r="GP39" s="165">
        <v>21.3995</v>
      </c>
      <c r="GQ39" s="165">
        <v>26.5123</v>
      </c>
      <c r="GR39" s="165">
        <v>45.107799999999997</v>
      </c>
      <c r="GS39" s="165">
        <v>46.035200000000003</v>
      </c>
      <c r="GT39" s="165">
        <v>-81.630600000000001</v>
      </c>
      <c r="GU39" s="165">
        <v>-25.146699999999999</v>
      </c>
      <c r="GV39" s="165">
        <v>28.700900000000001</v>
      </c>
      <c r="GW39" s="165">
        <v>-66.744699999999995</v>
      </c>
      <c r="GX39" s="166"/>
      <c r="GY39" s="165">
        <v>9.9625000000000004</v>
      </c>
      <c r="GZ39" s="165">
        <v>9.7047000000000008</v>
      </c>
      <c r="HA39" s="165">
        <v>12.4596</v>
      </c>
      <c r="HB39" s="165">
        <v>37.930100000000003</v>
      </c>
      <c r="HC39" s="165">
        <v>39.264200000000002</v>
      </c>
      <c r="HD39" s="166"/>
      <c r="HE39" s="166"/>
      <c r="HF39" s="165">
        <v>-31.255099999999999</v>
      </c>
      <c r="HG39" s="165">
        <v>30.5505</v>
      </c>
      <c r="HH39" s="165">
        <v>21.771799999999999</v>
      </c>
      <c r="HI39" s="165">
        <v>-38.477899999999998</v>
      </c>
      <c r="HJ39" s="165">
        <v>-37.207599999999999</v>
      </c>
      <c r="HK39" s="165">
        <v>-66.528400000000005</v>
      </c>
      <c r="HL39" s="165">
        <v>-59.035400000000003</v>
      </c>
      <c r="HM39" s="165">
        <v>72.834299999999999</v>
      </c>
      <c r="HN39" s="165">
        <v>72.073300000000003</v>
      </c>
      <c r="HO39" s="166"/>
      <c r="HP39" s="166"/>
      <c r="HQ39" s="165">
        <v>-0.20599999999999999</v>
      </c>
      <c r="HR39" s="165">
        <v>-0.38179999999999997</v>
      </c>
      <c r="HS39" s="165">
        <v>-0.77839999999999998</v>
      </c>
      <c r="HT39" s="165">
        <v>-0.55210000000000004</v>
      </c>
      <c r="HU39" s="165">
        <v>82.18</v>
      </c>
      <c r="HV39" s="165">
        <v>80.86</v>
      </c>
      <c r="HW39" s="165">
        <v>6.5</v>
      </c>
      <c r="HX39" s="165">
        <v>8</v>
      </c>
      <c r="HY39" s="165">
        <v>21.699100000000001</v>
      </c>
      <c r="HZ39" s="165">
        <v>-53.6</v>
      </c>
      <c r="IA39" s="165">
        <v>-338.14359999999999</v>
      </c>
      <c r="IB39" s="165">
        <v>83.446100000000001</v>
      </c>
      <c r="IC39" s="165">
        <v>83.219800000000006</v>
      </c>
      <c r="ID39" s="165">
        <v>8.1</v>
      </c>
      <c r="IE39" s="165">
        <v>-38.299999999999997</v>
      </c>
      <c r="IF39" s="165">
        <v>2.2000000000000002</v>
      </c>
      <c r="IG39" s="165">
        <v>2.2999999999999998</v>
      </c>
      <c r="IH39" s="166"/>
      <c r="II39" s="165">
        <v>1.1698</v>
      </c>
      <c r="IJ39" s="165">
        <v>0</v>
      </c>
      <c r="IK39" s="165">
        <v>-14.5487</v>
      </c>
      <c r="IL39" s="165">
        <v>206.24780000000001</v>
      </c>
      <c r="IM39" s="165">
        <v>162.3527</v>
      </c>
      <c r="IN39" s="165">
        <v>125.46429999999999</v>
      </c>
      <c r="IO39" s="165">
        <v>-156.95400000000001</v>
      </c>
      <c r="IP39" s="165">
        <v>150.822</v>
      </c>
      <c r="IQ39" s="165">
        <v>-59.971499999999999</v>
      </c>
      <c r="IR39" s="165">
        <v>-44.6616</v>
      </c>
      <c r="IS39" s="165">
        <v>-150.17179999999999</v>
      </c>
      <c r="IT39" s="165">
        <v>137.51660000000001</v>
      </c>
      <c r="IU39" s="165">
        <v>137.3681</v>
      </c>
      <c r="IV39" s="165">
        <v>61.299199999999999</v>
      </c>
      <c r="IW39" s="165">
        <v>-194.3312</v>
      </c>
      <c r="IX39" s="165">
        <v>46.397500000000001</v>
      </c>
      <c r="IY39" s="165">
        <v>-148.25360000000001</v>
      </c>
      <c r="IZ39" s="165">
        <v>147.16849999999999</v>
      </c>
      <c r="JA39" s="165">
        <v>-9.4113000000000007</v>
      </c>
      <c r="JB39" s="165">
        <v>17.321999999999999</v>
      </c>
      <c r="JC39" s="165">
        <v>14.16</v>
      </c>
      <c r="JD39" s="166"/>
      <c r="JE39" s="165">
        <v>7.7309999999999999</v>
      </c>
      <c r="JF39" s="165">
        <v>-14.56</v>
      </c>
      <c r="JG39" s="165">
        <v>-8.56</v>
      </c>
      <c r="JH39" s="166"/>
      <c r="JI39" s="165">
        <v>8.4977</v>
      </c>
      <c r="JJ39" s="165">
        <v>-11.7174</v>
      </c>
      <c r="JK39" s="165">
        <v>-43.74</v>
      </c>
      <c r="JL39" s="165">
        <v>20.3</v>
      </c>
      <c r="JM39" s="165">
        <v>50.201000000000001</v>
      </c>
      <c r="JN39" s="165">
        <v>51.326000000000001</v>
      </c>
      <c r="JO39" s="165">
        <v>11.1921</v>
      </c>
      <c r="JP39" s="166"/>
      <c r="JQ39" s="165">
        <v>47.372900000000001</v>
      </c>
      <c r="JR39" s="165">
        <v>47.821399999999997</v>
      </c>
      <c r="JS39" s="165">
        <v>47.987000000000002</v>
      </c>
      <c r="JT39" s="166"/>
      <c r="JU39" s="165">
        <v>38.6</v>
      </c>
      <c r="JV39" s="165">
        <v>18.059200000000001</v>
      </c>
      <c r="JW39" s="165">
        <v>7.19</v>
      </c>
      <c r="JX39" s="166"/>
      <c r="JY39" s="165">
        <v>-60.414299999999997</v>
      </c>
      <c r="JZ39" s="165">
        <v>82.475099999999998</v>
      </c>
      <c r="KA39" s="165">
        <v>67.781700000000001</v>
      </c>
      <c r="KB39" s="165">
        <v>-59.546399999999998</v>
      </c>
      <c r="KC39" s="165">
        <v>-82.802899999999994</v>
      </c>
      <c r="KD39" s="165">
        <v>57.7879</v>
      </c>
      <c r="KE39" s="165">
        <v>23.571400000000001</v>
      </c>
      <c r="KF39" s="165">
        <v>-47.8</v>
      </c>
      <c r="KG39" s="165">
        <v>48.1</v>
      </c>
      <c r="KH39" s="165">
        <v>-7.3562000000000003</v>
      </c>
      <c r="KI39" s="165">
        <v>21.588100000000001</v>
      </c>
    </row>
    <row r="40" spans="1:295" ht="18" customHeight="1" x14ac:dyDescent="0.3">
      <c r="A40" s="162" t="s">
        <v>27</v>
      </c>
      <c r="B40" s="162" t="s">
        <v>802</v>
      </c>
      <c r="C40" s="167">
        <v>0</v>
      </c>
      <c r="D40" s="167">
        <v>15.956899999999999</v>
      </c>
      <c r="E40" s="167">
        <v>-22.7483</v>
      </c>
      <c r="F40" s="167">
        <v>-35.487900000000003</v>
      </c>
      <c r="G40" s="167">
        <v>18.561900000000001</v>
      </c>
      <c r="H40" s="168"/>
      <c r="I40" s="167">
        <v>47.072499999999998</v>
      </c>
      <c r="J40" s="167">
        <v>-66.837699999999998</v>
      </c>
      <c r="K40" s="167">
        <v>49.640799999999999</v>
      </c>
      <c r="L40" s="168"/>
      <c r="M40" s="168"/>
      <c r="N40" s="168"/>
      <c r="O40" s="167">
        <v>-50.216999999999999</v>
      </c>
      <c r="P40" s="167">
        <v>46.2</v>
      </c>
      <c r="Q40" s="167">
        <v>15.731999999999999</v>
      </c>
      <c r="R40" s="167">
        <v>-46.2</v>
      </c>
      <c r="S40" s="167">
        <v>14.362399999999999</v>
      </c>
      <c r="T40" s="167">
        <v>35.694800000000001</v>
      </c>
      <c r="U40" s="168"/>
      <c r="V40" s="167">
        <v>20.959199999999999</v>
      </c>
      <c r="W40" s="167">
        <v>34.895400000000002</v>
      </c>
      <c r="X40" s="167">
        <v>16.585899999999999</v>
      </c>
      <c r="Y40" s="167">
        <v>5.7256</v>
      </c>
      <c r="Z40" s="167">
        <v>8.1396999999999995</v>
      </c>
      <c r="AA40" s="168"/>
      <c r="AB40" s="168"/>
      <c r="AC40" s="167">
        <v>-40.03</v>
      </c>
      <c r="AD40" s="167">
        <v>-40.049999999999997</v>
      </c>
      <c r="AE40" s="168"/>
      <c r="AF40" s="167">
        <v>-35.520000000000003</v>
      </c>
      <c r="AG40" s="167">
        <v>48.4</v>
      </c>
      <c r="AH40" s="167">
        <v>15.657</v>
      </c>
      <c r="AI40" s="167">
        <v>0.22800000000000001</v>
      </c>
      <c r="AJ40" s="168">
        <v>0</v>
      </c>
      <c r="AK40" s="167">
        <v>-33.200000000000003</v>
      </c>
      <c r="AL40" s="167">
        <v>-41.91</v>
      </c>
      <c r="AM40" s="167">
        <v>33.18</v>
      </c>
      <c r="AN40" s="167">
        <v>33.299999999999997</v>
      </c>
      <c r="AO40" s="167">
        <v>16.927800000000001</v>
      </c>
      <c r="AP40" s="167">
        <v>-0.13220000000000001</v>
      </c>
      <c r="AQ40" s="167">
        <v>54.691000000000003</v>
      </c>
      <c r="AR40" s="167">
        <v>57.602600000000002</v>
      </c>
      <c r="AS40" s="167">
        <v>19.897400000000001</v>
      </c>
      <c r="AT40" s="167">
        <v>-32.150199999999998</v>
      </c>
      <c r="AU40" s="167">
        <v>-31.6892</v>
      </c>
      <c r="AV40" s="167">
        <v>25.0914</v>
      </c>
      <c r="AW40" s="167">
        <v>28.168099999999999</v>
      </c>
      <c r="AX40" s="167">
        <v>65.318100000000001</v>
      </c>
      <c r="AY40" s="168"/>
      <c r="AZ40" s="167">
        <v>37.6937</v>
      </c>
      <c r="BA40" s="167">
        <v>30.227599999999999</v>
      </c>
      <c r="BB40" s="167">
        <v>-416.07</v>
      </c>
      <c r="BC40" s="167">
        <v>3.6558999999999999</v>
      </c>
      <c r="BD40" s="167">
        <v>-12.5</v>
      </c>
      <c r="BE40" s="167">
        <v>-12.6</v>
      </c>
      <c r="BF40" s="167">
        <v>36.342199999999998</v>
      </c>
      <c r="BG40" s="167">
        <v>36.513300000000001</v>
      </c>
      <c r="BH40" s="167">
        <v>-6.6047000000000002</v>
      </c>
      <c r="BI40" s="168"/>
      <c r="BJ40" s="167">
        <v>-66.883700000000005</v>
      </c>
      <c r="BK40" s="167">
        <v>4.4915000000000003</v>
      </c>
      <c r="BL40" s="167">
        <v>13.1264</v>
      </c>
      <c r="BM40" s="167">
        <v>8.8170999999999999</v>
      </c>
      <c r="BN40" s="167">
        <v>452.92500000000001</v>
      </c>
      <c r="BO40" s="167">
        <v>32.715800000000002</v>
      </c>
      <c r="BP40" s="167">
        <v>32.349600000000002</v>
      </c>
      <c r="BQ40" s="167">
        <v>-216.67169999999999</v>
      </c>
      <c r="BR40" s="168"/>
      <c r="BS40" s="168"/>
      <c r="BT40" s="167">
        <v>-44.562100000000001</v>
      </c>
      <c r="BU40" s="167">
        <v>46.4054</v>
      </c>
      <c r="BV40" s="168"/>
      <c r="BW40" s="167">
        <v>42.6</v>
      </c>
      <c r="BX40" s="167">
        <v>39.299999999999997</v>
      </c>
      <c r="BY40" s="168"/>
      <c r="BZ40" s="168"/>
      <c r="CA40" s="167">
        <v>13.2659</v>
      </c>
      <c r="CB40" s="167">
        <v>16.480899999999998</v>
      </c>
      <c r="CC40" s="167">
        <v>31.060199999999998</v>
      </c>
      <c r="CD40" s="167">
        <v>32.320300000000003</v>
      </c>
      <c r="CE40" s="167">
        <v>-9.2484999999999999</v>
      </c>
      <c r="CF40" s="167">
        <v>-80.162300000000002</v>
      </c>
      <c r="CG40" s="167">
        <v>-80.515000000000001</v>
      </c>
      <c r="CH40" s="167">
        <v>14.62</v>
      </c>
      <c r="CI40" s="167">
        <v>-108.3621</v>
      </c>
      <c r="CJ40" s="168"/>
      <c r="CK40" s="168"/>
      <c r="CL40" s="167">
        <v>54.2</v>
      </c>
      <c r="CM40" s="167">
        <v>216.3</v>
      </c>
      <c r="CN40" s="167">
        <v>-11.56</v>
      </c>
      <c r="CO40" s="167">
        <v>44.438800000000001</v>
      </c>
      <c r="CP40" s="167">
        <v>44.055199999999999</v>
      </c>
      <c r="CQ40" s="167">
        <v>44.333199999999998</v>
      </c>
      <c r="CR40" s="167">
        <v>-55.286099999999998</v>
      </c>
      <c r="CS40" s="167">
        <v>-54.724200000000003</v>
      </c>
      <c r="CT40" s="167">
        <v>69.078999999999994</v>
      </c>
      <c r="CU40" s="167">
        <v>-18.904</v>
      </c>
      <c r="CV40" s="167">
        <v>77.688699999999997</v>
      </c>
      <c r="CW40" s="167">
        <v>13.495900000000001</v>
      </c>
      <c r="CX40" s="167">
        <v>59.66</v>
      </c>
      <c r="CY40" s="167">
        <v>30.33</v>
      </c>
      <c r="CZ40" s="167">
        <v>39.616700000000002</v>
      </c>
      <c r="DA40" s="167">
        <v>37.6511</v>
      </c>
      <c r="DB40" s="167">
        <v>-24.49</v>
      </c>
      <c r="DC40" s="168"/>
      <c r="DD40" s="167">
        <v>107.5363</v>
      </c>
      <c r="DE40" s="167">
        <v>105.807</v>
      </c>
      <c r="DF40" s="167">
        <v>-104.8432</v>
      </c>
      <c r="DG40" s="167">
        <v>-1E-3</v>
      </c>
      <c r="DH40" s="167">
        <v>-14.882099999999999</v>
      </c>
      <c r="DI40" s="167">
        <v>-46.3</v>
      </c>
      <c r="DJ40" s="167">
        <v>-47</v>
      </c>
      <c r="DK40" s="167">
        <v>19.289200000000001</v>
      </c>
      <c r="DL40" s="167">
        <v>52.157600000000002</v>
      </c>
      <c r="DM40" s="167">
        <v>48.857900000000001</v>
      </c>
      <c r="DN40" s="167">
        <v>75.018299999999996</v>
      </c>
      <c r="DO40" s="167">
        <v>51.53</v>
      </c>
      <c r="DP40" s="167">
        <v>-4.1399999999999997</v>
      </c>
      <c r="DQ40" s="167">
        <v>49.29</v>
      </c>
      <c r="DR40" s="167">
        <v>102.63079999999999</v>
      </c>
      <c r="DS40" s="167">
        <v>-18.190000000000001</v>
      </c>
      <c r="DT40" s="167">
        <v>-18.34</v>
      </c>
      <c r="DU40" s="167">
        <v>88.75</v>
      </c>
      <c r="DV40" s="167">
        <v>42.46</v>
      </c>
      <c r="DW40" s="167">
        <v>102</v>
      </c>
      <c r="DX40" s="167">
        <v>101.8545</v>
      </c>
      <c r="DY40" s="167">
        <v>39.562600000000003</v>
      </c>
      <c r="DZ40" s="167">
        <v>37.318199999999997</v>
      </c>
      <c r="EA40" s="167">
        <v>206.9915</v>
      </c>
      <c r="EB40" s="167">
        <v>173.25470000000001</v>
      </c>
      <c r="EC40" s="167">
        <v>169.2518</v>
      </c>
      <c r="ED40" s="167">
        <v>173.1123</v>
      </c>
      <c r="EE40" s="167">
        <v>93.058300000000003</v>
      </c>
      <c r="EF40" s="167">
        <v>76.107900000000001</v>
      </c>
      <c r="EG40" s="167">
        <v>-25.181999999999999</v>
      </c>
      <c r="EH40" s="167">
        <v>228.60810000000001</v>
      </c>
      <c r="EI40" s="167">
        <v>41.136099999999999</v>
      </c>
      <c r="EJ40" s="168"/>
      <c r="EK40" s="167">
        <v>-24.002600000000001</v>
      </c>
      <c r="EL40" s="167">
        <v>-21.079699999999999</v>
      </c>
      <c r="EM40" s="167">
        <v>-11.4763</v>
      </c>
      <c r="EN40" s="167">
        <v>-20.445499999999999</v>
      </c>
      <c r="EO40" s="167">
        <v>-19.290700000000001</v>
      </c>
      <c r="EP40" s="167">
        <v>161.34</v>
      </c>
      <c r="EQ40" s="167">
        <v>-29.9941</v>
      </c>
      <c r="ER40" s="167">
        <v>-30.262699999999999</v>
      </c>
      <c r="ES40" s="167">
        <v>-41.075299999999999</v>
      </c>
      <c r="ET40" s="167">
        <v>18.920000000000002</v>
      </c>
      <c r="EU40" s="167">
        <v>-14.03</v>
      </c>
      <c r="EV40" s="167">
        <v>97.3</v>
      </c>
      <c r="EW40" s="167">
        <v>13.6501</v>
      </c>
      <c r="EX40" s="167">
        <v>-96.6447</v>
      </c>
      <c r="EY40" s="167">
        <v>-37.671500000000002</v>
      </c>
      <c r="EZ40" s="167">
        <v>-36.464599999999997</v>
      </c>
      <c r="FA40" s="167">
        <v>9.6364000000000001</v>
      </c>
      <c r="FB40" s="167">
        <v>-75.537999999999997</v>
      </c>
      <c r="FC40" s="167">
        <v>39.7652</v>
      </c>
      <c r="FD40" s="167">
        <v>21.911799999999999</v>
      </c>
      <c r="FE40" s="168"/>
      <c r="FF40" s="167">
        <v>22.3719</v>
      </c>
      <c r="FG40" s="167">
        <v>42.1295</v>
      </c>
      <c r="FH40" s="167">
        <v>44.015500000000003</v>
      </c>
      <c r="FI40" s="167">
        <v>40.693899999999999</v>
      </c>
      <c r="FJ40" s="167">
        <v>-17.582899999999999</v>
      </c>
      <c r="FK40" s="167">
        <v>-17.582899999999999</v>
      </c>
      <c r="FL40" s="167">
        <v>107.8419</v>
      </c>
      <c r="FM40" s="167">
        <v>-37.611899999999999</v>
      </c>
      <c r="FN40" s="167">
        <v>-37.145499999999998</v>
      </c>
      <c r="FO40" s="167">
        <v>51.190100000000001</v>
      </c>
      <c r="FP40" s="167">
        <v>58.482500000000002</v>
      </c>
      <c r="FQ40" s="167">
        <v>47.338999999999999</v>
      </c>
      <c r="FR40" s="167">
        <v>6.41</v>
      </c>
      <c r="FS40" s="167">
        <v>3.2624</v>
      </c>
      <c r="FT40" s="167">
        <v>0.82189999999999996</v>
      </c>
      <c r="FU40" s="167">
        <v>-1.06</v>
      </c>
      <c r="FV40" s="167">
        <v>17.71</v>
      </c>
      <c r="FW40" s="167">
        <v>46.518599999999999</v>
      </c>
      <c r="FX40" s="168"/>
      <c r="FY40" s="167">
        <v>-0.27900000000000003</v>
      </c>
      <c r="FZ40" s="167">
        <v>4.234</v>
      </c>
      <c r="GA40" s="168"/>
      <c r="GB40" s="167">
        <v>47.31</v>
      </c>
      <c r="GC40" s="167">
        <v>-56.712800000000001</v>
      </c>
      <c r="GD40" s="167">
        <v>-48.808700000000002</v>
      </c>
      <c r="GE40" s="168"/>
      <c r="GF40" s="167">
        <v>79.012600000000006</v>
      </c>
      <c r="GG40" s="167">
        <v>24</v>
      </c>
      <c r="GH40" s="167">
        <v>-14.685600000000001</v>
      </c>
      <c r="GI40" s="167">
        <v>-5.4882</v>
      </c>
      <c r="GJ40" s="167">
        <v>-5.6303000000000001</v>
      </c>
      <c r="GK40" s="167">
        <v>2.0432999999999999</v>
      </c>
      <c r="GL40" s="168"/>
      <c r="GM40" s="168"/>
      <c r="GN40" s="167">
        <v>-6.4249000000000001</v>
      </c>
      <c r="GO40" s="167">
        <v>-29.151700000000002</v>
      </c>
      <c r="GP40" s="167">
        <v>20.168600000000001</v>
      </c>
      <c r="GQ40" s="167">
        <v>30.380099999999999</v>
      </c>
      <c r="GR40" s="167">
        <v>44.956299999999999</v>
      </c>
      <c r="GS40" s="167">
        <v>46.399299999999997</v>
      </c>
      <c r="GT40" s="167">
        <v>-105.6921</v>
      </c>
      <c r="GU40" s="167">
        <v>-24.863299999999999</v>
      </c>
      <c r="GV40" s="167">
        <v>31.159199999999998</v>
      </c>
      <c r="GW40" s="167">
        <v>-65.178299999999993</v>
      </c>
      <c r="GX40" s="167">
        <v>9.7026000000000003</v>
      </c>
      <c r="GY40" s="167">
        <v>10.0906</v>
      </c>
      <c r="GZ40" s="167">
        <v>9.8208000000000002</v>
      </c>
      <c r="HA40" s="167">
        <v>11</v>
      </c>
      <c r="HB40" s="167">
        <v>41.094099999999997</v>
      </c>
      <c r="HC40" s="167">
        <v>42.788800000000002</v>
      </c>
      <c r="HD40" s="168"/>
      <c r="HE40" s="168"/>
      <c r="HF40" s="167">
        <v>-42.911900000000003</v>
      </c>
      <c r="HG40" s="167">
        <v>42.849299999999999</v>
      </c>
      <c r="HH40" s="167">
        <v>28.803799999999999</v>
      </c>
      <c r="HI40" s="167">
        <v>-42.021999999999998</v>
      </c>
      <c r="HJ40" s="167">
        <v>-40.865299999999998</v>
      </c>
      <c r="HK40" s="167">
        <v>-71.054400000000001</v>
      </c>
      <c r="HL40" s="167">
        <v>-63.805999999999997</v>
      </c>
      <c r="HM40" s="167">
        <v>75.911199999999994</v>
      </c>
      <c r="HN40" s="167">
        <v>75.574799999999996</v>
      </c>
      <c r="HO40" s="168"/>
      <c r="HP40" s="168"/>
      <c r="HQ40" s="167">
        <v>-2.8757000000000001</v>
      </c>
      <c r="HR40" s="167">
        <v>-3.0625</v>
      </c>
      <c r="HS40" s="167">
        <v>-16.098700000000001</v>
      </c>
      <c r="HT40" s="167">
        <v>-15.9788</v>
      </c>
      <c r="HU40" s="167">
        <v>81.33</v>
      </c>
      <c r="HV40" s="167">
        <v>80.64</v>
      </c>
      <c r="HW40" s="167">
        <v>4</v>
      </c>
      <c r="HX40" s="167">
        <v>5.8</v>
      </c>
      <c r="HY40" s="167">
        <v>21.739699999999999</v>
      </c>
      <c r="HZ40" s="167">
        <v>-14.16</v>
      </c>
      <c r="IA40" s="167">
        <v>-337.53199999999998</v>
      </c>
      <c r="IB40" s="167">
        <v>82.848200000000006</v>
      </c>
      <c r="IC40" s="167">
        <v>85.537199999999999</v>
      </c>
      <c r="ID40" s="168"/>
      <c r="IE40" s="167">
        <v>-42.1</v>
      </c>
      <c r="IF40" s="167">
        <v>4.8</v>
      </c>
      <c r="IG40" s="167">
        <v>4.9000000000000004</v>
      </c>
      <c r="IH40" s="167">
        <v>1.2337</v>
      </c>
      <c r="II40" s="168"/>
      <c r="IJ40" s="167">
        <v>-21.400400000000001</v>
      </c>
      <c r="IK40" s="167">
        <v>-10.654400000000001</v>
      </c>
      <c r="IL40" s="167">
        <v>216.58189999999999</v>
      </c>
      <c r="IM40" s="167">
        <v>169.4051</v>
      </c>
      <c r="IN40" s="167">
        <v>128.98650000000001</v>
      </c>
      <c r="IO40" s="167">
        <v>-161.58860000000001</v>
      </c>
      <c r="IP40" s="167">
        <v>159.90860000000001</v>
      </c>
      <c r="IQ40" s="167">
        <v>-58.0197</v>
      </c>
      <c r="IR40" s="167">
        <v>-48.219299999999997</v>
      </c>
      <c r="IS40" s="167">
        <v>-160.84129999999999</v>
      </c>
      <c r="IT40" s="167">
        <v>137.53489999999999</v>
      </c>
      <c r="IU40" s="167">
        <v>135.48179999999999</v>
      </c>
      <c r="IV40" s="167">
        <v>56.194299999999998</v>
      </c>
      <c r="IW40" s="167">
        <v>-205.6181</v>
      </c>
      <c r="IX40" s="167">
        <v>46.5884</v>
      </c>
      <c r="IY40" s="167">
        <v>-154.47540000000001</v>
      </c>
      <c r="IZ40" s="167">
        <v>155.2997</v>
      </c>
      <c r="JA40" s="167">
        <v>-11.7844</v>
      </c>
      <c r="JB40" s="167">
        <v>14.596</v>
      </c>
      <c r="JC40" s="167">
        <v>11.04</v>
      </c>
      <c r="JD40" s="167">
        <v>7.7220000000000004</v>
      </c>
      <c r="JE40" s="167">
        <v>7.7439999999999998</v>
      </c>
      <c r="JF40" s="167">
        <v>-11.04</v>
      </c>
      <c r="JG40" s="167">
        <v>-11.04</v>
      </c>
      <c r="JH40" s="168"/>
      <c r="JI40" s="167">
        <v>11.192500000000001</v>
      </c>
      <c r="JJ40" s="167">
        <v>-13.1548</v>
      </c>
      <c r="JK40" s="167">
        <v>-45.674799999999998</v>
      </c>
      <c r="JL40" s="167">
        <v>22</v>
      </c>
      <c r="JM40" s="167">
        <v>52.634999999999998</v>
      </c>
      <c r="JN40" s="167">
        <v>49.612000000000002</v>
      </c>
      <c r="JO40" s="168"/>
      <c r="JP40" s="168"/>
      <c r="JQ40" s="167">
        <v>49.160800000000002</v>
      </c>
      <c r="JR40" s="167">
        <v>50.0107</v>
      </c>
      <c r="JS40" s="167">
        <v>49.368699999999997</v>
      </c>
      <c r="JT40" s="168"/>
      <c r="JU40" s="167">
        <v>41.9</v>
      </c>
      <c r="JV40" s="167">
        <v>17.754799999999999</v>
      </c>
      <c r="JW40" s="167">
        <v>7.3</v>
      </c>
      <c r="JX40" s="168"/>
      <c r="JY40" s="167">
        <v>-66.064999999999998</v>
      </c>
      <c r="JZ40" s="167">
        <v>86.822900000000004</v>
      </c>
      <c r="KA40" s="167">
        <v>72.249399999999994</v>
      </c>
      <c r="KB40" s="167">
        <v>-66.040599999999998</v>
      </c>
      <c r="KC40" s="167">
        <v>-86.728700000000003</v>
      </c>
      <c r="KD40" s="167">
        <v>63.242600000000003</v>
      </c>
      <c r="KE40" s="167">
        <v>22.1859</v>
      </c>
      <c r="KF40" s="167">
        <v>-52.2</v>
      </c>
      <c r="KG40" s="167">
        <v>52.3</v>
      </c>
      <c r="KH40" s="167">
        <v>-12.837</v>
      </c>
      <c r="KI40" s="167">
        <v>26.895800000000001</v>
      </c>
    </row>
    <row r="41" spans="1:295" ht="18" customHeight="1" x14ac:dyDescent="0.3">
      <c r="A41" s="162" t="s">
        <v>27</v>
      </c>
      <c r="B41" s="162" t="s">
        <v>803</v>
      </c>
      <c r="C41" s="163">
        <v>0</v>
      </c>
      <c r="D41" s="163">
        <v>16.446300000000001</v>
      </c>
      <c r="E41" s="163">
        <v>-23.403700000000001</v>
      </c>
      <c r="F41" s="163">
        <v>-36.2117</v>
      </c>
      <c r="G41" s="163">
        <v>17.877600000000001</v>
      </c>
      <c r="H41" s="164"/>
      <c r="I41" s="163">
        <v>46.822800000000001</v>
      </c>
      <c r="J41" s="163">
        <v>-66.274799999999999</v>
      </c>
      <c r="K41" s="163">
        <v>49.6492</v>
      </c>
      <c r="L41" s="163">
        <v>24.981200000000001</v>
      </c>
      <c r="M41" s="164"/>
      <c r="N41" s="164"/>
      <c r="O41" s="163">
        <v>-48.265000000000001</v>
      </c>
      <c r="P41" s="163">
        <v>44</v>
      </c>
      <c r="Q41" s="163">
        <v>13.247999999999999</v>
      </c>
      <c r="R41" s="163">
        <v>-44</v>
      </c>
      <c r="S41" s="163">
        <v>14.292</v>
      </c>
      <c r="T41" s="163">
        <v>35.575600000000001</v>
      </c>
      <c r="U41" s="164"/>
      <c r="V41" s="163">
        <v>21.1464</v>
      </c>
      <c r="W41" s="163">
        <v>35.870800000000003</v>
      </c>
      <c r="X41" s="163">
        <v>16.849399999999999</v>
      </c>
      <c r="Y41" s="163">
        <v>6.1694000000000004</v>
      </c>
      <c r="Z41" s="163">
        <v>8.2073</v>
      </c>
      <c r="AA41" s="164"/>
      <c r="AB41" s="164"/>
      <c r="AC41" s="163">
        <v>-38.79</v>
      </c>
      <c r="AD41" s="163">
        <v>-38.799999999999997</v>
      </c>
      <c r="AE41" s="164"/>
      <c r="AF41" s="163">
        <v>-35.520000000000003</v>
      </c>
      <c r="AG41" s="163">
        <v>46.2</v>
      </c>
      <c r="AH41" s="163">
        <v>15.606999999999999</v>
      </c>
      <c r="AI41" s="163">
        <v>0.22900000000000001</v>
      </c>
      <c r="AJ41" s="164">
        <v>0</v>
      </c>
      <c r="AK41" s="163">
        <v>-31.03</v>
      </c>
      <c r="AL41" s="163">
        <v>-46.85</v>
      </c>
      <c r="AM41" s="163">
        <v>30.77</v>
      </c>
      <c r="AN41" s="163">
        <v>30.49</v>
      </c>
      <c r="AO41" s="163">
        <v>17.252199999999998</v>
      </c>
      <c r="AP41" s="163">
        <v>-0.86599999999999999</v>
      </c>
      <c r="AQ41" s="163">
        <v>55.323399999999999</v>
      </c>
      <c r="AR41" s="163">
        <v>57.3583</v>
      </c>
      <c r="AS41" s="163">
        <v>20.5258</v>
      </c>
      <c r="AT41" s="163">
        <v>-30.140799999999999</v>
      </c>
      <c r="AU41" s="163">
        <v>-30.370699999999999</v>
      </c>
      <c r="AV41" s="163">
        <v>9.7467000000000006</v>
      </c>
      <c r="AW41" s="163">
        <v>10.6007</v>
      </c>
      <c r="AX41" s="163">
        <v>67.125699999999995</v>
      </c>
      <c r="AY41" s="164"/>
      <c r="AZ41" s="163">
        <v>24.543600000000001</v>
      </c>
      <c r="BA41" s="163">
        <v>23.869299999999999</v>
      </c>
      <c r="BB41" s="163">
        <v>-405.78579999999999</v>
      </c>
      <c r="BC41" s="163">
        <v>0.67059999999999997</v>
      </c>
      <c r="BD41" s="163">
        <v>-12.7</v>
      </c>
      <c r="BE41" s="163">
        <v>-12.6</v>
      </c>
      <c r="BF41" s="163">
        <v>35.379199999999997</v>
      </c>
      <c r="BG41" s="163">
        <v>34.254100000000001</v>
      </c>
      <c r="BH41" s="163">
        <v>-6.4490999999999996</v>
      </c>
      <c r="BI41" s="164"/>
      <c r="BJ41" s="163">
        <v>-65.244799999999998</v>
      </c>
      <c r="BK41" s="163">
        <v>4.5926999999999998</v>
      </c>
      <c r="BL41" s="163">
        <v>12.9313</v>
      </c>
      <c r="BM41" s="163">
        <v>8.9342000000000006</v>
      </c>
      <c r="BN41" s="163">
        <v>444.37990000000002</v>
      </c>
      <c r="BO41" s="163">
        <v>29.145199999999999</v>
      </c>
      <c r="BP41" s="163">
        <v>28.84</v>
      </c>
      <c r="BQ41" s="163">
        <v>-229.6816</v>
      </c>
      <c r="BR41" s="164"/>
      <c r="BS41" s="164"/>
      <c r="BT41" s="163">
        <v>-56.676099999999998</v>
      </c>
      <c r="BU41" s="163">
        <v>58.297499999999999</v>
      </c>
      <c r="BV41" s="164"/>
      <c r="BW41" s="163">
        <v>42.27</v>
      </c>
      <c r="BX41" s="163">
        <v>38.79</v>
      </c>
      <c r="BY41" s="163">
        <v>66.22</v>
      </c>
      <c r="BZ41" s="163">
        <v>85.56</v>
      </c>
      <c r="CA41" s="163">
        <v>25.724</v>
      </c>
      <c r="CB41" s="163">
        <v>25.59</v>
      </c>
      <c r="CC41" s="163">
        <v>29.479800000000001</v>
      </c>
      <c r="CD41" s="163">
        <v>29.917200000000001</v>
      </c>
      <c r="CE41" s="163">
        <v>-9.4718999999999998</v>
      </c>
      <c r="CF41" s="163">
        <v>-78.690600000000003</v>
      </c>
      <c r="CG41" s="163">
        <v>-77.779300000000006</v>
      </c>
      <c r="CH41" s="163">
        <v>14.747400000000001</v>
      </c>
      <c r="CI41" s="163">
        <v>-108.51739999999999</v>
      </c>
      <c r="CJ41" s="164"/>
      <c r="CK41" s="164"/>
      <c r="CL41" s="163">
        <v>51.4</v>
      </c>
      <c r="CM41" s="163">
        <v>215.8</v>
      </c>
      <c r="CN41" s="163">
        <v>-11.43</v>
      </c>
      <c r="CO41" s="163">
        <v>44.789499999999997</v>
      </c>
      <c r="CP41" s="163">
        <v>44.435400000000001</v>
      </c>
      <c r="CQ41" s="163">
        <v>44.463999999999999</v>
      </c>
      <c r="CR41" s="163">
        <v>-56.1815</v>
      </c>
      <c r="CS41" s="163">
        <v>-55.726900000000001</v>
      </c>
      <c r="CT41" s="163">
        <v>64.375900000000001</v>
      </c>
      <c r="CU41" s="163">
        <v>-13.4747</v>
      </c>
      <c r="CV41" s="163">
        <v>73.279200000000003</v>
      </c>
      <c r="CW41" s="163">
        <v>13.5579</v>
      </c>
      <c r="CX41" s="163">
        <v>66.39</v>
      </c>
      <c r="CY41" s="163">
        <v>33.14</v>
      </c>
      <c r="CZ41" s="163">
        <v>39.1479</v>
      </c>
      <c r="DA41" s="163">
        <v>37.211599999999997</v>
      </c>
      <c r="DB41" s="163">
        <v>-24.49</v>
      </c>
      <c r="DC41" s="164"/>
      <c r="DD41" s="163">
        <v>108.4824</v>
      </c>
      <c r="DE41" s="163">
        <v>107.0822</v>
      </c>
      <c r="DF41" s="163">
        <v>-110.5057</v>
      </c>
      <c r="DG41" s="163">
        <v>-1E-3</v>
      </c>
      <c r="DH41" s="163">
        <v>-14.752800000000001</v>
      </c>
      <c r="DI41" s="163">
        <v>-44.6</v>
      </c>
      <c r="DJ41" s="163">
        <v>-43.5</v>
      </c>
      <c r="DK41" s="163">
        <v>18.8278</v>
      </c>
      <c r="DL41" s="163">
        <v>51.5717</v>
      </c>
      <c r="DM41" s="163">
        <v>49.797199999999997</v>
      </c>
      <c r="DN41" s="163">
        <v>73.846400000000003</v>
      </c>
      <c r="DO41" s="164"/>
      <c r="DP41" s="163">
        <v>-4.82</v>
      </c>
      <c r="DQ41" s="163">
        <v>49.801499999999997</v>
      </c>
      <c r="DR41" s="163">
        <v>108.49120000000001</v>
      </c>
      <c r="DS41" s="163">
        <v>-16.8</v>
      </c>
      <c r="DT41" s="163">
        <v>-17.27</v>
      </c>
      <c r="DU41" s="163">
        <v>86.43</v>
      </c>
      <c r="DV41" s="163">
        <v>42.42</v>
      </c>
      <c r="DW41" s="163">
        <v>109.4909</v>
      </c>
      <c r="DX41" s="163">
        <v>109.3455</v>
      </c>
      <c r="DY41" s="163">
        <v>46.758800000000001</v>
      </c>
      <c r="DZ41" s="163">
        <v>45.045499999999997</v>
      </c>
      <c r="EA41" s="163">
        <v>205.2055</v>
      </c>
      <c r="EB41" s="163">
        <v>181.7218</v>
      </c>
      <c r="EC41" s="163">
        <v>177.92670000000001</v>
      </c>
      <c r="ED41" s="163">
        <v>179.4674</v>
      </c>
      <c r="EE41" s="163">
        <v>70.812600000000003</v>
      </c>
      <c r="EF41" s="163">
        <v>52.891500000000001</v>
      </c>
      <c r="EG41" s="163">
        <v>-26.172000000000001</v>
      </c>
      <c r="EH41" s="163">
        <v>240.47389999999999</v>
      </c>
      <c r="EI41" s="163">
        <v>93.332899999999995</v>
      </c>
      <c r="EJ41" s="164"/>
      <c r="EK41" s="163">
        <v>-23.2941</v>
      </c>
      <c r="EL41" s="163">
        <v>-20.7179</v>
      </c>
      <c r="EM41" s="163">
        <v>11.387</v>
      </c>
      <c r="EN41" s="163">
        <v>-23.782399999999999</v>
      </c>
      <c r="EO41" s="163">
        <v>-22.668199999999999</v>
      </c>
      <c r="EP41" s="163">
        <v>41.52</v>
      </c>
      <c r="EQ41" s="163">
        <v>-2.6610999999999998</v>
      </c>
      <c r="ER41" s="163">
        <v>-3.1751999999999998</v>
      </c>
      <c r="ES41" s="163">
        <v>-16.750599999999999</v>
      </c>
      <c r="ET41" s="163">
        <v>0</v>
      </c>
      <c r="EU41" s="163">
        <v>-13.76</v>
      </c>
      <c r="EV41" s="163">
        <v>100.1</v>
      </c>
      <c r="EW41" s="163">
        <v>13.304500000000001</v>
      </c>
      <c r="EX41" s="163">
        <v>-101.1125</v>
      </c>
      <c r="EY41" s="163">
        <v>-37.854399999999998</v>
      </c>
      <c r="EZ41" s="163">
        <v>-36.975299999999997</v>
      </c>
      <c r="FA41" s="163">
        <v>8.9388000000000005</v>
      </c>
      <c r="FB41" s="163">
        <v>-51.9572</v>
      </c>
      <c r="FC41" s="163">
        <v>17.5504</v>
      </c>
      <c r="FD41" s="163">
        <v>23.161300000000001</v>
      </c>
      <c r="FE41" s="164"/>
      <c r="FF41" s="163">
        <v>22.661100000000001</v>
      </c>
      <c r="FG41" s="163">
        <v>42.384799999999998</v>
      </c>
      <c r="FH41" s="163">
        <v>42.376800000000003</v>
      </c>
      <c r="FI41" s="163">
        <v>40.882599999999996</v>
      </c>
      <c r="FJ41" s="163">
        <v>-27.295400000000001</v>
      </c>
      <c r="FK41" s="163">
        <v>-24.113700000000001</v>
      </c>
      <c r="FL41" s="163">
        <v>105.83240000000001</v>
      </c>
      <c r="FM41" s="163">
        <v>-44.498199999999997</v>
      </c>
      <c r="FN41" s="163">
        <v>-44.3932</v>
      </c>
      <c r="FO41" s="163">
        <v>48.202300000000001</v>
      </c>
      <c r="FP41" s="163">
        <v>52.824599999999997</v>
      </c>
      <c r="FQ41" s="163">
        <v>47.346299999999999</v>
      </c>
      <c r="FR41" s="163">
        <v>7.23</v>
      </c>
      <c r="FS41" s="163">
        <v>3.2696999999999998</v>
      </c>
      <c r="FT41" s="163">
        <v>0.65710000000000002</v>
      </c>
      <c r="FU41" s="163">
        <v>-1.1499999999999999</v>
      </c>
      <c r="FV41" s="163">
        <v>16.72</v>
      </c>
      <c r="FW41" s="163">
        <v>46.2669</v>
      </c>
      <c r="FX41" s="164"/>
      <c r="FY41" s="163">
        <v>-0.21299999999999999</v>
      </c>
      <c r="FZ41" s="163">
        <v>4.1879999999999997</v>
      </c>
      <c r="GA41" s="164"/>
      <c r="GB41" s="163">
        <v>47.32</v>
      </c>
      <c r="GC41" s="163">
        <v>-54.763199999999998</v>
      </c>
      <c r="GD41" s="163">
        <v>-48.027999999999999</v>
      </c>
      <c r="GE41" s="163">
        <v>12.12</v>
      </c>
      <c r="GF41" s="163">
        <v>77.528800000000004</v>
      </c>
      <c r="GG41" s="163">
        <v>22.3</v>
      </c>
      <c r="GH41" s="163">
        <v>-14.395799999999999</v>
      </c>
      <c r="GI41" s="163">
        <v>-5.3544999999999998</v>
      </c>
      <c r="GJ41" s="163">
        <v>-5.2872000000000003</v>
      </c>
      <c r="GK41" s="163">
        <v>2.0261999999999998</v>
      </c>
      <c r="GL41" s="164"/>
      <c r="GM41" s="164"/>
      <c r="GN41" s="163">
        <v>-7.4749999999999996</v>
      </c>
      <c r="GO41" s="163">
        <v>-28.514500000000002</v>
      </c>
      <c r="GP41" s="163">
        <v>18.767399999999999</v>
      </c>
      <c r="GQ41" s="163">
        <v>29.8079</v>
      </c>
      <c r="GR41" s="163">
        <v>45.7408</v>
      </c>
      <c r="GS41" s="163">
        <v>47.509799999999998</v>
      </c>
      <c r="GT41" s="163">
        <v>-101.7051</v>
      </c>
      <c r="GU41" s="163">
        <v>-24.927299999999999</v>
      </c>
      <c r="GV41" s="163">
        <v>29.9039</v>
      </c>
      <c r="GW41" s="163">
        <v>-64.903599999999997</v>
      </c>
      <c r="GX41" s="163">
        <v>9.9458000000000002</v>
      </c>
      <c r="GY41" s="163">
        <v>10.110200000000001</v>
      </c>
      <c r="GZ41" s="163">
        <v>9.8208000000000002</v>
      </c>
      <c r="HA41" s="163">
        <v>11.191700000000001</v>
      </c>
      <c r="HB41" s="163">
        <v>52.058900000000001</v>
      </c>
      <c r="HC41" s="163">
        <v>53.503</v>
      </c>
      <c r="HD41" s="163">
        <v>3.8</v>
      </c>
      <c r="HE41" s="164"/>
      <c r="HF41" s="163">
        <v>-35.194499999999998</v>
      </c>
      <c r="HG41" s="163">
        <v>35.110799999999998</v>
      </c>
      <c r="HH41" s="163">
        <v>62.487699999999997</v>
      </c>
      <c r="HI41" s="163">
        <v>-51.912799999999997</v>
      </c>
      <c r="HJ41" s="163">
        <v>-52.156999999999996</v>
      </c>
      <c r="HK41" s="163">
        <v>-65.796800000000005</v>
      </c>
      <c r="HL41" s="163">
        <v>-58.649099999999997</v>
      </c>
      <c r="HM41" s="163">
        <v>79.277299999999997</v>
      </c>
      <c r="HN41" s="163">
        <v>78.902600000000007</v>
      </c>
      <c r="HO41" s="164"/>
      <c r="HP41" s="164"/>
      <c r="HQ41" s="163">
        <v>2.1012</v>
      </c>
      <c r="HR41" s="163">
        <v>1.3761000000000001</v>
      </c>
      <c r="HS41" s="163">
        <v>-23.6752</v>
      </c>
      <c r="HT41" s="163">
        <v>-23.2744</v>
      </c>
      <c r="HU41" s="163">
        <v>77.569999999999993</v>
      </c>
      <c r="HV41" s="163">
        <v>76.7</v>
      </c>
      <c r="HW41" s="163">
        <v>6.5</v>
      </c>
      <c r="HX41" s="163">
        <v>7.2</v>
      </c>
      <c r="HY41" s="163">
        <v>21.720500000000001</v>
      </c>
      <c r="HZ41" s="163">
        <v>-4.72</v>
      </c>
      <c r="IA41" s="163">
        <v>-352.05759999999998</v>
      </c>
      <c r="IB41" s="163">
        <v>87.822299999999998</v>
      </c>
      <c r="IC41" s="163">
        <v>87.612399999999994</v>
      </c>
      <c r="ID41" s="163">
        <v>8.1999999999999993</v>
      </c>
      <c r="IE41" s="163">
        <v>-41.6</v>
      </c>
      <c r="IF41" s="163">
        <v>-1.1000000000000001</v>
      </c>
      <c r="IG41" s="163">
        <v>-0.9</v>
      </c>
      <c r="IH41" s="164"/>
      <c r="II41" s="163">
        <v>0.97499999999999998</v>
      </c>
      <c r="IJ41" s="163">
        <v>-61.472499999999997</v>
      </c>
      <c r="IK41" s="163">
        <v>-69.857299999999995</v>
      </c>
      <c r="IL41" s="163">
        <v>263.80009999999999</v>
      </c>
      <c r="IM41" s="163">
        <v>210.15299999999999</v>
      </c>
      <c r="IN41" s="163">
        <v>130.31610000000001</v>
      </c>
      <c r="IO41" s="163">
        <v>-203.74799999999999</v>
      </c>
      <c r="IP41" s="163">
        <v>200.27760000000001</v>
      </c>
      <c r="IQ41" s="163">
        <v>-83.003299999999996</v>
      </c>
      <c r="IR41" s="163">
        <v>-73.578900000000004</v>
      </c>
      <c r="IS41" s="163">
        <v>-199.48099999999999</v>
      </c>
      <c r="IT41" s="163">
        <v>138.7116</v>
      </c>
      <c r="IU41" s="163">
        <v>135.98650000000001</v>
      </c>
      <c r="IV41" s="163">
        <v>82.154300000000006</v>
      </c>
      <c r="IW41" s="163">
        <v>-261.12569999999999</v>
      </c>
      <c r="IX41" s="163">
        <v>76.5822</v>
      </c>
      <c r="IY41" s="163">
        <v>-181.8683</v>
      </c>
      <c r="IZ41" s="163">
        <v>178.03899999999999</v>
      </c>
      <c r="JA41" s="163">
        <v>-12.391400000000001</v>
      </c>
      <c r="JB41" s="163">
        <v>18.238</v>
      </c>
      <c r="JC41" s="163">
        <v>11.28</v>
      </c>
      <c r="JD41" s="164"/>
      <c r="JE41" s="163">
        <v>7.6529999999999996</v>
      </c>
      <c r="JF41" s="163">
        <v>-11.44</v>
      </c>
      <c r="JG41" s="163">
        <v>-10.96</v>
      </c>
      <c r="JH41" s="164"/>
      <c r="JI41" s="163">
        <v>11.720499999999999</v>
      </c>
      <c r="JJ41" s="163">
        <v>-12.684799999999999</v>
      </c>
      <c r="JK41" s="163">
        <v>-44.560899999999997</v>
      </c>
      <c r="JL41" s="163">
        <v>19.7</v>
      </c>
      <c r="JM41" s="163">
        <v>52.173999999999999</v>
      </c>
      <c r="JN41" s="163">
        <v>51.881999999999998</v>
      </c>
      <c r="JO41" s="164"/>
      <c r="JP41" s="164"/>
      <c r="JQ41" s="163">
        <v>51.357799999999997</v>
      </c>
      <c r="JR41" s="163">
        <v>51.145899999999997</v>
      </c>
      <c r="JS41" s="163">
        <v>50.207799999999999</v>
      </c>
      <c r="JT41" s="164"/>
      <c r="JU41" s="163">
        <v>41.8</v>
      </c>
      <c r="JV41" s="163">
        <v>17.5899</v>
      </c>
      <c r="JW41" s="163">
        <v>7.3</v>
      </c>
      <c r="JX41" s="164"/>
      <c r="JY41" s="163">
        <v>-59.141100000000002</v>
      </c>
      <c r="JZ41" s="163">
        <v>83.850800000000007</v>
      </c>
      <c r="KA41" s="163">
        <v>67.975399999999993</v>
      </c>
      <c r="KB41" s="163">
        <v>-59.036900000000003</v>
      </c>
      <c r="KC41" s="163">
        <v>-82.432699999999997</v>
      </c>
      <c r="KD41" s="163">
        <v>57.874499999999998</v>
      </c>
      <c r="KE41" s="163">
        <v>23.458200000000001</v>
      </c>
      <c r="KF41" s="163">
        <v>-50.9</v>
      </c>
      <c r="KG41" s="163">
        <v>51.1</v>
      </c>
      <c r="KH41" s="163">
        <v>34.732199999999999</v>
      </c>
      <c r="KI41" s="163">
        <v>-11.634399999999999</v>
      </c>
    </row>
    <row r="42" spans="1:295" ht="18" customHeight="1" x14ac:dyDescent="0.3">
      <c r="A42" s="162" t="s">
        <v>27</v>
      </c>
      <c r="B42" s="162" t="s">
        <v>804</v>
      </c>
      <c r="C42" s="165">
        <v>0</v>
      </c>
      <c r="D42" s="166"/>
      <c r="E42" s="166"/>
      <c r="F42" s="165">
        <v>-36.1586</v>
      </c>
      <c r="G42" s="165">
        <v>16.925799999999999</v>
      </c>
      <c r="H42" s="166"/>
      <c r="I42" s="165">
        <v>46.209200000000003</v>
      </c>
      <c r="J42" s="165">
        <v>-66.185199999999995</v>
      </c>
      <c r="K42" s="165">
        <v>49.003799999999998</v>
      </c>
      <c r="L42" s="165">
        <v>24.731200000000001</v>
      </c>
      <c r="M42" s="166"/>
      <c r="N42" s="166"/>
      <c r="O42" s="165">
        <v>-47.575000000000003</v>
      </c>
      <c r="P42" s="165">
        <v>44</v>
      </c>
      <c r="Q42" s="165">
        <v>13.247999999999999</v>
      </c>
      <c r="R42" s="165">
        <v>-44</v>
      </c>
      <c r="S42" s="165">
        <v>14.020899999999999</v>
      </c>
      <c r="T42" s="165">
        <v>35.185000000000002</v>
      </c>
      <c r="U42" s="166"/>
      <c r="V42" s="165">
        <v>21.421500000000002</v>
      </c>
      <c r="W42" s="165">
        <v>36.351799999999997</v>
      </c>
      <c r="X42" s="165">
        <v>16.758800000000001</v>
      </c>
      <c r="Y42" s="165">
        <v>6.4493999999999998</v>
      </c>
      <c r="Z42" s="165">
        <v>8.4724000000000004</v>
      </c>
      <c r="AA42" s="166"/>
      <c r="AB42" s="166"/>
      <c r="AC42" s="165">
        <v>-37.270000000000003</v>
      </c>
      <c r="AD42" s="165">
        <v>-37.130000000000003</v>
      </c>
      <c r="AE42" s="166"/>
      <c r="AF42" s="165">
        <v>-37.74</v>
      </c>
      <c r="AG42" s="166"/>
      <c r="AH42" s="165">
        <v>15.195</v>
      </c>
      <c r="AI42" s="165">
        <v>0.23200000000000001</v>
      </c>
      <c r="AJ42" s="166">
        <v>0</v>
      </c>
      <c r="AK42" s="165">
        <v>-32.83</v>
      </c>
      <c r="AL42" s="165">
        <v>-40.85</v>
      </c>
      <c r="AM42" s="165">
        <v>32.47</v>
      </c>
      <c r="AN42" s="165">
        <v>32.409999999999997</v>
      </c>
      <c r="AO42" s="165">
        <v>16.848800000000001</v>
      </c>
      <c r="AP42" s="165">
        <v>-0.94059999999999999</v>
      </c>
      <c r="AQ42" s="165">
        <v>56.185099999999998</v>
      </c>
      <c r="AR42" s="165">
        <v>59.271999999999998</v>
      </c>
      <c r="AS42" s="165">
        <v>18.815100000000001</v>
      </c>
      <c r="AT42" s="165">
        <v>-32.418100000000003</v>
      </c>
      <c r="AU42" s="165">
        <v>-31.732600000000001</v>
      </c>
      <c r="AV42" s="165">
        <v>33.320700000000002</v>
      </c>
      <c r="AW42" s="165">
        <v>29.378900000000002</v>
      </c>
      <c r="AX42" s="165">
        <v>62.718600000000002</v>
      </c>
      <c r="AY42" s="166"/>
      <c r="AZ42" s="165">
        <v>47.321599999999997</v>
      </c>
      <c r="BA42" s="165">
        <v>34.851100000000002</v>
      </c>
      <c r="BB42" s="165">
        <v>-424.87990000000002</v>
      </c>
      <c r="BC42" s="165">
        <v>8.2640999999999991</v>
      </c>
      <c r="BD42" s="165">
        <v>-12.8</v>
      </c>
      <c r="BE42" s="165">
        <v>-12.8</v>
      </c>
      <c r="BF42" s="165">
        <v>36.520699999999998</v>
      </c>
      <c r="BG42" s="165">
        <v>36.308799999999998</v>
      </c>
      <c r="BH42" s="165">
        <v>-6.3125</v>
      </c>
      <c r="BI42" s="166"/>
      <c r="BJ42" s="165">
        <v>-69.494</v>
      </c>
      <c r="BK42" s="165">
        <v>0.60729999999999995</v>
      </c>
      <c r="BL42" s="165">
        <v>13.5403</v>
      </c>
      <c r="BM42" s="165">
        <v>9.3541000000000007</v>
      </c>
      <c r="BN42" s="165">
        <v>462.8741</v>
      </c>
      <c r="BO42" s="165">
        <v>31.9529</v>
      </c>
      <c r="BP42" s="165">
        <v>31.6477</v>
      </c>
      <c r="BQ42" s="165">
        <v>-229.03270000000001</v>
      </c>
      <c r="BR42" s="166"/>
      <c r="BS42" s="166"/>
      <c r="BT42" s="165">
        <v>-52.486600000000003</v>
      </c>
      <c r="BU42" s="165">
        <v>54.664299999999997</v>
      </c>
      <c r="BV42" s="165">
        <v>70.545500000000004</v>
      </c>
      <c r="BW42" s="165">
        <v>26.17</v>
      </c>
      <c r="BX42" s="165">
        <v>25.64</v>
      </c>
      <c r="BY42" s="165">
        <v>55.21</v>
      </c>
      <c r="BZ42" s="165">
        <v>69.540000000000006</v>
      </c>
      <c r="CA42" s="165">
        <v>21.1694</v>
      </c>
      <c r="CB42" s="165">
        <v>21.035499999999999</v>
      </c>
      <c r="CC42" s="165">
        <v>22.223700000000001</v>
      </c>
      <c r="CD42" s="165">
        <v>22.529599999999999</v>
      </c>
      <c r="CE42" s="165">
        <v>-8.5642999999999994</v>
      </c>
      <c r="CF42" s="165">
        <v>-74.7012</v>
      </c>
      <c r="CG42" s="165">
        <v>-74.449600000000004</v>
      </c>
      <c r="CH42" s="165">
        <v>14.4185</v>
      </c>
      <c r="CI42" s="165">
        <v>-111.6525</v>
      </c>
      <c r="CJ42" s="166"/>
      <c r="CK42" s="166"/>
      <c r="CL42" s="165">
        <v>58.3</v>
      </c>
      <c r="CM42" s="165">
        <v>224.3</v>
      </c>
      <c r="CN42" s="165">
        <v>-11.43</v>
      </c>
      <c r="CO42" s="165">
        <v>36.975999999999999</v>
      </c>
      <c r="CP42" s="165">
        <v>36.959000000000003</v>
      </c>
      <c r="CQ42" s="165">
        <v>36.619599999999998</v>
      </c>
      <c r="CR42" s="165">
        <v>-84.472200000000001</v>
      </c>
      <c r="CS42" s="165">
        <v>-85.224199999999996</v>
      </c>
      <c r="CT42" s="165">
        <v>72.963200000000001</v>
      </c>
      <c r="CU42" s="165">
        <v>-25.339700000000001</v>
      </c>
      <c r="CV42" s="165">
        <v>76.656400000000005</v>
      </c>
      <c r="CW42" s="165">
        <v>13.4062</v>
      </c>
      <c r="CX42" s="165">
        <v>59.94</v>
      </c>
      <c r="CY42" s="165">
        <v>30.66</v>
      </c>
      <c r="CZ42" s="165">
        <v>39.1479</v>
      </c>
      <c r="DA42" s="165">
        <v>37.211599999999997</v>
      </c>
      <c r="DB42" s="165">
        <v>-24.33</v>
      </c>
      <c r="DC42" s="166"/>
      <c r="DD42" s="165">
        <v>112.1939</v>
      </c>
      <c r="DE42" s="165">
        <v>110.6553</v>
      </c>
      <c r="DF42" s="165">
        <v>-116.63509999999999</v>
      </c>
      <c r="DG42" s="165">
        <v>-1.1999999999999999E-3</v>
      </c>
      <c r="DH42" s="165">
        <v>-14.7439</v>
      </c>
      <c r="DI42" s="165">
        <v>-35.9</v>
      </c>
      <c r="DJ42" s="165">
        <v>-37.200000000000003</v>
      </c>
      <c r="DK42" s="165">
        <v>18.8004</v>
      </c>
      <c r="DL42" s="166"/>
      <c r="DM42" s="165">
        <v>49.797199999999997</v>
      </c>
      <c r="DN42" s="166"/>
      <c r="DO42" s="165">
        <v>51.01</v>
      </c>
      <c r="DP42" s="165">
        <v>-4.8499999999999996</v>
      </c>
      <c r="DQ42" s="165">
        <v>48.545999999999999</v>
      </c>
      <c r="DR42" s="165">
        <v>116.6041</v>
      </c>
      <c r="DS42" s="165">
        <v>-16.53</v>
      </c>
      <c r="DT42" s="165">
        <v>-16.77</v>
      </c>
      <c r="DU42" s="165">
        <v>85.71</v>
      </c>
      <c r="DV42" s="165">
        <v>41.73</v>
      </c>
      <c r="DW42" s="165">
        <v>117.5455</v>
      </c>
      <c r="DX42" s="165">
        <v>115.3818</v>
      </c>
      <c r="DY42" s="165">
        <v>50.002800000000001</v>
      </c>
      <c r="DZ42" s="165">
        <v>49.118200000000002</v>
      </c>
      <c r="EA42" s="165">
        <v>218.6199</v>
      </c>
      <c r="EB42" s="165">
        <v>185.84610000000001</v>
      </c>
      <c r="EC42" s="165">
        <v>180.42779999999999</v>
      </c>
      <c r="ED42" s="165">
        <v>184.48929999999999</v>
      </c>
      <c r="EE42" s="165">
        <v>69.403400000000005</v>
      </c>
      <c r="EF42" s="165">
        <v>53.045000000000002</v>
      </c>
      <c r="EG42" s="165">
        <v>-25.954999999999998</v>
      </c>
      <c r="EH42" s="165">
        <v>239.67509999999999</v>
      </c>
      <c r="EI42" s="165">
        <v>100.515</v>
      </c>
      <c r="EJ42" s="166"/>
      <c r="EK42" s="165">
        <v>-23.873000000000001</v>
      </c>
      <c r="EL42" s="165">
        <v>-21.430900000000001</v>
      </c>
      <c r="EM42" s="165">
        <v>12.424799999999999</v>
      </c>
      <c r="EN42" s="165">
        <v>-25.329000000000001</v>
      </c>
      <c r="EO42" s="165">
        <v>-23.7376</v>
      </c>
      <c r="EP42" s="165">
        <v>43.055999999999997</v>
      </c>
      <c r="EQ42" s="165">
        <v>-1.8224</v>
      </c>
      <c r="ER42" s="165">
        <v>-2.3292999999999999</v>
      </c>
      <c r="ES42" s="165">
        <v>-16.374400000000001</v>
      </c>
      <c r="ET42" s="165">
        <v>0</v>
      </c>
      <c r="EU42" s="165">
        <v>-13.46</v>
      </c>
      <c r="EV42" s="166"/>
      <c r="EW42" s="165">
        <v>12.903600000000001</v>
      </c>
      <c r="EX42" s="165">
        <v>-102.887</v>
      </c>
      <c r="EY42" s="165">
        <v>-39.691499999999998</v>
      </c>
      <c r="EZ42" s="165">
        <v>-38.955399999999997</v>
      </c>
      <c r="FA42" s="165">
        <v>12.5152</v>
      </c>
      <c r="FB42" s="165">
        <v>-51.149900000000002</v>
      </c>
      <c r="FC42" s="165">
        <v>16.973400000000002</v>
      </c>
      <c r="FD42" s="165">
        <v>23.908100000000001</v>
      </c>
      <c r="FE42" s="166"/>
      <c r="FF42" s="165">
        <v>22.778300000000002</v>
      </c>
      <c r="FG42" s="165">
        <v>41.926000000000002</v>
      </c>
      <c r="FH42" s="165">
        <v>42.466999999999999</v>
      </c>
      <c r="FI42" s="165">
        <v>42.384799999999998</v>
      </c>
      <c r="FJ42" s="165">
        <v>-22.4391</v>
      </c>
      <c r="FK42" s="165">
        <v>-22.774100000000001</v>
      </c>
      <c r="FL42" s="165">
        <v>108.1768</v>
      </c>
      <c r="FM42" s="165">
        <v>-48.733400000000003</v>
      </c>
      <c r="FN42" s="165">
        <v>-48.746299999999998</v>
      </c>
      <c r="FO42" s="165">
        <v>52.9908</v>
      </c>
      <c r="FP42" s="165">
        <v>58.040599999999998</v>
      </c>
      <c r="FQ42" s="165">
        <v>49.426400000000001</v>
      </c>
      <c r="FR42" s="165">
        <v>8.69</v>
      </c>
      <c r="FS42" s="165">
        <v>3.2696999999999998</v>
      </c>
      <c r="FT42" s="165">
        <v>0.68149999999999999</v>
      </c>
      <c r="FU42" s="165">
        <v>-1.18</v>
      </c>
      <c r="FV42" s="165">
        <v>17.149999999999999</v>
      </c>
      <c r="FW42" s="165">
        <v>49.177799999999998</v>
      </c>
      <c r="FX42" s="166"/>
      <c r="FY42" s="165">
        <v>-0.24099999999999999</v>
      </c>
      <c r="FZ42" s="165">
        <v>4.16</v>
      </c>
      <c r="GA42" s="166"/>
      <c r="GB42" s="165">
        <v>47.72</v>
      </c>
      <c r="GC42" s="165">
        <v>-60.9878</v>
      </c>
      <c r="GD42" s="165">
        <v>-53.229399999999998</v>
      </c>
      <c r="GE42" s="165">
        <v>12.02</v>
      </c>
      <c r="GF42" s="165">
        <v>78.444599999999994</v>
      </c>
      <c r="GG42" s="165">
        <v>21.1</v>
      </c>
      <c r="GH42" s="165">
        <v>-14.8515</v>
      </c>
      <c r="GI42" s="165">
        <v>-4.7416</v>
      </c>
      <c r="GJ42" s="165">
        <v>-5.2154999999999996</v>
      </c>
      <c r="GK42" s="165">
        <v>2.0632000000000001</v>
      </c>
      <c r="GL42" s="166"/>
      <c r="GM42" s="166"/>
      <c r="GN42" s="165">
        <v>-6.8800999999999997</v>
      </c>
      <c r="GO42" s="165">
        <v>-30.119399999999999</v>
      </c>
      <c r="GP42" s="165">
        <v>18.328499999999998</v>
      </c>
      <c r="GQ42" s="165">
        <v>31.3277</v>
      </c>
      <c r="GR42" s="165">
        <v>48.253500000000003</v>
      </c>
      <c r="GS42" s="165">
        <v>50.430799999999998</v>
      </c>
      <c r="GT42" s="165">
        <v>-107.749</v>
      </c>
      <c r="GU42" s="165">
        <v>-25.3264</v>
      </c>
      <c r="GV42" s="165">
        <v>29.704999999999998</v>
      </c>
      <c r="GW42" s="165">
        <v>-64.599900000000005</v>
      </c>
      <c r="GX42" s="166"/>
      <c r="GY42" s="165">
        <v>10.286</v>
      </c>
      <c r="GZ42" s="165">
        <v>9.8946000000000005</v>
      </c>
      <c r="HA42" s="166"/>
      <c r="HB42" s="165">
        <v>59.311900000000001</v>
      </c>
      <c r="HC42" s="165">
        <v>60.597200000000001</v>
      </c>
      <c r="HD42" s="165">
        <v>41.1</v>
      </c>
      <c r="HE42" s="165">
        <v>-40.997399999999999</v>
      </c>
      <c r="HF42" s="165">
        <v>-80.840100000000007</v>
      </c>
      <c r="HG42" s="165">
        <v>78.326300000000003</v>
      </c>
      <c r="HH42" s="165">
        <v>101.4823</v>
      </c>
      <c r="HI42" s="165">
        <v>-61.025399999999998</v>
      </c>
      <c r="HJ42" s="165">
        <v>-58.240200000000002</v>
      </c>
      <c r="HK42" s="165">
        <v>-65.194400000000002</v>
      </c>
      <c r="HL42" s="165">
        <v>-57.133699999999997</v>
      </c>
      <c r="HM42" s="165">
        <v>82.443299999999994</v>
      </c>
      <c r="HN42" s="165">
        <v>80.8339</v>
      </c>
      <c r="HO42" s="165">
        <v>-10.667</v>
      </c>
      <c r="HP42" s="165">
        <v>-10.226000000000001</v>
      </c>
      <c r="HQ42" s="165">
        <v>7.2977999999999996</v>
      </c>
      <c r="HR42" s="165">
        <v>7.1989000000000001</v>
      </c>
      <c r="HS42" s="165">
        <v>-29.393799999999999</v>
      </c>
      <c r="HT42" s="165">
        <v>-29.715900000000001</v>
      </c>
      <c r="HU42" s="165">
        <v>76.97</v>
      </c>
      <c r="HV42" s="165">
        <v>75.58</v>
      </c>
      <c r="HW42" s="165">
        <v>6.8</v>
      </c>
      <c r="HX42" s="165">
        <v>7.4</v>
      </c>
      <c r="HY42" s="165">
        <v>21.720500000000001</v>
      </c>
      <c r="HZ42" s="165">
        <v>6.32</v>
      </c>
      <c r="IA42" s="165">
        <v>-356.6943</v>
      </c>
      <c r="IB42" s="165">
        <v>95.948700000000002</v>
      </c>
      <c r="IC42" s="165">
        <v>96.324799999999996</v>
      </c>
      <c r="ID42" s="165">
        <v>8.8000000000000007</v>
      </c>
      <c r="IE42" s="165">
        <v>-41</v>
      </c>
      <c r="IF42" s="165">
        <v>-6.2</v>
      </c>
      <c r="IG42" s="165">
        <v>-6.2</v>
      </c>
      <c r="IH42" s="166"/>
      <c r="II42" s="165">
        <v>0.98229999999999995</v>
      </c>
      <c r="IJ42" s="165">
        <v>-95.447299999999998</v>
      </c>
      <c r="IK42" s="165">
        <v>-82.150199999999998</v>
      </c>
      <c r="IL42" s="165">
        <v>302.48099999999999</v>
      </c>
      <c r="IM42" s="165">
        <v>238.93100000000001</v>
      </c>
      <c r="IN42" s="165">
        <v>139.0675</v>
      </c>
      <c r="IO42" s="165">
        <v>-233.78489999999999</v>
      </c>
      <c r="IP42" s="165">
        <v>233.7296</v>
      </c>
      <c r="IQ42" s="165">
        <v>-103.6819</v>
      </c>
      <c r="IR42" s="165">
        <v>-101.742</v>
      </c>
      <c r="IS42" s="165">
        <v>-233.04429999999999</v>
      </c>
      <c r="IT42" s="165">
        <v>134.82140000000001</v>
      </c>
      <c r="IU42" s="165">
        <v>133.83080000000001</v>
      </c>
      <c r="IV42" s="165">
        <v>102.1571</v>
      </c>
      <c r="IW42" s="165">
        <v>-297.53390000000002</v>
      </c>
      <c r="IX42" s="165">
        <v>106.60080000000001</v>
      </c>
      <c r="IY42" s="165">
        <v>-187.79759999999999</v>
      </c>
      <c r="IZ42" s="165">
        <v>187.27969999999999</v>
      </c>
      <c r="JA42" s="165">
        <v>-12.471</v>
      </c>
      <c r="JB42" s="165">
        <v>18.817</v>
      </c>
      <c r="JC42" s="165">
        <v>11.2</v>
      </c>
      <c r="JD42" s="165">
        <v>7.7889999999999997</v>
      </c>
      <c r="JE42" s="165">
        <v>7.8140000000000001</v>
      </c>
      <c r="JF42" s="165">
        <v>-11.44</v>
      </c>
      <c r="JG42" s="165">
        <v>-10.72</v>
      </c>
      <c r="JH42" s="166"/>
      <c r="JI42" s="165">
        <v>11.134499999999999</v>
      </c>
      <c r="JJ42" s="165">
        <v>-13.1823</v>
      </c>
      <c r="JK42" s="165">
        <v>-43.828499999999998</v>
      </c>
      <c r="JL42" s="165">
        <v>19.5</v>
      </c>
      <c r="JM42" s="165">
        <v>52.313000000000002</v>
      </c>
      <c r="JN42" s="165">
        <v>50.137</v>
      </c>
      <c r="JO42" s="166"/>
      <c r="JP42" s="166"/>
      <c r="JQ42" s="165">
        <v>52.419600000000003</v>
      </c>
      <c r="JR42" s="165">
        <v>51.701999999999998</v>
      </c>
      <c r="JS42" s="165">
        <v>53.825000000000003</v>
      </c>
      <c r="JT42" s="166"/>
      <c r="JU42" s="165">
        <v>43.5</v>
      </c>
      <c r="JV42" s="165">
        <v>17.6831</v>
      </c>
      <c r="JW42" s="165">
        <v>7.2</v>
      </c>
      <c r="JX42" s="166"/>
      <c r="JY42" s="165">
        <v>-59.096800000000002</v>
      </c>
      <c r="JZ42" s="165">
        <v>82.185100000000006</v>
      </c>
      <c r="KA42" s="165">
        <v>66.783900000000003</v>
      </c>
      <c r="KB42" s="165">
        <v>-59.093200000000003</v>
      </c>
      <c r="KC42" s="165">
        <v>-81.258099999999999</v>
      </c>
      <c r="KD42" s="165">
        <v>56.797400000000003</v>
      </c>
      <c r="KE42" s="165">
        <v>23.947500000000002</v>
      </c>
      <c r="KF42" s="165">
        <v>-52.1</v>
      </c>
      <c r="KG42" s="165">
        <v>52.4</v>
      </c>
      <c r="KH42" s="165">
        <v>20.276700000000002</v>
      </c>
      <c r="KI42" s="165">
        <v>-3.9784999999999999</v>
      </c>
    </row>
    <row r="43" spans="1:295" ht="18" customHeight="1" x14ac:dyDescent="0.3">
      <c r="A43" s="162" t="s">
        <v>27</v>
      </c>
      <c r="B43" s="162" t="s">
        <v>805</v>
      </c>
      <c r="C43" s="165">
        <v>0</v>
      </c>
      <c r="D43" s="165">
        <v>16.049700000000001</v>
      </c>
      <c r="E43" s="165">
        <v>-23.1312</v>
      </c>
      <c r="F43" s="165">
        <v>-36.058100000000003</v>
      </c>
      <c r="G43" s="165">
        <v>14.286</v>
      </c>
      <c r="H43" s="166"/>
      <c r="I43" s="165">
        <v>45.1098</v>
      </c>
      <c r="J43" s="165">
        <v>-58.994799999999998</v>
      </c>
      <c r="K43" s="165">
        <v>48.498800000000003</v>
      </c>
      <c r="L43" s="165">
        <v>24.497299999999999</v>
      </c>
      <c r="M43" s="166"/>
      <c r="N43" s="166"/>
      <c r="O43" s="165">
        <v>-49.024000000000001</v>
      </c>
      <c r="P43" s="165">
        <v>44</v>
      </c>
      <c r="Q43" s="165">
        <v>13.247999999999999</v>
      </c>
      <c r="R43" s="165">
        <v>-44</v>
      </c>
      <c r="S43" s="165">
        <v>13.663500000000001</v>
      </c>
      <c r="T43" s="165">
        <v>29.582799999999999</v>
      </c>
      <c r="U43" s="166"/>
      <c r="V43" s="165">
        <v>21.593499999999999</v>
      </c>
      <c r="W43" s="165">
        <v>35.950499999999998</v>
      </c>
      <c r="X43" s="165">
        <v>16.944500000000001</v>
      </c>
      <c r="Y43" s="165">
        <v>6.4973000000000001</v>
      </c>
      <c r="Z43" s="165">
        <v>7.8239000000000001</v>
      </c>
      <c r="AA43" s="166"/>
      <c r="AB43" s="166"/>
      <c r="AC43" s="165">
        <v>-36.31</v>
      </c>
      <c r="AD43" s="165">
        <v>-36.28</v>
      </c>
      <c r="AE43" s="166"/>
      <c r="AF43" s="165">
        <v>-37.74</v>
      </c>
      <c r="AG43" s="165">
        <v>48.4</v>
      </c>
      <c r="AH43" s="165">
        <v>15.948</v>
      </c>
      <c r="AI43" s="165">
        <v>0.23899999999999999</v>
      </c>
      <c r="AJ43" s="166">
        <v>0</v>
      </c>
      <c r="AK43" s="165">
        <v>-26.33</v>
      </c>
      <c r="AL43" s="165">
        <v>-51.66</v>
      </c>
      <c r="AM43" s="165">
        <v>26.44</v>
      </c>
      <c r="AN43" s="165">
        <v>26.58</v>
      </c>
      <c r="AO43" s="165">
        <v>16.6738</v>
      </c>
      <c r="AP43" s="165">
        <v>-0.77370000000000005</v>
      </c>
      <c r="AQ43" s="165">
        <v>56.7346</v>
      </c>
      <c r="AR43" s="165">
        <v>58.788200000000003</v>
      </c>
      <c r="AS43" s="165">
        <v>19.021100000000001</v>
      </c>
      <c r="AT43" s="165">
        <v>-25.586200000000002</v>
      </c>
      <c r="AU43" s="165">
        <v>-25.435300000000002</v>
      </c>
      <c r="AV43" s="165">
        <v>8.2700999999999993</v>
      </c>
      <c r="AW43" s="165">
        <v>8.3170999999999999</v>
      </c>
      <c r="AX43" s="165">
        <v>66.301100000000005</v>
      </c>
      <c r="AY43" s="166"/>
      <c r="AZ43" s="165">
        <v>24.651299999999999</v>
      </c>
      <c r="BA43" s="165">
        <v>23.675599999999999</v>
      </c>
      <c r="BB43" s="165">
        <v>-408.77480000000003</v>
      </c>
      <c r="BC43" s="165">
        <v>-0.28289999999999998</v>
      </c>
      <c r="BD43" s="165">
        <v>-12.9</v>
      </c>
      <c r="BE43" s="165">
        <v>-13</v>
      </c>
      <c r="BF43" s="165">
        <v>31.616099999999999</v>
      </c>
      <c r="BG43" s="165">
        <v>31.227699999999999</v>
      </c>
      <c r="BH43" s="165">
        <v>-6.6298000000000004</v>
      </c>
      <c r="BI43" s="166"/>
      <c r="BJ43" s="165">
        <v>-66.435699999999997</v>
      </c>
      <c r="BK43" s="165">
        <v>1.0188999999999999</v>
      </c>
      <c r="BL43" s="165">
        <v>14.627700000000001</v>
      </c>
      <c r="BM43" s="165">
        <v>9.7684999999999995</v>
      </c>
      <c r="BN43" s="165">
        <v>450.84980000000002</v>
      </c>
      <c r="BO43" s="165">
        <v>74.922899999999998</v>
      </c>
      <c r="BP43" s="165">
        <v>74.861900000000006</v>
      </c>
      <c r="BQ43" s="165">
        <v>-460.8168</v>
      </c>
      <c r="BR43" s="165">
        <v>371.54140000000001</v>
      </c>
      <c r="BS43" s="166"/>
      <c r="BT43" s="165">
        <v>-61.611899999999999</v>
      </c>
      <c r="BU43" s="165">
        <v>64.245400000000004</v>
      </c>
      <c r="BV43" s="165">
        <v>73.619200000000006</v>
      </c>
      <c r="BW43" s="165">
        <v>24.94</v>
      </c>
      <c r="BX43" s="165">
        <v>24.36</v>
      </c>
      <c r="BY43" s="165">
        <v>55.2</v>
      </c>
      <c r="BZ43" s="165">
        <v>69.47</v>
      </c>
      <c r="CA43" s="165">
        <v>25.322099999999999</v>
      </c>
      <c r="CB43" s="165">
        <v>25.188099999999999</v>
      </c>
      <c r="CC43" s="165">
        <v>22.871200000000002</v>
      </c>
      <c r="CD43" s="165">
        <v>23.6694</v>
      </c>
      <c r="CE43" s="165">
        <v>-9.5025999999999993</v>
      </c>
      <c r="CF43" s="165">
        <v>-39.929699999999997</v>
      </c>
      <c r="CG43" s="165">
        <v>-39.494</v>
      </c>
      <c r="CH43" s="165">
        <v>13.7904</v>
      </c>
      <c r="CI43" s="165">
        <v>-87.826999999999998</v>
      </c>
      <c r="CJ43" s="166"/>
      <c r="CK43" s="166"/>
      <c r="CL43" s="165">
        <v>62</v>
      </c>
      <c r="CM43" s="165">
        <v>181.4</v>
      </c>
      <c r="CN43" s="165">
        <v>-10.75</v>
      </c>
      <c r="CO43" s="165">
        <v>55.663800000000002</v>
      </c>
      <c r="CP43" s="165">
        <v>54.943899999999999</v>
      </c>
      <c r="CQ43" s="165">
        <v>54.167700000000004</v>
      </c>
      <c r="CR43" s="165">
        <v>-49.290799999999997</v>
      </c>
      <c r="CS43" s="165">
        <v>-49.360599999999998</v>
      </c>
      <c r="CT43" s="165">
        <v>65.748699999999999</v>
      </c>
      <c r="CU43" s="165">
        <v>-56.725299999999997</v>
      </c>
      <c r="CV43" s="165">
        <v>70.826499999999996</v>
      </c>
      <c r="CW43" s="165">
        <v>14.1228</v>
      </c>
      <c r="CX43" s="165">
        <v>62.94</v>
      </c>
      <c r="CY43" s="165">
        <v>32.06</v>
      </c>
      <c r="CZ43" s="165">
        <v>38.679200000000002</v>
      </c>
      <c r="DA43" s="166"/>
      <c r="DB43" s="165">
        <v>-23.84</v>
      </c>
      <c r="DC43" s="165">
        <v>-3.456</v>
      </c>
      <c r="DD43" s="165">
        <v>89.183899999999994</v>
      </c>
      <c r="DE43" s="165">
        <v>87.8</v>
      </c>
      <c r="DF43" s="165">
        <v>-111.093</v>
      </c>
      <c r="DG43" s="165">
        <v>-1.6000000000000001E-3</v>
      </c>
      <c r="DH43" s="165">
        <v>-14.4945</v>
      </c>
      <c r="DI43" s="165">
        <v>-56.9</v>
      </c>
      <c r="DJ43" s="165">
        <v>-56.9</v>
      </c>
      <c r="DK43" s="165">
        <v>18.5916</v>
      </c>
      <c r="DL43" s="165">
        <v>51.5717</v>
      </c>
      <c r="DM43" s="165">
        <v>50.266800000000003</v>
      </c>
      <c r="DN43" s="166"/>
      <c r="DO43" s="166"/>
      <c r="DP43" s="165">
        <v>-4.8899999999999997</v>
      </c>
      <c r="DQ43" s="165">
        <v>48.530500000000004</v>
      </c>
      <c r="DR43" s="165">
        <v>110.33629999999999</v>
      </c>
      <c r="DS43" s="165">
        <v>-16.899999999999999</v>
      </c>
      <c r="DT43" s="165">
        <v>-17.100000000000001</v>
      </c>
      <c r="DU43" s="165">
        <v>86.76</v>
      </c>
      <c r="DV43" s="165">
        <v>42.06</v>
      </c>
      <c r="DW43" s="165">
        <v>111.36360000000001</v>
      </c>
      <c r="DX43" s="165">
        <v>108.29089999999999</v>
      </c>
      <c r="DY43" s="165">
        <v>52.1188</v>
      </c>
      <c r="DZ43" s="165">
        <v>51.636400000000002</v>
      </c>
      <c r="EA43" s="165">
        <v>216.4983</v>
      </c>
      <c r="EB43" s="165">
        <v>184.97739999999999</v>
      </c>
      <c r="EC43" s="165">
        <v>179.61070000000001</v>
      </c>
      <c r="ED43" s="165">
        <v>181.64490000000001</v>
      </c>
      <c r="EE43" s="165">
        <v>68.568200000000004</v>
      </c>
      <c r="EF43" s="165">
        <v>50.906999999999996</v>
      </c>
      <c r="EG43" s="165">
        <v>-25.640999999999998</v>
      </c>
      <c r="EH43" s="165">
        <v>472.29079999999999</v>
      </c>
      <c r="EI43" s="165">
        <v>190.19030000000001</v>
      </c>
      <c r="EJ43" s="166"/>
      <c r="EK43" s="165">
        <v>-23.295999999999999</v>
      </c>
      <c r="EL43" s="165">
        <v>-21.015799999999999</v>
      </c>
      <c r="EM43" s="165">
        <v>13.800800000000001</v>
      </c>
      <c r="EN43" s="165">
        <v>-31.4041</v>
      </c>
      <c r="EO43" s="165">
        <v>-28.263999999999999</v>
      </c>
      <c r="EP43" s="165">
        <v>35.375999999999998</v>
      </c>
      <c r="EQ43" s="165">
        <v>5.3749000000000002</v>
      </c>
      <c r="ER43" s="165">
        <v>4.9356999999999998</v>
      </c>
      <c r="ES43" s="165">
        <v>-14.6219</v>
      </c>
      <c r="ET43" s="165">
        <v>0</v>
      </c>
      <c r="EU43" s="165">
        <v>-12.57</v>
      </c>
      <c r="EV43" s="166"/>
      <c r="EW43" s="165">
        <v>12.420299999999999</v>
      </c>
      <c r="EX43" s="165">
        <v>-112.24550000000001</v>
      </c>
      <c r="EY43" s="165">
        <v>-40.277299999999997</v>
      </c>
      <c r="EZ43" s="165">
        <v>-39.522599999999997</v>
      </c>
      <c r="FA43" s="165">
        <v>13.3695</v>
      </c>
      <c r="FB43" s="165">
        <v>-48.670699999999997</v>
      </c>
      <c r="FC43" s="165">
        <v>15.581099999999999</v>
      </c>
      <c r="FD43" s="165">
        <v>24.3979</v>
      </c>
      <c r="FE43" s="166"/>
      <c r="FF43" s="165">
        <v>23.914000000000001</v>
      </c>
      <c r="FG43" s="165">
        <v>41.987200000000001</v>
      </c>
      <c r="FH43" s="165">
        <v>43.113500000000002</v>
      </c>
      <c r="FI43" s="165">
        <v>40.8919</v>
      </c>
      <c r="FJ43" s="165">
        <v>-25.453399999999998</v>
      </c>
      <c r="FK43" s="165">
        <v>-25.118400000000001</v>
      </c>
      <c r="FL43" s="165">
        <v>107.0046</v>
      </c>
      <c r="FM43" s="165">
        <v>-50.582900000000002</v>
      </c>
      <c r="FN43" s="165">
        <v>-51.152200000000001</v>
      </c>
      <c r="FO43" s="165">
        <v>50.773000000000003</v>
      </c>
      <c r="FP43" s="165">
        <v>52.362299999999998</v>
      </c>
      <c r="FQ43" s="165">
        <v>51.396700000000003</v>
      </c>
      <c r="FR43" s="165">
        <v>8.34</v>
      </c>
      <c r="FS43" s="165">
        <v>3.2696999999999998</v>
      </c>
      <c r="FT43" s="165">
        <v>0.70469999999999999</v>
      </c>
      <c r="FU43" s="165">
        <v>-1.1000000000000001</v>
      </c>
      <c r="FV43" s="165">
        <v>18.47</v>
      </c>
      <c r="FW43" s="165">
        <v>50.803899999999999</v>
      </c>
      <c r="FX43" s="166"/>
      <c r="FY43" s="165">
        <v>-0.109</v>
      </c>
      <c r="FZ43" s="165">
        <v>4.0860000000000003</v>
      </c>
      <c r="GA43" s="166"/>
      <c r="GB43" s="165">
        <v>49.8</v>
      </c>
      <c r="GC43" s="165">
        <v>-52.597000000000001</v>
      </c>
      <c r="GD43" s="165">
        <v>-49.477800000000002</v>
      </c>
      <c r="GE43" s="166"/>
      <c r="GF43" s="165">
        <v>78.612899999999996</v>
      </c>
      <c r="GG43" s="165">
        <v>21.3</v>
      </c>
      <c r="GH43" s="165">
        <v>-13.7247</v>
      </c>
      <c r="GI43" s="165">
        <v>-4.9303999999999997</v>
      </c>
      <c r="GJ43" s="165">
        <v>-4.5586000000000002</v>
      </c>
      <c r="GK43" s="165">
        <v>2.0448</v>
      </c>
      <c r="GL43" s="166"/>
      <c r="GM43" s="166"/>
      <c r="GN43" s="165">
        <v>-6.6233000000000004</v>
      </c>
      <c r="GO43" s="165">
        <v>-28.999300000000002</v>
      </c>
      <c r="GP43" s="165">
        <v>18.203600000000002</v>
      </c>
      <c r="GQ43" s="165">
        <v>30.7682</v>
      </c>
      <c r="GR43" s="165">
        <v>52.051299999999998</v>
      </c>
      <c r="GS43" s="165">
        <v>53.301900000000003</v>
      </c>
      <c r="GT43" s="165">
        <v>-103.0333</v>
      </c>
      <c r="GU43" s="165">
        <v>-25.589700000000001</v>
      </c>
      <c r="GV43" s="165">
        <v>28.506599999999999</v>
      </c>
      <c r="GW43" s="165">
        <v>-65.621799999999993</v>
      </c>
      <c r="GX43" s="165">
        <v>10.4839</v>
      </c>
      <c r="GY43" s="165">
        <v>10.0418</v>
      </c>
      <c r="GZ43" s="165">
        <v>9.7996999999999996</v>
      </c>
      <c r="HA43" s="165">
        <v>12.2346</v>
      </c>
      <c r="HB43" s="165">
        <v>77.349400000000003</v>
      </c>
      <c r="HC43" s="165">
        <v>78.606899999999996</v>
      </c>
      <c r="HD43" s="165">
        <v>42.3</v>
      </c>
      <c r="HE43" s="165">
        <v>-42.057299999999998</v>
      </c>
      <c r="HF43" s="165">
        <v>-106.2666</v>
      </c>
      <c r="HG43" s="165">
        <v>106.7608</v>
      </c>
      <c r="HH43" s="165">
        <v>169.95439999999999</v>
      </c>
      <c r="HI43" s="165">
        <v>-76.555999999999997</v>
      </c>
      <c r="HJ43" s="165">
        <v>-75.572400000000002</v>
      </c>
      <c r="HK43" s="165">
        <v>-63.994399999999999</v>
      </c>
      <c r="HL43" s="165">
        <v>-56.332700000000003</v>
      </c>
      <c r="HM43" s="165">
        <v>78.116100000000003</v>
      </c>
      <c r="HN43" s="165">
        <v>78.776799999999994</v>
      </c>
      <c r="HO43" s="165">
        <v>-43.273400000000002</v>
      </c>
      <c r="HP43" s="165">
        <v>-41.804099999999998</v>
      </c>
      <c r="HQ43" s="165">
        <v>22.591000000000001</v>
      </c>
      <c r="HR43" s="165">
        <v>22.568999999999999</v>
      </c>
      <c r="HS43" s="165">
        <v>-38.768099999999997</v>
      </c>
      <c r="HT43" s="165">
        <v>-38.945599999999999</v>
      </c>
      <c r="HU43" s="165">
        <v>75.239999999999995</v>
      </c>
      <c r="HV43" s="165">
        <v>75.010000000000005</v>
      </c>
      <c r="HW43" s="165">
        <v>9</v>
      </c>
      <c r="HX43" s="165">
        <v>9.1999999999999993</v>
      </c>
      <c r="HY43" s="165">
        <v>21.944800000000001</v>
      </c>
      <c r="HZ43" s="165">
        <v>18.399999999999999</v>
      </c>
      <c r="IA43" s="165">
        <v>-338.714</v>
      </c>
      <c r="IB43" s="165">
        <v>99.1892</v>
      </c>
      <c r="IC43" s="165">
        <v>98.974800000000002</v>
      </c>
      <c r="ID43" s="165">
        <v>12.8</v>
      </c>
      <c r="IE43" s="165">
        <v>-45.6</v>
      </c>
      <c r="IF43" s="165">
        <v>-21.6</v>
      </c>
      <c r="IG43" s="165">
        <v>-21.6</v>
      </c>
      <c r="IH43" s="166"/>
      <c r="II43" s="166"/>
      <c r="IJ43" s="165">
        <v>-158.81909999999999</v>
      </c>
      <c r="IK43" s="165">
        <v>-165.1978</v>
      </c>
      <c r="IL43" s="165">
        <v>384.11959999999999</v>
      </c>
      <c r="IM43" s="165">
        <v>313.56319999999999</v>
      </c>
      <c r="IN43" s="165">
        <v>140.47110000000001</v>
      </c>
      <c r="IO43" s="165">
        <v>-306.1157</v>
      </c>
      <c r="IP43" s="165">
        <v>305.4742</v>
      </c>
      <c r="IQ43" s="165">
        <v>-142.18049999999999</v>
      </c>
      <c r="IR43" s="165">
        <v>-168.95509999999999</v>
      </c>
      <c r="IS43" s="165">
        <v>-299.59629999999999</v>
      </c>
      <c r="IT43" s="165">
        <v>102.33759999999999</v>
      </c>
      <c r="IU43" s="165">
        <v>101.1391</v>
      </c>
      <c r="IV43" s="165">
        <v>144.7011</v>
      </c>
      <c r="IW43" s="165">
        <v>-379.76819999999998</v>
      </c>
      <c r="IX43" s="165">
        <v>172.17859999999999</v>
      </c>
      <c r="IY43" s="165">
        <v>-204.47989999999999</v>
      </c>
      <c r="IZ43" s="165">
        <v>201.4272</v>
      </c>
      <c r="JA43" s="165">
        <v>-12.103</v>
      </c>
      <c r="JB43" s="165">
        <v>22.433</v>
      </c>
      <c r="JC43" s="165">
        <v>10.64</v>
      </c>
      <c r="JD43" s="165">
        <v>7.782</v>
      </c>
      <c r="JE43" s="165">
        <v>7.8179999999999996</v>
      </c>
      <c r="JF43" s="165">
        <v>-10.88</v>
      </c>
      <c r="JG43" s="165">
        <v>-12.4</v>
      </c>
      <c r="JH43" s="166"/>
      <c r="JI43" s="165">
        <v>13.536300000000001</v>
      </c>
      <c r="JJ43" s="165">
        <v>-15.584</v>
      </c>
      <c r="JK43" s="165">
        <v>-42.482599999999998</v>
      </c>
      <c r="JL43" s="165">
        <v>18.7</v>
      </c>
      <c r="JM43" s="165">
        <v>48.180999999999997</v>
      </c>
      <c r="JN43" s="165">
        <v>50.253999999999998</v>
      </c>
      <c r="JO43" s="165">
        <v>11.243499999999999</v>
      </c>
      <c r="JP43" s="166"/>
      <c r="JQ43" s="165">
        <v>51.360399999999998</v>
      </c>
      <c r="JR43" s="165">
        <v>51.033200000000001</v>
      </c>
      <c r="JS43" s="165">
        <v>51.304600000000001</v>
      </c>
      <c r="JT43" s="166"/>
      <c r="JU43" s="165">
        <v>46.5</v>
      </c>
      <c r="JV43" s="165">
        <v>17.481000000000002</v>
      </c>
      <c r="JW43" s="165">
        <v>7.47</v>
      </c>
      <c r="JX43" s="166"/>
      <c r="JY43" s="165">
        <v>-58.894799999999996</v>
      </c>
      <c r="JZ43" s="165">
        <v>81.8536</v>
      </c>
      <c r="KA43" s="165">
        <v>65.657799999999995</v>
      </c>
      <c r="KB43" s="165">
        <v>-56.844700000000003</v>
      </c>
      <c r="KC43" s="165">
        <v>-81.0608</v>
      </c>
      <c r="KD43" s="165">
        <v>54.701999999999998</v>
      </c>
      <c r="KE43" s="165">
        <v>25.345099999999999</v>
      </c>
      <c r="KF43" s="165">
        <v>-55.9</v>
      </c>
      <c r="KG43" s="165">
        <v>56.4</v>
      </c>
      <c r="KH43" s="165">
        <v>60.951000000000001</v>
      </c>
      <c r="KI43" s="165">
        <v>15.914099999999999</v>
      </c>
    </row>
    <row r="44" spans="1:295" ht="18" customHeight="1" x14ac:dyDescent="0.3">
      <c r="A44" s="162" t="s">
        <v>27</v>
      </c>
      <c r="B44" s="162" t="s">
        <v>806</v>
      </c>
      <c r="C44" s="165">
        <v>0</v>
      </c>
      <c r="D44" s="165">
        <v>16.1553</v>
      </c>
      <c r="E44" s="165">
        <v>-23.404299999999999</v>
      </c>
      <c r="F44" s="165">
        <v>-36.148600000000002</v>
      </c>
      <c r="G44" s="165">
        <v>13.0379</v>
      </c>
      <c r="H44" s="166"/>
      <c r="I44" s="165">
        <v>45.176900000000003</v>
      </c>
      <c r="J44" s="165">
        <v>-58.491100000000003</v>
      </c>
      <c r="K44" s="165">
        <v>49.038699999999999</v>
      </c>
      <c r="L44" s="165">
        <v>24.783200000000001</v>
      </c>
      <c r="M44" s="166"/>
      <c r="N44" s="166"/>
      <c r="O44" s="165">
        <v>-49.26</v>
      </c>
      <c r="P44" s="166"/>
      <c r="Q44" s="165">
        <v>14.076000000000001</v>
      </c>
      <c r="R44" s="165">
        <v>-44</v>
      </c>
      <c r="S44" s="165">
        <v>13.942600000000001</v>
      </c>
      <c r="T44" s="165">
        <v>29.049399999999999</v>
      </c>
      <c r="U44" s="166"/>
      <c r="V44" s="165">
        <v>21.898499999999999</v>
      </c>
      <c r="W44" s="165">
        <v>36.307099999999998</v>
      </c>
      <c r="X44" s="165">
        <v>16.868500000000001</v>
      </c>
      <c r="Y44" s="165">
        <v>6.1840000000000002</v>
      </c>
      <c r="Z44" s="165">
        <v>8.6140000000000008</v>
      </c>
      <c r="AA44" s="166"/>
      <c r="AB44" s="166"/>
      <c r="AC44" s="165">
        <v>-36.67</v>
      </c>
      <c r="AD44" s="165">
        <v>-36.4</v>
      </c>
      <c r="AE44" s="166"/>
      <c r="AF44" s="165">
        <v>-39.96</v>
      </c>
      <c r="AG44" s="165">
        <v>48.4</v>
      </c>
      <c r="AH44" s="165">
        <v>16.425000000000001</v>
      </c>
      <c r="AI44" s="165">
        <v>0.24099999999999999</v>
      </c>
      <c r="AJ44" s="166">
        <v>0</v>
      </c>
      <c r="AK44" s="165">
        <v>-32.380000000000003</v>
      </c>
      <c r="AL44" s="165">
        <v>-39.340000000000003</v>
      </c>
      <c r="AM44" s="165">
        <v>32.82</v>
      </c>
      <c r="AN44" s="165">
        <v>32.450000000000003</v>
      </c>
      <c r="AO44" s="165">
        <v>17.1617</v>
      </c>
      <c r="AP44" s="165">
        <v>-1.1484000000000001</v>
      </c>
      <c r="AQ44" s="165">
        <v>57.671700000000001</v>
      </c>
      <c r="AR44" s="165">
        <v>60.210999999999999</v>
      </c>
      <c r="AS44" s="165">
        <v>18.663499999999999</v>
      </c>
      <c r="AT44" s="165">
        <v>-35.097299999999997</v>
      </c>
      <c r="AU44" s="165">
        <v>-33.966700000000003</v>
      </c>
      <c r="AV44" s="165">
        <v>33.265099999999997</v>
      </c>
      <c r="AW44" s="165">
        <v>30.488299999999999</v>
      </c>
      <c r="AX44" s="165">
        <v>63.742199999999997</v>
      </c>
      <c r="AY44" s="166"/>
      <c r="AZ44" s="165">
        <v>42.243600000000001</v>
      </c>
      <c r="BA44" s="165">
        <v>40.880699999999997</v>
      </c>
      <c r="BB44" s="165">
        <v>-429.30270000000002</v>
      </c>
      <c r="BC44" s="165">
        <v>-3.5072000000000001</v>
      </c>
      <c r="BD44" s="165">
        <v>-13.8</v>
      </c>
      <c r="BE44" s="165">
        <v>-13.8</v>
      </c>
      <c r="BF44" s="165">
        <v>40.436100000000003</v>
      </c>
      <c r="BG44" s="165">
        <v>40.356900000000003</v>
      </c>
      <c r="BH44" s="165">
        <v>-5.9329000000000001</v>
      </c>
      <c r="BI44" s="166"/>
      <c r="BJ44" s="165">
        <v>-73.799099999999996</v>
      </c>
      <c r="BK44" s="165">
        <v>1.1416999999999999</v>
      </c>
      <c r="BL44" s="165">
        <v>13.8917</v>
      </c>
      <c r="BM44" s="165">
        <v>9.3335000000000008</v>
      </c>
      <c r="BN44" s="165">
        <v>471.26670000000001</v>
      </c>
      <c r="BO44" s="165">
        <v>60.609699999999997</v>
      </c>
      <c r="BP44" s="165">
        <v>61.128599999999999</v>
      </c>
      <c r="BQ44" s="165">
        <v>-442.40640000000002</v>
      </c>
      <c r="BR44" s="165">
        <v>377.11900000000003</v>
      </c>
      <c r="BS44" s="166"/>
      <c r="BT44" s="165">
        <v>-98.088800000000006</v>
      </c>
      <c r="BU44" s="165">
        <v>99.630200000000002</v>
      </c>
      <c r="BV44" s="165">
        <v>74.746799999999993</v>
      </c>
      <c r="BW44" s="165">
        <v>25.07</v>
      </c>
      <c r="BX44" s="165">
        <v>24</v>
      </c>
      <c r="BY44" s="165">
        <v>55.78</v>
      </c>
      <c r="BZ44" s="165">
        <v>70.91</v>
      </c>
      <c r="CA44" s="165">
        <v>28.805</v>
      </c>
      <c r="CB44" s="165">
        <v>29.206800000000001</v>
      </c>
      <c r="CC44" s="165">
        <v>25.5274</v>
      </c>
      <c r="CD44" s="165">
        <v>26.237300000000001</v>
      </c>
      <c r="CE44" s="165">
        <v>-9.7200000000000006</v>
      </c>
      <c r="CF44" s="165">
        <v>-50.185099999999998</v>
      </c>
      <c r="CG44" s="165">
        <v>-50.599499999999999</v>
      </c>
      <c r="CH44" s="165">
        <v>12.866400000000001</v>
      </c>
      <c r="CI44" s="165">
        <v>-93.606700000000004</v>
      </c>
      <c r="CJ44" s="166"/>
      <c r="CK44" s="166"/>
      <c r="CL44" s="165">
        <v>65.8</v>
      </c>
      <c r="CM44" s="165">
        <v>189.3</v>
      </c>
      <c r="CN44" s="165">
        <v>-10.99</v>
      </c>
      <c r="CO44" s="165">
        <v>51.649700000000003</v>
      </c>
      <c r="CP44" s="165">
        <v>51.496400000000001</v>
      </c>
      <c r="CQ44" s="165">
        <v>51.1571</v>
      </c>
      <c r="CR44" s="165">
        <v>-57.548299999999998</v>
      </c>
      <c r="CS44" s="165">
        <v>-55.960700000000003</v>
      </c>
      <c r="CT44" s="165">
        <v>59.430100000000003</v>
      </c>
      <c r="CU44" s="165">
        <v>-42.278399999999998</v>
      </c>
      <c r="CV44" s="165">
        <v>64.488100000000003</v>
      </c>
      <c r="CW44" s="165">
        <v>13.972799999999999</v>
      </c>
      <c r="CX44" s="165">
        <v>60.73</v>
      </c>
      <c r="CY44" s="165">
        <v>30.83</v>
      </c>
      <c r="CZ44" s="165">
        <v>39.1479</v>
      </c>
      <c r="DA44" s="165">
        <v>37.211599999999997</v>
      </c>
      <c r="DB44" s="165">
        <v>-24.35</v>
      </c>
      <c r="DC44" s="165">
        <v>-3.5941999999999998</v>
      </c>
      <c r="DD44" s="165">
        <v>95.214399999999998</v>
      </c>
      <c r="DE44" s="165">
        <v>93.040800000000004</v>
      </c>
      <c r="DF44" s="165">
        <v>-107.15779999999999</v>
      </c>
      <c r="DG44" s="165">
        <v>-2E-3</v>
      </c>
      <c r="DH44" s="165">
        <v>-14.8345</v>
      </c>
      <c r="DI44" s="165">
        <v>-54.2</v>
      </c>
      <c r="DJ44" s="165">
        <v>-54.1</v>
      </c>
      <c r="DK44" s="165">
        <v>19.261800000000001</v>
      </c>
      <c r="DL44" s="165">
        <v>51.5717</v>
      </c>
      <c r="DM44" s="165">
        <v>50.266800000000003</v>
      </c>
      <c r="DN44" s="166"/>
      <c r="DO44" s="166"/>
      <c r="DP44" s="165">
        <v>-4.9000000000000004</v>
      </c>
      <c r="DQ44" s="165">
        <v>48.964500000000001</v>
      </c>
      <c r="DR44" s="165">
        <v>105.49850000000001</v>
      </c>
      <c r="DS44" s="165">
        <v>-16.57</v>
      </c>
      <c r="DT44" s="165">
        <v>-16.760000000000002</v>
      </c>
      <c r="DU44" s="165">
        <v>86.62</v>
      </c>
      <c r="DV44" s="165">
        <v>42.58</v>
      </c>
      <c r="DW44" s="165">
        <v>106.2</v>
      </c>
      <c r="DX44" s="165">
        <v>105.56359999999999</v>
      </c>
      <c r="DY44" s="165">
        <v>52.487400000000001</v>
      </c>
      <c r="DZ44" s="165">
        <v>50.127299999999998</v>
      </c>
      <c r="EA44" s="165">
        <v>214.29759999999999</v>
      </c>
      <c r="EB44" s="165">
        <v>182.23599999999999</v>
      </c>
      <c r="EC44" s="165">
        <v>177.74080000000001</v>
      </c>
      <c r="ED44" s="165">
        <v>179.04400000000001</v>
      </c>
      <c r="EE44" s="165">
        <v>68.208100000000002</v>
      </c>
      <c r="EF44" s="165">
        <v>50.713299999999997</v>
      </c>
      <c r="EG44" s="165">
        <v>-26.114000000000001</v>
      </c>
      <c r="EH44" s="165">
        <v>451.11169999999998</v>
      </c>
      <c r="EI44" s="165">
        <v>243.5607</v>
      </c>
      <c r="EJ44" s="166"/>
      <c r="EK44" s="165">
        <v>-22.569199999999999</v>
      </c>
      <c r="EL44" s="165">
        <v>-19.980399999999999</v>
      </c>
      <c r="EM44" s="165">
        <v>13.395899999999999</v>
      </c>
      <c r="EN44" s="165">
        <v>-34.713799999999999</v>
      </c>
      <c r="EO44" s="165">
        <v>-32.235500000000002</v>
      </c>
      <c r="EP44" s="165">
        <v>38.448</v>
      </c>
      <c r="EQ44" s="165">
        <v>9.0456000000000003</v>
      </c>
      <c r="ER44" s="165">
        <v>8.6079000000000008</v>
      </c>
      <c r="ES44" s="165">
        <v>-14.3399</v>
      </c>
      <c r="ET44" s="166"/>
      <c r="EU44" s="165">
        <v>-10.26</v>
      </c>
      <c r="EV44" s="166"/>
      <c r="EW44" s="165">
        <v>12.071999999999999</v>
      </c>
      <c r="EX44" s="165">
        <v>-116.8229</v>
      </c>
      <c r="EY44" s="165">
        <v>-39.470599999999997</v>
      </c>
      <c r="EZ44" s="165">
        <v>-38.543700000000001</v>
      </c>
      <c r="FA44" s="165">
        <v>13.4907</v>
      </c>
      <c r="FB44" s="165">
        <v>-48.902299999999997</v>
      </c>
      <c r="FC44" s="165">
        <v>16.1951</v>
      </c>
      <c r="FD44" s="165">
        <v>24.4909</v>
      </c>
      <c r="FE44" s="166"/>
      <c r="FF44" s="165">
        <v>24.088899999999999</v>
      </c>
      <c r="FG44" s="165">
        <v>42.227200000000003</v>
      </c>
      <c r="FH44" s="165">
        <v>42.508400000000002</v>
      </c>
      <c r="FI44" s="165">
        <v>41.861899999999999</v>
      </c>
      <c r="FJ44" s="165">
        <v>-30.142099999999999</v>
      </c>
      <c r="FK44" s="165">
        <v>-29.472300000000001</v>
      </c>
      <c r="FL44" s="165">
        <v>95.282600000000002</v>
      </c>
      <c r="FM44" s="165">
        <v>-50.100099999999998</v>
      </c>
      <c r="FN44" s="165">
        <v>-49.385399999999997</v>
      </c>
      <c r="FO44" s="165">
        <v>40.941499999999998</v>
      </c>
      <c r="FP44" s="165">
        <v>45.752899999999997</v>
      </c>
      <c r="FQ44" s="165">
        <v>45.8155</v>
      </c>
      <c r="FR44" s="165">
        <v>7.29</v>
      </c>
      <c r="FS44" s="165">
        <v>3.2696999999999998</v>
      </c>
      <c r="FT44" s="165">
        <v>0.97440000000000004</v>
      </c>
      <c r="FU44" s="165">
        <v>-0.98</v>
      </c>
      <c r="FV44" s="165">
        <v>16.18</v>
      </c>
      <c r="FW44" s="165">
        <v>44.670499999999997</v>
      </c>
      <c r="FX44" s="166"/>
      <c r="FY44" s="165">
        <v>0.13400000000000001</v>
      </c>
      <c r="FZ44" s="165">
        <v>4.1310000000000002</v>
      </c>
      <c r="GA44" s="166"/>
      <c r="GB44" s="165">
        <v>47.29</v>
      </c>
      <c r="GC44" s="165">
        <v>-46.054099999999998</v>
      </c>
      <c r="GD44" s="165">
        <v>-40.218800000000002</v>
      </c>
      <c r="GE44" s="165">
        <v>11.85</v>
      </c>
      <c r="GF44" s="165">
        <v>78.701300000000003</v>
      </c>
      <c r="GG44" s="165">
        <v>20.2</v>
      </c>
      <c r="GH44" s="165">
        <v>-16.485800000000001</v>
      </c>
      <c r="GI44" s="165">
        <v>-4.2107000000000001</v>
      </c>
      <c r="GJ44" s="165">
        <v>-4.3803000000000001</v>
      </c>
      <c r="GK44" s="165">
        <v>2.1758000000000002</v>
      </c>
      <c r="GL44" s="166"/>
      <c r="GM44" s="166"/>
      <c r="GN44" s="165">
        <v>-5.7361000000000004</v>
      </c>
      <c r="GO44" s="165">
        <v>-32.5184</v>
      </c>
      <c r="GP44" s="165">
        <v>17.819800000000001</v>
      </c>
      <c r="GQ44" s="165">
        <v>34.057499999999997</v>
      </c>
      <c r="GR44" s="165">
        <v>57.847799999999999</v>
      </c>
      <c r="GS44" s="165">
        <v>58.886200000000002</v>
      </c>
      <c r="GT44" s="165">
        <v>-114.85850000000001</v>
      </c>
      <c r="GU44" s="165">
        <v>-26.786100000000001</v>
      </c>
      <c r="GV44" s="165">
        <v>29.474799999999998</v>
      </c>
      <c r="GW44" s="165">
        <v>-66.374700000000004</v>
      </c>
      <c r="GX44" s="165">
        <v>9.6449999999999996</v>
      </c>
      <c r="GY44" s="165">
        <v>10.324999999999999</v>
      </c>
      <c r="GZ44" s="165">
        <v>10.105499999999999</v>
      </c>
      <c r="HA44" s="165">
        <v>11.2996</v>
      </c>
      <c r="HB44" s="165">
        <v>89.445099999999996</v>
      </c>
      <c r="HC44" s="165">
        <v>90.820300000000003</v>
      </c>
      <c r="HD44" s="165">
        <v>44</v>
      </c>
      <c r="HE44" s="165">
        <v>-43.402999999999999</v>
      </c>
      <c r="HF44" s="165">
        <v>-117.973</v>
      </c>
      <c r="HG44" s="165">
        <v>119.8672</v>
      </c>
      <c r="HH44" s="165">
        <v>226.05099999999999</v>
      </c>
      <c r="HI44" s="165">
        <v>-87.194900000000004</v>
      </c>
      <c r="HJ44" s="165">
        <v>-87.218199999999996</v>
      </c>
      <c r="HK44" s="165">
        <v>-62.378</v>
      </c>
      <c r="HL44" s="165">
        <v>-53.8416</v>
      </c>
      <c r="HM44" s="165">
        <v>80.142700000000005</v>
      </c>
      <c r="HN44" s="165">
        <v>77.625600000000006</v>
      </c>
      <c r="HO44" s="166"/>
      <c r="HP44" s="166"/>
      <c r="HQ44" s="165">
        <v>27.710699999999999</v>
      </c>
      <c r="HR44" s="165">
        <v>27.655799999999999</v>
      </c>
      <c r="HS44" s="165">
        <v>-46.504600000000003</v>
      </c>
      <c r="HT44" s="165">
        <v>-46.340299999999999</v>
      </c>
      <c r="HU44" s="165">
        <v>79.28</v>
      </c>
      <c r="HV44" s="165">
        <v>78.349999999999994</v>
      </c>
      <c r="HW44" s="165">
        <v>12.9</v>
      </c>
      <c r="HX44" s="165">
        <v>13</v>
      </c>
      <c r="HY44" s="165">
        <v>22.4788</v>
      </c>
      <c r="HZ44" s="165">
        <v>26.48</v>
      </c>
      <c r="IA44" s="165">
        <v>-351.78050000000002</v>
      </c>
      <c r="IB44" s="165">
        <v>104.127</v>
      </c>
      <c r="IC44" s="165">
        <v>104.4182</v>
      </c>
      <c r="ID44" s="165">
        <v>14.5</v>
      </c>
      <c r="IE44" s="165">
        <v>-45</v>
      </c>
      <c r="IF44" s="165">
        <v>-27.5</v>
      </c>
      <c r="IG44" s="165">
        <v>-27.6</v>
      </c>
      <c r="IH44" s="166"/>
      <c r="II44" s="166"/>
      <c r="IJ44" s="165">
        <v>-215.69319999999999</v>
      </c>
      <c r="IK44" s="165">
        <v>-213.0702</v>
      </c>
      <c r="IL44" s="165">
        <v>442.01819999999998</v>
      </c>
      <c r="IM44" s="165">
        <v>353.6592</v>
      </c>
      <c r="IN44" s="165">
        <v>138.7002</v>
      </c>
      <c r="IO44" s="165">
        <v>-345.4359</v>
      </c>
      <c r="IP44" s="165">
        <v>344.28539999999998</v>
      </c>
      <c r="IQ44" s="165">
        <v>-165.07429999999999</v>
      </c>
      <c r="IR44" s="165">
        <v>-202.1388</v>
      </c>
      <c r="IS44" s="165">
        <v>-341.24450000000002</v>
      </c>
      <c r="IT44" s="165">
        <v>100.2214</v>
      </c>
      <c r="IU44" s="165">
        <v>101.8687</v>
      </c>
      <c r="IV44" s="165">
        <v>166.9966</v>
      </c>
      <c r="IW44" s="165">
        <v>-421.6789</v>
      </c>
      <c r="IX44" s="165">
        <v>204.49760000000001</v>
      </c>
      <c r="IY44" s="165">
        <v>-224.1575</v>
      </c>
      <c r="IZ44" s="165">
        <v>223.0206</v>
      </c>
      <c r="JA44" s="165">
        <v>-11.68</v>
      </c>
      <c r="JB44" s="165">
        <v>23.263000000000002</v>
      </c>
      <c r="JC44" s="165">
        <v>11.04</v>
      </c>
      <c r="JD44" s="165">
        <v>7.6120000000000001</v>
      </c>
      <c r="JE44" s="165">
        <v>7.6520000000000001</v>
      </c>
      <c r="JF44" s="165">
        <v>-10.4</v>
      </c>
      <c r="JG44" s="165">
        <v>-11.92</v>
      </c>
      <c r="JH44" s="166"/>
      <c r="JI44" s="165">
        <v>12.776400000000001</v>
      </c>
      <c r="JJ44" s="165">
        <v>-17.488399999999999</v>
      </c>
      <c r="JK44" s="165">
        <v>-41.542700000000004</v>
      </c>
      <c r="JL44" s="165">
        <v>19.7</v>
      </c>
      <c r="JM44" s="165">
        <v>51.505000000000003</v>
      </c>
      <c r="JN44" s="165">
        <v>52.365000000000002</v>
      </c>
      <c r="JO44" s="165">
        <v>11.2662</v>
      </c>
      <c r="JP44" s="166"/>
      <c r="JQ44" s="165">
        <v>51.583100000000002</v>
      </c>
      <c r="JR44" s="165">
        <v>51.197200000000002</v>
      </c>
      <c r="JS44" s="165">
        <v>52.793500000000002</v>
      </c>
      <c r="JT44" s="166"/>
      <c r="JU44" s="165">
        <v>44.5</v>
      </c>
      <c r="JV44" s="165">
        <v>15.9238</v>
      </c>
      <c r="JW44" s="165">
        <v>7.64</v>
      </c>
      <c r="JX44" s="166"/>
      <c r="JY44" s="165">
        <v>-54.940800000000003</v>
      </c>
      <c r="JZ44" s="165">
        <v>81.710300000000004</v>
      </c>
      <c r="KA44" s="165">
        <v>63.454099999999997</v>
      </c>
      <c r="KB44" s="165">
        <v>-53.679200000000002</v>
      </c>
      <c r="KC44" s="165">
        <v>-80.228800000000007</v>
      </c>
      <c r="KD44" s="165">
        <v>53.101100000000002</v>
      </c>
      <c r="KE44" s="165">
        <v>26.4268</v>
      </c>
      <c r="KF44" s="165">
        <v>-54.6</v>
      </c>
      <c r="KG44" s="165">
        <v>54.4</v>
      </c>
      <c r="KH44" s="165">
        <v>108.88979999999999</v>
      </c>
      <c r="KI44" s="165">
        <v>-6.7087000000000003</v>
      </c>
    </row>
    <row r="45" spans="1:295" ht="18" customHeight="1" x14ac:dyDescent="0.3">
      <c r="A45" s="162" t="s">
        <v>27</v>
      </c>
      <c r="B45" s="162" t="s">
        <v>807</v>
      </c>
      <c r="C45" s="165">
        <v>0</v>
      </c>
      <c r="D45" s="165">
        <v>17.543199999999999</v>
      </c>
      <c r="E45" s="165">
        <v>-25.7087</v>
      </c>
      <c r="F45" s="165">
        <v>-35.976399999999998</v>
      </c>
      <c r="G45" s="165">
        <v>15.449400000000001</v>
      </c>
      <c r="H45" s="166"/>
      <c r="I45" s="165">
        <v>48.055300000000003</v>
      </c>
      <c r="J45" s="165">
        <v>-67.699100000000001</v>
      </c>
      <c r="K45" s="165">
        <v>54.343200000000003</v>
      </c>
      <c r="L45" s="165">
        <v>27.5532</v>
      </c>
      <c r="M45" s="166"/>
      <c r="N45" s="166"/>
      <c r="O45" s="165">
        <v>-58.014000000000003</v>
      </c>
      <c r="P45" s="165">
        <v>50.6</v>
      </c>
      <c r="Q45" s="165">
        <v>17.388000000000002</v>
      </c>
      <c r="R45" s="165">
        <v>-50.6</v>
      </c>
      <c r="S45" s="165">
        <v>12.0799</v>
      </c>
      <c r="T45" s="165">
        <v>33.756399999999999</v>
      </c>
      <c r="U45" s="166"/>
      <c r="V45" s="165">
        <v>22.7376</v>
      </c>
      <c r="W45" s="165">
        <v>38.2393</v>
      </c>
      <c r="X45" s="165">
        <v>16.1891</v>
      </c>
      <c r="Y45" s="165">
        <v>6.1146000000000003</v>
      </c>
      <c r="Z45" s="165">
        <v>8.1647999999999996</v>
      </c>
      <c r="AA45" s="166"/>
      <c r="AB45" s="166"/>
      <c r="AC45" s="165">
        <v>-47.31</v>
      </c>
      <c r="AD45" s="165">
        <v>-47.06</v>
      </c>
      <c r="AE45" s="166"/>
      <c r="AF45" s="165">
        <v>-28.86</v>
      </c>
      <c r="AG45" s="165">
        <v>57.2</v>
      </c>
      <c r="AH45" s="165">
        <v>19.02</v>
      </c>
      <c r="AI45" s="165">
        <v>0.25900000000000001</v>
      </c>
      <c r="AJ45" s="166">
        <v>0</v>
      </c>
      <c r="AK45" s="165">
        <v>-38.79</v>
      </c>
      <c r="AL45" s="165">
        <v>-51.35</v>
      </c>
      <c r="AM45" s="165">
        <v>39.07</v>
      </c>
      <c r="AN45" s="165">
        <v>39.31</v>
      </c>
      <c r="AO45" s="165">
        <v>16.7926</v>
      </c>
      <c r="AP45" s="165">
        <v>-1.1702999999999999</v>
      </c>
      <c r="AQ45" s="165">
        <v>60.610100000000003</v>
      </c>
      <c r="AR45" s="165">
        <v>63.043599999999998</v>
      </c>
      <c r="AS45" s="165">
        <v>24.5656</v>
      </c>
      <c r="AT45" s="165">
        <v>-33.489800000000002</v>
      </c>
      <c r="AU45" s="165">
        <v>-33.319699999999997</v>
      </c>
      <c r="AV45" s="165">
        <v>29.963200000000001</v>
      </c>
      <c r="AW45" s="165">
        <v>32.1008</v>
      </c>
      <c r="AX45" s="165">
        <v>72.498599999999996</v>
      </c>
      <c r="AY45" s="166"/>
      <c r="AZ45" s="165">
        <v>36.9482</v>
      </c>
      <c r="BA45" s="165">
        <v>37.216900000000003</v>
      </c>
      <c r="BB45" s="165">
        <v>-463.94170000000003</v>
      </c>
      <c r="BC45" s="165">
        <v>4.9172000000000002</v>
      </c>
      <c r="BD45" s="165">
        <v>-11.6</v>
      </c>
      <c r="BE45" s="165">
        <v>-11.5</v>
      </c>
      <c r="BF45" s="165">
        <v>39.1511</v>
      </c>
      <c r="BG45" s="165">
        <v>39.598100000000002</v>
      </c>
      <c r="BH45" s="165">
        <v>-6.6853999999999996</v>
      </c>
      <c r="BI45" s="166"/>
      <c r="BJ45" s="165">
        <v>-68.710099999999997</v>
      </c>
      <c r="BK45" s="165">
        <v>1.5384</v>
      </c>
      <c r="BL45" s="165">
        <v>10.729699999999999</v>
      </c>
      <c r="BM45" s="165">
        <v>7.3570000000000002</v>
      </c>
      <c r="BN45" s="165">
        <v>505.63049999999998</v>
      </c>
      <c r="BO45" s="165">
        <v>102.4811</v>
      </c>
      <c r="BP45" s="165">
        <v>102.75579999999999</v>
      </c>
      <c r="BQ45" s="165">
        <v>-451.15100000000001</v>
      </c>
      <c r="BR45" s="165">
        <v>481.904</v>
      </c>
      <c r="BS45" s="166"/>
      <c r="BT45" s="165">
        <v>-48.656700000000001</v>
      </c>
      <c r="BU45" s="165">
        <v>50.392299999999999</v>
      </c>
      <c r="BV45" s="165">
        <v>79.277600000000007</v>
      </c>
      <c r="BW45" s="165">
        <v>26.18</v>
      </c>
      <c r="BX45" s="165">
        <v>25.91</v>
      </c>
      <c r="BY45" s="165">
        <v>58.74</v>
      </c>
      <c r="BZ45" s="165">
        <v>73.31</v>
      </c>
      <c r="CA45" s="165">
        <v>4.1999999999999997E-3</v>
      </c>
      <c r="CB45" s="165">
        <v>1.2098</v>
      </c>
      <c r="CC45" s="165">
        <v>47.066299999999998</v>
      </c>
      <c r="CD45" s="165">
        <v>46.898200000000003</v>
      </c>
      <c r="CE45" s="165">
        <v>-11.024800000000001</v>
      </c>
      <c r="CF45" s="165">
        <v>-112.2373</v>
      </c>
      <c r="CG45" s="165">
        <v>-111.8762</v>
      </c>
      <c r="CH45" s="165">
        <v>12.9693</v>
      </c>
      <c r="CI45" s="165">
        <v>-93.995400000000004</v>
      </c>
      <c r="CJ45" s="166"/>
      <c r="CK45" s="166"/>
      <c r="CL45" s="165">
        <v>115.3</v>
      </c>
      <c r="CM45" s="165">
        <v>103</v>
      </c>
      <c r="CN45" s="165">
        <v>-11.85</v>
      </c>
      <c r="CO45" s="165">
        <v>60.697699999999998</v>
      </c>
      <c r="CP45" s="165">
        <v>60.962400000000002</v>
      </c>
      <c r="CQ45" s="165">
        <v>59.162199999999999</v>
      </c>
      <c r="CR45" s="165">
        <v>-36.445300000000003</v>
      </c>
      <c r="CS45" s="165">
        <v>-35.935699999999997</v>
      </c>
      <c r="CT45" s="165">
        <v>69.351399999999998</v>
      </c>
      <c r="CU45" s="165">
        <v>-76.438000000000002</v>
      </c>
      <c r="CV45" s="165">
        <v>75.2059</v>
      </c>
      <c r="CW45" s="165">
        <v>16.132000000000001</v>
      </c>
      <c r="CX45" s="165">
        <v>72.33</v>
      </c>
      <c r="CY45" s="165">
        <v>35.6</v>
      </c>
      <c r="CZ45" s="165">
        <v>42.429200000000002</v>
      </c>
      <c r="DA45" s="165">
        <v>40.287799999999997</v>
      </c>
      <c r="DB45" s="165">
        <v>-27.02</v>
      </c>
      <c r="DC45" s="165">
        <v>-3.5941999999999998</v>
      </c>
      <c r="DD45" s="165">
        <v>94.889499999999998</v>
      </c>
      <c r="DE45" s="165">
        <v>93.804299999999998</v>
      </c>
      <c r="DF45" s="165">
        <v>-104.1803</v>
      </c>
      <c r="DG45" s="165">
        <v>-2.3999999999999998E-3</v>
      </c>
      <c r="DH45" s="165">
        <v>-16.305299999999999</v>
      </c>
      <c r="DI45" s="165">
        <v>-76.099999999999994</v>
      </c>
      <c r="DJ45" s="165">
        <v>-74.900000000000006</v>
      </c>
      <c r="DK45" s="165">
        <v>20.4208</v>
      </c>
      <c r="DL45" s="165">
        <v>54.501300000000001</v>
      </c>
      <c r="DM45" s="165">
        <v>58.720399999999998</v>
      </c>
      <c r="DN45" s="165">
        <v>77.362099999999998</v>
      </c>
      <c r="DO45" s="165">
        <v>54.33</v>
      </c>
      <c r="DP45" s="165">
        <v>-6.93</v>
      </c>
      <c r="DQ45" s="165">
        <v>49.274500000000003</v>
      </c>
      <c r="DR45" s="165">
        <v>103.7984</v>
      </c>
      <c r="DS45" s="165">
        <v>-15.37</v>
      </c>
      <c r="DT45" s="165">
        <v>-15.58</v>
      </c>
      <c r="DU45" s="165">
        <v>91.69</v>
      </c>
      <c r="DV45" s="165">
        <v>45.15</v>
      </c>
      <c r="DW45" s="165">
        <v>104.0909</v>
      </c>
      <c r="DX45" s="165">
        <v>102.2</v>
      </c>
      <c r="DY45" s="165">
        <v>38.170099999999998</v>
      </c>
      <c r="DZ45" s="165">
        <v>36.7727</v>
      </c>
      <c r="EA45" s="165">
        <v>214.0556</v>
      </c>
      <c r="EB45" s="165">
        <v>180.57380000000001</v>
      </c>
      <c r="EC45" s="165">
        <v>175.89230000000001</v>
      </c>
      <c r="ED45" s="165">
        <v>177.71559999999999</v>
      </c>
      <c r="EE45" s="165">
        <v>61.0471</v>
      </c>
      <c r="EF45" s="165">
        <v>41.8872</v>
      </c>
      <c r="EG45" s="165">
        <v>-27.940999999999999</v>
      </c>
      <c r="EH45" s="165">
        <v>461.17899999999997</v>
      </c>
      <c r="EI45" s="165">
        <v>214.83869999999999</v>
      </c>
      <c r="EJ45" s="166"/>
      <c r="EK45" s="165">
        <v>-23.757400000000001</v>
      </c>
      <c r="EL45" s="165">
        <v>-20.866499999999998</v>
      </c>
      <c r="EM45" s="165">
        <v>24.4955</v>
      </c>
      <c r="EN45" s="165">
        <v>-32.619500000000002</v>
      </c>
      <c r="EO45" s="165">
        <v>-30.777899999999999</v>
      </c>
      <c r="EP45" s="165">
        <v>35.375999999999998</v>
      </c>
      <c r="EQ45" s="165">
        <v>-11.363099999999999</v>
      </c>
      <c r="ER45" s="165">
        <v>-12.074400000000001</v>
      </c>
      <c r="ES45" s="165">
        <v>-3.0626000000000002</v>
      </c>
      <c r="ET45" s="166"/>
      <c r="EU45" s="165">
        <v>-13.91</v>
      </c>
      <c r="EV45" s="166"/>
      <c r="EW45" s="165">
        <v>12.991899999999999</v>
      </c>
      <c r="EX45" s="165">
        <v>-116.6656</v>
      </c>
      <c r="EY45" s="165">
        <v>-39.277299999999997</v>
      </c>
      <c r="EZ45" s="165">
        <v>-38.237699999999997</v>
      </c>
      <c r="FA45" s="165">
        <v>10.892200000000001</v>
      </c>
      <c r="FB45" s="165">
        <v>-39.472799999999999</v>
      </c>
      <c r="FC45" s="165">
        <v>7.8968999999999996</v>
      </c>
      <c r="FD45" s="165">
        <v>24.581299999999999</v>
      </c>
      <c r="FE45" s="166"/>
      <c r="FF45" s="165">
        <v>23.974</v>
      </c>
      <c r="FG45" s="165">
        <v>42.878399999999999</v>
      </c>
      <c r="FH45" s="165">
        <v>43.197600000000001</v>
      </c>
      <c r="FI45" s="165">
        <v>42.093400000000003</v>
      </c>
      <c r="FJ45" s="165">
        <v>0.66979999999999995</v>
      </c>
      <c r="FK45" s="165">
        <v>0.50239999999999996</v>
      </c>
      <c r="FL45" s="165">
        <v>96.287400000000005</v>
      </c>
      <c r="FM45" s="165">
        <v>-34.819600000000001</v>
      </c>
      <c r="FN45" s="165">
        <v>-34.954099999999997</v>
      </c>
      <c r="FO45" s="165">
        <v>45.875599999999999</v>
      </c>
      <c r="FP45" s="165">
        <v>48.010199999999998</v>
      </c>
      <c r="FQ45" s="165">
        <v>46.862900000000003</v>
      </c>
      <c r="FR45" s="165">
        <v>8.9</v>
      </c>
      <c r="FS45" s="165">
        <v>3.1768999999999998</v>
      </c>
      <c r="FT45" s="165">
        <v>1.127</v>
      </c>
      <c r="FU45" s="165">
        <v>-1.07</v>
      </c>
      <c r="FV45" s="165">
        <v>16.23</v>
      </c>
      <c r="FW45" s="165">
        <v>46.586599999999997</v>
      </c>
      <c r="FX45" s="166"/>
      <c r="FY45" s="165">
        <v>0.94</v>
      </c>
      <c r="FZ45" s="165">
        <v>4.1710000000000003</v>
      </c>
      <c r="GA45" s="166"/>
      <c r="GB45" s="165">
        <v>48.77</v>
      </c>
      <c r="GC45" s="165">
        <v>-48.962299999999999</v>
      </c>
      <c r="GD45" s="165">
        <v>-46.461100000000002</v>
      </c>
      <c r="GE45" s="165">
        <v>11.82</v>
      </c>
      <c r="GF45" s="165">
        <v>80.167400000000001</v>
      </c>
      <c r="GG45" s="165">
        <v>19.2</v>
      </c>
      <c r="GH45" s="165">
        <v>-21.956299999999999</v>
      </c>
      <c r="GI45" s="165">
        <v>-5.5651000000000002</v>
      </c>
      <c r="GJ45" s="165">
        <v>-5.8423999999999996</v>
      </c>
      <c r="GK45" s="165">
        <v>2.7288999999999999</v>
      </c>
      <c r="GL45" s="166"/>
      <c r="GM45" s="166"/>
      <c r="GN45" s="166"/>
      <c r="GO45" s="165">
        <v>-41.793900000000001</v>
      </c>
      <c r="GP45" s="165">
        <v>17.426100000000002</v>
      </c>
      <c r="GQ45" s="165">
        <v>43.615400000000001</v>
      </c>
      <c r="GR45" s="165">
        <v>55.557899999999997</v>
      </c>
      <c r="GS45" s="165">
        <v>54.648800000000001</v>
      </c>
      <c r="GT45" s="165">
        <v>-130.48439999999999</v>
      </c>
      <c r="GU45" s="165">
        <v>-29.5564</v>
      </c>
      <c r="GV45" s="165">
        <v>36.348500000000001</v>
      </c>
      <c r="GW45" s="165">
        <v>-75.919600000000003</v>
      </c>
      <c r="GX45" s="165">
        <v>10.584300000000001</v>
      </c>
      <c r="GY45" s="165">
        <v>13.030200000000001</v>
      </c>
      <c r="GZ45" s="165">
        <v>12.680400000000001</v>
      </c>
      <c r="HA45" s="165">
        <v>13</v>
      </c>
      <c r="HB45" s="165">
        <v>112.7043</v>
      </c>
      <c r="HC45" s="165">
        <v>115.45650000000001</v>
      </c>
      <c r="HD45" s="165">
        <v>133.69999999999999</v>
      </c>
      <c r="HE45" s="165">
        <v>-133.76249999999999</v>
      </c>
      <c r="HF45" s="165">
        <v>-308.53140000000002</v>
      </c>
      <c r="HG45" s="165">
        <v>312.67349999999999</v>
      </c>
      <c r="HH45" s="165">
        <v>307.17079999999999</v>
      </c>
      <c r="HI45" s="165">
        <v>-112.3343</v>
      </c>
      <c r="HJ45" s="165">
        <v>-110.0312</v>
      </c>
      <c r="HK45" s="165">
        <v>-55.199199999999998</v>
      </c>
      <c r="HL45" s="165">
        <v>-43.515599999999999</v>
      </c>
      <c r="HM45" s="165">
        <v>77.664599999999993</v>
      </c>
      <c r="HN45" s="165">
        <v>78.232699999999994</v>
      </c>
      <c r="HO45" s="166"/>
      <c r="HP45" s="166"/>
      <c r="HQ45" s="165">
        <v>35.192500000000003</v>
      </c>
      <c r="HR45" s="165">
        <v>34.456400000000002</v>
      </c>
      <c r="HS45" s="165">
        <v>-38.545999999999999</v>
      </c>
      <c r="HT45" s="165">
        <v>-38.185099999999998</v>
      </c>
      <c r="HU45" s="165">
        <v>89.56</v>
      </c>
      <c r="HV45" s="165">
        <v>89.24</v>
      </c>
      <c r="HW45" s="165">
        <v>16.100000000000001</v>
      </c>
      <c r="HX45" s="165">
        <v>15.9</v>
      </c>
      <c r="HY45" s="165">
        <v>22.335699999999999</v>
      </c>
      <c r="HZ45" s="165">
        <v>37.520000000000003</v>
      </c>
      <c r="IA45" s="165">
        <v>-359.56599999999997</v>
      </c>
      <c r="IB45" s="165">
        <v>109.34739999999999</v>
      </c>
      <c r="IC45" s="165">
        <v>109.1474</v>
      </c>
      <c r="ID45" s="165">
        <v>17.3</v>
      </c>
      <c r="IE45" s="165">
        <v>-37</v>
      </c>
      <c r="IF45" s="165">
        <v>-33.4</v>
      </c>
      <c r="IG45" s="165">
        <v>-32.799999999999997</v>
      </c>
      <c r="IH45" s="166"/>
      <c r="II45" s="165">
        <v>1.1155999999999999</v>
      </c>
      <c r="IJ45" s="165">
        <v>-298.55520000000001</v>
      </c>
      <c r="IK45" s="165">
        <v>-185.38220000000001</v>
      </c>
      <c r="IL45" s="165">
        <v>457.5086</v>
      </c>
      <c r="IM45" s="165">
        <v>370.55860000000001</v>
      </c>
      <c r="IN45" s="165">
        <v>132.89879999999999</v>
      </c>
      <c r="IO45" s="165">
        <v>-361.23</v>
      </c>
      <c r="IP45" s="165">
        <v>365.69709999999998</v>
      </c>
      <c r="IQ45" s="165">
        <v>-169.39699999999999</v>
      </c>
      <c r="IR45" s="165">
        <v>-218.17080000000001</v>
      </c>
      <c r="IS45" s="165">
        <v>-356.38350000000003</v>
      </c>
      <c r="IT45" s="165">
        <v>90.522000000000006</v>
      </c>
      <c r="IU45" s="165">
        <v>91.217100000000002</v>
      </c>
      <c r="IV45" s="165">
        <v>173.2329</v>
      </c>
      <c r="IW45" s="165">
        <v>-440.47410000000002</v>
      </c>
      <c r="IX45" s="165">
        <v>223.97030000000001</v>
      </c>
      <c r="IY45" s="165">
        <v>-220.01009999999999</v>
      </c>
      <c r="IZ45" s="165">
        <v>222.49299999999999</v>
      </c>
      <c r="JA45" s="165">
        <v>-10.729699999999999</v>
      </c>
      <c r="JB45" s="165">
        <v>23.614999999999998</v>
      </c>
      <c r="JC45" s="165">
        <v>16.399999999999999</v>
      </c>
      <c r="JD45" s="165">
        <v>7.1239999999999997</v>
      </c>
      <c r="JE45" s="165">
        <v>7.0720000000000001</v>
      </c>
      <c r="JF45" s="165">
        <v>-15.84</v>
      </c>
      <c r="JG45" s="165">
        <v>-5.84</v>
      </c>
      <c r="JH45" s="166"/>
      <c r="JI45" s="165">
        <v>6.9748999999999999</v>
      </c>
      <c r="JJ45" s="165">
        <v>-14.5312</v>
      </c>
      <c r="JK45" s="165">
        <v>-38.115499999999997</v>
      </c>
      <c r="JL45" s="165">
        <v>19.100000000000001</v>
      </c>
      <c r="JM45" s="165">
        <v>51.847000000000001</v>
      </c>
      <c r="JN45" s="165">
        <v>50.186999999999998</v>
      </c>
      <c r="JO45" s="166"/>
      <c r="JP45" s="166"/>
      <c r="JQ45" s="165">
        <v>50.789000000000001</v>
      </c>
      <c r="JR45" s="165">
        <v>50.805399999999999</v>
      </c>
      <c r="JS45" s="165">
        <v>51.229900000000001</v>
      </c>
      <c r="JT45" s="166"/>
      <c r="JU45" s="165">
        <v>40.299999999999997</v>
      </c>
      <c r="JV45" s="165">
        <v>13.5825</v>
      </c>
      <c r="JW45" s="165">
        <v>9.1300000000000008</v>
      </c>
      <c r="JX45" s="166"/>
      <c r="JY45" s="165">
        <v>-43.964199999999998</v>
      </c>
      <c r="JZ45" s="165">
        <v>79.743399999999994</v>
      </c>
      <c r="KA45" s="165">
        <v>54.964799999999997</v>
      </c>
      <c r="KB45" s="165">
        <v>-43.932499999999997</v>
      </c>
      <c r="KC45" s="165">
        <v>-77.930400000000006</v>
      </c>
      <c r="KD45" s="165">
        <v>43.1126</v>
      </c>
      <c r="KE45" s="165">
        <v>34.491399999999999</v>
      </c>
      <c r="KF45" s="165">
        <v>-49.9</v>
      </c>
      <c r="KG45" s="165">
        <v>49.1</v>
      </c>
      <c r="KH45" s="165">
        <v>-9.0078999999999994</v>
      </c>
      <c r="KI45" s="165">
        <v>104.93219999999999</v>
      </c>
    </row>
    <row r="46" spans="1:295" ht="18" customHeight="1" x14ac:dyDescent="0.3">
      <c r="A46" s="162" t="s">
        <v>27</v>
      </c>
      <c r="B46" s="162" t="s">
        <v>808</v>
      </c>
      <c r="C46" s="165">
        <v>0</v>
      </c>
      <c r="D46" s="165">
        <v>18.71</v>
      </c>
      <c r="E46" s="165">
        <v>-27.7303</v>
      </c>
      <c r="F46" s="165">
        <v>-34.869</v>
      </c>
      <c r="G46" s="165">
        <v>19.092600000000001</v>
      </c>
      <c r="H46" s="166"/>
      <c r="I46" s="165">
        <v>54.684199999999997</v>
      </c>
      <c r="J46" s="165">
        <v>-81.733199999999997</v>
      </c>
      <c r="K46" s="165">
        <v>61.053600000000003</v>
      </c>
      <c r="L46" s="165">
        <v>30.921099999999999</v>
      </c>
      <c r="M46" s="166"/>
      <c r="N46" s="166"/>
      <c r="O46" s="165">
        <v>-64.465999999999994</v>
      </c>
      <c r="P46" s="165">
        <v>57.2</v>
      </c>
      <c r="Q46" s="165">
        <v>19.872</v>
      </c>
      <c r="R46" s="165">
        <v>-55</v>
      </c>
      <c r="S46" s="165">
        <v>14.422000000000001</v>
      </c>
      <c r="T46" s="165">
        <v>40.449399999999997</v>
      </c>
      <c r="U46" s="166"/>
      <c r="V46" s="165">
        <v>26.316400000000002</v>
      </c>
      <c r="W46" s="165">
        <v>44.911099999999998</v>
      </c>
      <c r="X46" s="165">
        <v>16.554099999999998</v>
      </c>
      <c r="Y46" s="165">
        <v>5.6784999999999997</v>
      </c>
      <c r="Z46" s="165">
        <v>8.0648</v>
      </c>
      <c r="AA46" s="166"/>
      <c r="AB46" s="166"/>
      <c r="AC46" s="165">
        <v>-64.55</v>
      </c>
      <c r="AD46" s="165">
        <v>-65.010000000000005</v>
      </c>
      <c r="AE46" s="166"/>
      <c r="AF46" s="165">
        <v>-6.66</v>
      </c>
      <c r="AG46" s="165">
        <v>63.8</v>
      </c>
      <c r="AH46" s="165">
        <v>20.774999999999999</v>
      </c>
      <c r="AI46" s="165">
        <v>0.27400000000000002</v>
      </c>
      <c r="AJ46" s="166">
        <v>0</v>
      </c>
      <c r="AK46" s="165">
        <v>-46.31</v>
      </c>
      <c r="AL46" s="165">
        <v>-76.14</v>
      </c>
      <c r="AM46" s="165">
        <v>46.2</v>
      </c>
      <c r="AN46" s="165">
        <v>47.02</v>
      </c>
      <c r="AO46" s="165">
        <v>19.909099999999999</v>
      </c>
      <c r="AP46" s="165">
        <v>-3.3736000000000002</v>
      </c>
      <c r="AQ46" s="165">
        <v>67.023099999999999</v>
      </c>
      <c r="AR46" s="165">
        <v>69.770300000000006</v>
      </c>
      <c r="AS46" s="165">
        <v>36.660400000000003</v>
      </c>
      <c r="AT46" s="165">
        <v>-39.25</v>
      </c>
      <c r="AU46" s="165">
        <v>-39.850099999999998</v>
      </c>
      <c r="AV46" s="165">
        <v>27.275099999999998</v>
      </c>
      <c r="AW46" s="165">
        <v>26.6327</v>
      </c>
      <c r="AX46" s="165">
        <v>91.959400000000002</v>
      </c>
      <c r="AY46" s="166"/>
      <c r="AZ46" s="165">
        <v>21.471800000000002</v>
      </c>
      <c r="BA46" s="165">
        <v>23.010999999999999</v>
      </c>
      <c r="BB46" s="165">
        <v>-494.31619999999998</v>
      </c>
      <c r="BC46" s="165">
        <v>-8.4026999999999994</v>
      </c>
      <c r="BD46" s="165">
        <v>-5.6</v>
      </c>
      <c r="BE46" s="165">
        <v>-5.6</v>
      </c>
      <c r="BF46" s="165">
        <v>46.515500000000003</v>
      </c>
      <c r="BG46" s="165">
        <v>45.108699999999999</v>
      </c>
      <c r="BH46" s="165">
        <v>-7.6616</v>
      </c>
      <c r="BI46" s="166"/>
      <c r="BJ46" s="165">
        <v>-64.386399999999995</v>
      </c>
      <c r="BK46" s="165">
        <v>4.6048999999999998</v>
      </c>
      <c r="BL46" s="165">
        <v>10.679500000000001</v>
      </c>
      <c r="BM46" s="165">
        <v>7.1976000000000004</v>
      </c>
      <c r="BN46" s="165">
        <v>546.86099999999999</v>
      </c>
      <c r="BO46" s="165">
        <v>114.1392</v>
      </c>
      <c r="BP46" s="165">
        <v>115.02419999999999</v>
      </c>
      <c r="BQ46" s="165">
        <v>-451.09449999999998</v>
      </c>
      <c r="BR46" s="165">
        <v>527.14319999999998</v>
      </c>
      <c r="BS46" s="166"/>
      <c r="BT46" s="165">
        <v>-64.197400000000002</v>
      </c>
      <c r="BU46" s="165">
        <v>67.905900000000003</v>
      </c>
      <c r="BV46" s="165">
        <v>94.216999999999999</v>
      </c>
      <c r="BW46" s="165">
        <v>30.85</v>
      </c>
      <c r="BX46" s="165">
        <v>33.15</v>
      </c>
      <c r="BY46" s="165">
        <v>66.709999999999994</v>
      </c>
      <c r="BZ46" s="165">
        <v>80.98</v>
      </c>
      <c r="CA46" s="165">
        <v>-14.463200000000001</v>
      </c>
      <c r="CB46" s="165">
        <v>-15.2669</v>
      </c>
      <c r="CC46" s="165">
        <v>62.540999999999997</v>
      </c>
      <c r="CD46" s="165">
        <v>62.624099999999999</v>
      </c>
      <c r="CE46" s="165">
        <v>-8.5169999999999995</v>
      </c>
      <c r="CF46" s="165">
        <v>-139.6601</v>
      </c>
      <c r="CG46" s="165">
        <v>-140.16120000000001</v>
      </c>
      <c r="CH46" s="165">
        <v>15.658099999999999</v>
      </c>
      <c r="CI46" s="166"/>
      <c r="CJ46" s="166"/>
      <c r="CK46" s="166"/>
      <c r="CL46" s="165">
        <v>123.9</v>
      </c>
      <c r="CM46" s="165">
        <v>111.6</v>
      </c>
      <c r="CN46" s="165">
        <v>-12.68</v>
      </c>
      <c r="CO46" s="165">
        <v>59.775500000000001</v>
      </c>
      <c r="CP46" s="165">
        <v>58.718299999999999</v>
      </c>
      <c r="CQ46" s="165">
        <v>58.685400000000001</v>
      </c>
      <c r="CR46" s="165">
        <v>-33.207299999999996</v>
      </c>
      <c r="CS46" s="165">
        <v>-32.405299999999997</v>
      </c>
      <c r="CT46" s="165">
        <v>63.805500000000002</v>
      </c>
      <c r="CU46" s="165">
        <v>-82.072400000000002</v>
      </c>
      <c r="CV46" s="165">
        <v>71.527000000000001</v>
      </c>
      <c r="CW46" s="165">
        <v>18.078399999999998</v>
      </c>
      <c r="CX46" s="165">
        <v>76.78</v>
      </c>
      <c r="CY46" s="165">
        <v>38.200000000000003</v>
      </c>
      <c r="CZ46" s="165">
        <v>53.679200000000002</v>
      </c>
      <c r="DA46" s="165">
        <v>50.834699999999998</v>
      </c>
      <c r="DB46" s="165">
        <v>-28.62</v>
      </c>
      <c r="DC46" s="165">
        <v>-6.9119999999999999</v>
      </c>
      <c r="DD46" s="166"/>
      <c r="DE46" s="166"/>
      <c r="DF46" s="165">
        <v>-120.2843</v>
      </c>
      <c r="DG46" s="165">
        <v>-10.188800000000001</v>
      </c>
      <c r="DH46" s="165">
        <v>-17.6645</v>
      </c>
      <c r="DI46" s="165">
        <v>-86.2</v>
      </c>
      <c r="DJ46" s="165">
        <v>-85.9</v>
      </c>
      <c r="DK46" s="165">
        <v>20.6845</v>
      </c>
      <c r="DL46" s="165">
        <v>56.845100000000002</v>
      </c>
      <c r="DM46" s="165">
        <v>64.356200000000001</v>
      </c>
      <c r="DN46" s="165">
        <v>79.705799999999996</v>
      </c>
      <c r="DO46" s="165">
        <v>56</v>
      </c>
      <c r="DP46" s="165">
        <v>-7.93</v>
      </c>
      <c r="DQ46" s="165">
        <v>51.0105</v>
      </c>
      <c r="DR46" s="165">
        <v>118.1592</v>
      </c>
      <c r="DS46" s="165">
        <v>-16.149999999999999</v>
      </c>
      <c r="DT46" s="165">
        <v>-16.37</v>
      </c>
      <c r="DU46" s="165">
        <v>99.11</v>
      </c>
      <c r="DV46" s="165">
        <v>47.2</v>
      </c>
      <c r="DW46" s="165">
        <v>117.9273</v>
      </c>
      <c r="DX46" s="165">
        <v>116.7636</v>
      </c>
      <c r="DY46" s="165">
        <v>27.884599999999999</v>
      </c>
      <c r="DZ46" s="165">
        <v>26.7364</v>
      </c>
      <c r="EA46" s="165">
        <v>222.15379999999999</v>
      </c>
      <c r="EB46" s="165">
        <v>189.72489999999999</v>
      </c>
      <c r="EC46" s="165">
        <v>182.90100000000001</v>
      </c>
      <c r="ED46" s="165">
        <v>186.30410000000001</v>
      </c>
      <c r="EE46" s="165">
        <v>66.705600000000004</v>
      </c>
      <c r="EF46" s="165">
        <v>45.014600000000002</v>
      </c>
      <c r="EG46" s="165">
        <v>-29.398</v>
      </c>
      <c r="EH46" s="165">
        <v>465.50209999999998</v>
      </c>
      <c r="EI46" s="165">
        <v>218.2473</v>
      </c>
      <c r="EJ46" s="166"/>
      <c r="EK46" s="165">
        <v>-24.802700000000002</v>
      </c>
      <c r="EL46" s="165">
        <v>-22.0289</v>
      </c>
      <c r="EM46" s="165">
        <v>24.8215</v>
      </c>
      <c r="EN46" s="165">
        <v>-23.185400000000001</v>
      </c>
      <c r="EO46" s="165">
        <v>-22.5517</v>
      </c>
      <c r="EP46" s="165">
        <v>38.448</v>
      </c>
      <c r="EQ46" s="165">
        <v>-19.2193</v>
      </c>
      <c r="ER46" s="165">
        <v>-19.877400000000002</v>
      </c>
      <c r="ES46" s="165">
        <v>-3.879</v>
      </c>
      <c r="ET46" s="166"/>
      <c r="EU46" s="165">
        <v>-11.9</v>
      </c>
      <c r="EV46" s="166"/>
      <c r="EW46" s="165">
        <v>14.325200000000001</v>
      </c>
      <c r="EX46" s="165">
        <v>-103.2871</v>
      </c>
      <c r="EY46" s="165">
        <v>-40.1676</v>
      </c>
      <c r="EZ46" s="165">
        <v>-39.5687</v>
      </c>
      <c r="FA46" s="165">
        <v>12.9946</v>
      </c>
      <c r="FB46" s="165">
        <v>-42.3658</v>
      </c>
      <c r="FC46" s="165">
        <v>10.882300000000001</v>
      </c>
      <c r="FD46" s="165">
        <v>24.949000000000002</v>
      </c>
      <c r="FE46" s="166"/>
      <c r="FF46" s="165">
        <v>24.416499999999999</v>
      </c>
      <c r="FG46" s="165">
        <v>42.866700000000002</v>
      </c>
      <c r="FH46" s="165">
        <v>42.962299999999999</v>
      </c>
      <c r="FI46" s="165">
        <v>41.675899999999999</v>
      </c>
      <c r="FJ46" s="165">
        <v>12.726699999999999</v>
      </c>
      <c r="FK46" s="165">
        <v>12.726699999999999</v>
      </c>
      <c r="FL46" s="165">
        <v>77.029899999999998</v>
      </c>
      <c r="FM46" s="165">
        <v>-25.211300000000001</v>
      </c>
      <c r="FN46" s="165">
        <v>-25.4527</v>
      </c>
      <c r="FO46" s="165">
        <v>30.745100000000001</v>
      </c>
      <c r="FP46" s="165">
        <v>30.077100000000002</v>
      </c>
      <c r="FQ46" s="165">
        <v>45.676400000000001</v>
      </c>
      <c r="FR46" s="165">
        <v>7.37</v>
      </c>
      <c r="FS46" s="165">
        <v>3.1745000000000001</v>
      </c>
      <c r="FT46" s="165">
        <v>1.4443999999999999</v>
      </c>
      <c r="FU46" s="165">
        <v>-1.0900000000000001</v>
      </c>
      <c r="FV46" s="165">
        <v>15.95</v>
      </c>
      <c r="FW46" s="165">
        <v>44.887099999999997</v>
      </c>
      <c r="FX46" s="166"/>
      <c r="FY46" s="165">
        <v>1.859</v>
      </c>
      <c r="FZ46" s="165">
        <v>4.0860000000000003</v>
      </c>
      <c r="GA46" s="166"/>
      <c r="GB46" s="165">
        <v>52.93</v>
      </c>
      <c r="GC46" s="165">
        <v>-31.044</v>
      </c>
      <c r="GD46" s="165">
        <v>-30.860800000000001</v>
      </c>
      <c r="GE46" s="165">
        <v>12.64</v>
      </c>
      <c r="GF46" s="165">
        <v>84.356399999999994</v>
      </c>
      <c r="GG46" s="165">
        <v>19.2</v>
      </c>
      <c r="GH46" s="165">
        <v>-24.081700000000001</v>
      </c>
      <c r="GI46" s="165">
        <v>-7.3304</v>
      </c>
      <c r="GJ46" s="165">
        <v>-7.931</v>
      </c>
      <c r="GK46" s="165">
        <v>2.9708000000000001</v>
      </c>
      <c r="GL46" s="166"/>
      <c r="GM46" s="166"/>
      <c r="GN46" s="165">
        <v>-6.8296000000000001</v>
      </c>
      <c r="GO46" s="165">
        <v>-47.120899999999999</v>
      </c>
      <c r="GP46" s="165">
        <v>17.6356</v>
      </c>
      <c r="GQ46" s="165">
        <v>49.737000000000002</v>
      </c>
      <c r="GR46" s="165">
        <v>54.1432</v>
      </c>
      <c r="GS46" s="165">
        <v>53.862400000000001</v>
      </c>
      <c r="GT46" s="165">
        <v>-136.15870000000001</v>
      </c>
      <c r="GU46" s="165">
        <v>-30.225200000000001</v>
      </c>
      <c r="GV46" s="165">
        <v>41.238700000000001</v>
      </c>
      <c r="GW46" s="165">
        <v>-81.610500000000002</v>
      </c>
      <c r="GX46" s="166"/>
      <c r="GY46" s="165">
        <v>15.619400000000001</v>
      </c>
      <c r="GZ46" s="165">
        <v>15.169499999999999</v>
      </c>
      <c r="HA46" s="166"/>
      <c r="HB46" s="165">
        <v>125.64570000000001</v>
      </c>
      <c r="HC46" s="165">
        <v>125.88039999999999</v>
      </c>
      <c r="HD46" s="165">
        <v>150.9</v>
      </c>
      <c r="HE46" s="165">
        <v>-150.5196</v>
      </c>
      <c r="HF46" s="165">
        <v>-368.14049999999997</v>
      </c>
      <c r="HG46" s="165">
        <v>369.70690000000002</v>
      </c>
      <c r="HH46" s="165">
        <v>338.53089999999997</v>
      </c>
      <c r="HI46" s="165">
        <v>-121.4332</v>
      </c>
      <c r="HJ46" s="165">
        <v>-119.23690000000001</v>
      </c>
      <c r="HK46" s="165">
        <v>-52.120100000000001</v>
      </c>
      <c r="HL46" s="165">
        <v>-41.395400000000002</v>
      </c>
      <c r="HM46" s="165">
        <v>81.548699999999997</v>
      </c>
      <c r="HN46" s="165">
        <v>79.225499999999997</v>
      </c>
      <c r="HO46" s="166"/>
      <c r="HP46" s="165">
        <v>-72.244799999999998</v>
      </c>
      <c r="HQ46" s="165">
        <v>31.929500000000001</v>
      </c>
      <c r="HR46" s="165">
        <v>32.028399999999998</v>
      </c>
      <c r="HS46" s="165">
        <v>-45.167200000000001</v>
      </c>
      <c r="HT46" s="165">
        <v>-44.331699999999998</v>
      </c>
      <c r="HU46" s="165">
        <v>94.55</v>
      </c>
      <c r="HV46" s="165">
        <v>92.48</v>
      </c>
      <c r="HW46" s="165">
        <v>16.600000000000001</v>
      </c>
      <c r="HX46" s="165">
        <v>16.7</v>
      </c>
      <c r="HY46" s="165">
        <v>22.2332</v>
      </c>
      <c r="HZ46" s="165">
        <v>41.92</v>
      </c>
      <c r="IA46" s="165">
        <v>-354.67779999999999</v>
      </c>
      <c r="IB46" s="165">
        <v>102.04819999999999</v>
      </c>
      <c r="IC46" s="165">
        <v>101.8382</v>
      </c>
      <c r="ID46" s="165">
        <v>17.899999999999999</v>
      </c>
      <c r="IE46" s="165">
        <v>-34.799999999999997</v>
      </c>
      <c r="IF46" s="165">
        <v>-30.6</v>
      </c>
      <c r="IG46" s="165">
        <v>-30.2</v>
      </c>
      <c r="IH46" s="166"/>
      <c r="II46" s="165">
        <v>1.0751999999999999</v>
      </c>
      <c r="IJ46" s="165">
        <v>-334.57279999999997</v>
      </c>
      <c r="IK46" s="165">
        <v>-190.6035</v>
      </c>
      <c r="IL46" s="165">
        <v>463.56650000000002</v>
      </c>
      <c r="IM46" s="165">
        <v>376.10149999999999</v>
      </c>
      <c r="IN46" s="165">
        <v>123.9667</v>
      </c>
      <c r="IO46" s="165">
        <v>-368.53449999999998</v>
      </c>
      <c r="IP46" s="165">
        <v>368.29050000000001</v>
      </c>
      <c r="IQ46" s="165">
        <v>-166.26820000000001</v>
      </c>
      <c r="IR46" s="165">
        <v>-221.38329999999999</v>
      </c>
      <c r="IS46" s="165">
        <v>-362.36250000000001</v>
      </c>
      <c r="IT46" s="165">
        <v>94.526399999999995</v>
      </c>
      <c r="IU46" s="165">
        <v>96.258700000000005</v>
      </c>
      <c r="IV46" s="165">
        <v>166.10489999999999</v>
      </c>
      <c r="IW46" s="165">
        <v>-450.3073</v>
      </c>
      <c r="IX46" s="165">
        <v>231.12809999999999</v>
      </c>
      <c r="IY46" s="165">
        <v>-225.97730000000001</v>
      </c>
      <c r="IZ46" s="165">
        <v>229.80029999999999</v>
      </c>
      <c r="JA46" s="165">
        <v>-9.9387000000000008</v>
      </c>
      <c r="JB46" s="165">
        <v>23.81</v>
      </c>
      <c r="JC46" s="165">
        <v>16</v>
      </c>
      <c r="JD46" s="165">
        <v>6.6139999999999999</v>
      </c>
      <c r="JE46" s="165">
        <v>6.61</v>
      </c>
      <c r="JF46" s="165">
        <v>-16.079999999999998</v>
      </c>
      <c r="JG46" s="165">
        <v>-7.28</v>
      </c>
      <c r="JH46" s="166"/>
      <c r="JI46" s="165">
        <v>7.6493000000000002</v>
      </c>
      <c r="JJ46" s="165">
        <v>-13.9727</v>
      </c>
      <c r="JK46" s="165">
        <v>-37.206099999999999</v>
      </c>
      <c r="JL46" s="165">
        <v>17.2</v>
      </c>
      <c r="JM46" s="165">
        <v>50.107999999999997</v>
      </c>
      <c r="JN46" s="165">
        <v>49.881</v>
      </c>
      <c r="JO46" s="166"/>
      <c r="JP46" s="166"/>
      <c r="JQ46" s="165">
        <v>51.992600000000003</v>
      </c>
      <c r="JR46" s="165">
        <v>52.266300000000001</v>
      </c>
      <c r="JS46" s="165">
        <v>52.366700000000002</v>
      </c>
      <c r="JT46" s="166"/>
      <c r="JU46" s="165">
        <v>35.4</v>
      </c>
      <c r="JV46" s="165">
        <v>13.7286</v>
      </c>
      <c r="JW46" s="165">
        <v>9.74</v>
      </c>
      <c r="JX46" s="166"/>
      <c r="JY46" s="165">
        <v>-41.193600000000004</v>
      </c>
      <c r="JZ46" s="165">
        <v>77.831800000000001</v>
      </c>
      <c r="KA46" s="165">
        <v>52.6051</v>
      </c>
      <c r="KB46" s="165">
        <v>-41.629399999999997</v>
      </c>
      <c r="KC46" s="165">
        <v>-77.908699999999996</v>
      </c>
      <c r="KD46" s="165">
        <v>40.326999999999998</v>
      </c>
      <c r="KE46" s="165">
        <v>37.121099999999998</v>
      </c>
      <c r="KF46" s="165">
        <v>-46.3</v>
      </c>
      <c r="KG46" s="165">
        <v>45.5</v>
      </c>
      <c r="KH46" s="165">
        <v>-27.207799999999999</v>
      </c>
      <c r="KI46" s="165">
        <v>140.45509999999999</v>
      </c>
    </row>
    <row r="47" spans="1:295" ht="18" customHeight="1" x14ac:dyDescent="0.3">
      <c r="A47" s="162" t="s">
        <v>27</v>
      </c>
      <c r="B47" s="162" t="s">
        <v>809</v>
      </c>
      <c r="C47" s="165">
        <v>0</v>
      </c>
      <c r="D47" s="165">
        <v>18.954599999999999</v>
      </c>
      <c r="E47" s="165">
        <v>-28.416899999999998</v>
      </c>
      <c r="F47" s="165">
        <v>-34.492899999999999</v>
      </c>
      <c r="G47" s="165">
        <v>19.402200000000001</v>
      </c>
      <c r="H47" s="166"/>
      <c r="I47" s="165">
        <v>54.955100000000002</v>
      </c>
      <c r="J47" s="165">
        <v>-84.126199999999997</v>
      </c>
      <c r="K47" s="165">
        <v>62.485500000000002</v>
      </c>
      <c r="L47" s="165">
        <v>31.625</v>
      </c>
      <c r="M47" s="166"/>
      <c r="N47" s="166"/>
      <c r="O47" s="165">
        <v>-65.644999999999996</v>
      </c>
      <c r="P47" s="165">
        <v>57.2</v>
      </c>
      <c r="Q47" s="165">
        <v>19.872</v>
      </c>
      <c r="R47" s="166"/>
      <c r="S47" s="165">
        <v>13.8127</v>
      </c>
      <c r="T47" s="165">
        <v>41.361600000000003</v>
      </c>
      <c r="U47" s="166"/>
      <c r="V47" s="165">
        <v>27.370699999999999</v>
      </c>
      <c r="W47" s="165">
        <v>45.779299999999999</v>
      </c>
      <c r="X47" s="165">
        <v>16.249099999999999</v>
      </c>
      <c r="Y47" s="165">
        <v>5.5037000000000003</v>
      </c>
      <c r="Z47" s="165">
        <v>8.2357999999999993</v>
      </c>
      <c r="AA47" s="166"/>
      <c r="AB47" s="166"/>
      <c r="AC47" s="165">
        <v>-65.62</v>
      </c>
      <c r="AD47" s="165">
        <v>-67.319999999999993</v>
      </c>
      <c r="AE47" s="166"/>
      <c r="AF47" s="165">
        <v>-6.66</v>
      </c>
      <c r="AG47" s="165">
        <v>66</v>
      </c>
      <c r="AH47" s="165">
        <v>21.853999999999999</v>
      </c>
      <c r="AI47" s="165">
        <v>0.27500000000000002</v>
      </c>
      <c r="AJ47" s="166">
        <v>0</v>
      </c>
      <c r="AK47" s="165">
        <v>-44.54</v>
      </c>
      <c r="AL47" s="165">
        <v>-86.78</v>
      </c>
      <c r="AM47" s="165">
        <v>44.92</v>
      </c>
      <c r="AN47" s="165">
        <v>44.67</v>
      </c>
      <c r="AO47" s="165">
        <v>21.495699999999999</v>
      </c>
      <c r="AP47" s="165">
        <v>-4.0282</v>
      </c>
      <c r="AQ47" s="165">
        <v>68.241</v>
      </c>
      <c r="AR47" s="165">
        <v>71.433300000000003</v>
      </c>
      <c r="AS47" s="165">
        <v>42.935099999999998</v>
      </c>
      <c r="AT47" s="165">
        <v>-39.651899999999998</v>
      </c>
      <c r="AU47" s="165">
        <v>-39.8093</v>
      </c>
      <c r="AV47" s="165">
        <v>6.8319000000000001</v>
      </c>
      <c r="AW47" s="165">
        <v>6.8087</v>
      </c>
      <c r="AX47" s="165">
        <v>99.569199999999995</v>
      </c>
      <c r="AY47" s="166"/>
      <c r="AZ47" s="165">
        <v>5.2411000000000003</v>
      </c>
      <c r="BA47" s="165">
        <v>4.6315</v>
      </c>
      <c r="BB47" s="165">
        <v>-492.28429999999997</v>
      </c>
      <c r="BC47" s="165">
        <v>-8.5496999999999996</v>
      </c>
      <c r="BD47" s="165">
        <v>-6.4</v>
      </c>
      <c r="BE47" s="165">
        <v>-6.4</v>
      </c>
      <c r="BF47" s="165">
        <v>46.834499999999998</v>
      </c>
      <c r="BG47" s="165">
        <v>45.357900000000001</v>
      </c>
      <c r="BH47" s="165">
        <v>-8.1882000000000001</v>
      </c>
      <c r="BI47" s="166"/>
      <c r="BJ47" s="165">
        <v>-70.3416</v>
      </c>
      <c r="BK47" s="165">
        <v>5.3300999999999998</v>
      </c>
      <c r="BL47" s="165">
        <v>11.3658</v>
      </c>
      <c r="BM47" s="165">
        <v>7.8696999999999999</v>
      </c>
      <c r="BN47" s="165">
        <v>538.77359999999999</v>
      </c>
      <c r="BO47" s="165">
        <v>111.23990000000001</v>
      </c>
      <c r="BP47" s="165">
        <v>111.6062</v>
      </c>
      <c r="BQ47" s="165">
        <v>-454.1397</v>
      </c>
      <c r="BR47" s="165">
        <v>523.1146</v>
      </c>
      <c r="BS47" s="166"/>
      <c r="BT47" s="165">
        <v>-89.754599999999996</v>
      </c>
      <c r="BU47" s="165">
        <v>90.055599999999998</v>
      </c>
      <c r="BV47" s="165">
        <v>96.222800000000007</v>
      </c>
      <c r="BW47" s="165">
        <v>31.49</v>
      </c>
      <c r="BX47" s="165">
        <v>33.909999999999997</v>
      </c>
      <c r="BY47" s="165">
        <v>68.12</v>
      </c>
      <c r="BZ47" s="166"/>
      <c r="CA47" s="165">
        <v>-7.7652999999999999</v>
      </c>
      <c r="CB47" s="165">
        <v>-8.5691000000000006</v>
      </c>
      <c r="CC47" s="165">
        <v>58.841900000000003</v>
      </c>
      <c r="CD47" s="165">
        <v>58.949100000000001</v>
      </c>
      <c r="CE47" s="165">
        <v>-9.3240999999999996</v>
      </c>
      <c r="CF47" s="165">
        <v>-149.95249999999999</v>
      </c>
      <c r="CG47" s="165">
        <v>-150.73779999999999</v>
      </c>
      <c r="CH47" s="165">
        <v>19.764500000000002</v>
      </c>
      <c r="CI47" s="165">
        <v>0</v>
      </c>
      <c r="CJ47" s="166"/>
      <c r="CK47" s="166"/>
      <c r="CL47" s="165">
        <v>128.30000000000001</v>
      </c>
      <c r="CM47" s="165">
        <v>116.8</v>
      </c>
      <c r="CN47" s="165">
        <v>-12.93</v>
      </c>
      <c r="CO47" s="165">
        <v>58.247100000000003</v>
      </c>
      <c r="CP47" s="165">
        <v>56.1053</v>
      </c>
      <c r="CQ47" s="165">
        <v>56.951900000000002</v>
      </c>
      <c r="CR47" s="165">
        <v>-34.3932</v>
      </c>
      <c r="CS47" s="165">
        <v>-33.042099999999998</v>
      </c>
      <c r="CT47" s="165">
        <v>59.2697</v>
      </c>
      <c r="CU47" s="165">
        <v>-77.699399999999997</v>
      </c>
      <c r="CV47" s="165">
        <v>67.353499999999997</v>
      </c>
      <c r="CW47" s="165">
        <v>17.926400000000001</v>
      </c>
      <c r="CX47" s="165">
        <v>80.69</v>
      </c>
      <c r="CY47" s="165">
        <v>39.770000000000003</v>
      </c>
      <c r="CZ47" s="165">
        <v>55.0854</v>
      </c>
      <c r="DA47" s="165">
        <v>52.006500000000003</v>
      </c>
      <c r="DB47" s="165">
        <v>-28.94</v>
      </c>
      <c r="DC47" s="165">
        <v>-7.1885000000000003</v>
      </c>
      <c r="DD47" s="166"/>
      <c r="DE47" s="166"/>
      <c r="DF47" s="165">
        <v>-125.6844</v>
      </c>
      <c r="DG47" s="165">
        <v>-11.0761</v>
      </c>
      <c r="DH47" s="165">
        <v>-17.7043</v>
      </c>
      <c r="DI47" s="165">
        <v>-88</v>
      </c>
      <c r="DJ47" s="165">
        <v>-85.8</v>
      </c>
      <c r="DK47" s="165">
        <v>20.7944</v>
      </c>
      <c r="DL47" s="166"/>
      <c r="DM47" s="165">
        <v>67.174099999999996</v>
      </c>
      <c r="DN47" s="165">
        <v>80.877700000000004</v>
      </c>
      <c r="DO47" s="165">
        <v>56.6</v>
      </c>
      <c r="DP47" s="165">
        <v>-8.65</v>
      </c>
      <c r="DQ47" s="165">
        <v>52.281500000000001</v>
      </c>
      <c r="DR47" s="165">
        <v>126.1972</v>
      </c>
      <c r="DS47" s="165">
        <v>-16.84</v>
      </c>
      <c r="DT47" s="165">
        <v>-17.05</v>
      </c>
      <c r="DU47" s="165">
        <v>102.62</v>
      </c>
      <c r="DV47" s="165">
        <v>48.38</v>
      </c>
      <c r="DW47" s="165">
        <v>126.4909</v>
      </c>
      <c r="DX47" s="165">
        <v>123.74550000000001</v>
      </c>
      <c r="DY47" s="165">
        <v>34.847299999999997</v>
      </c>
      <c r="DZ47" s="165">
        <v>33.827300000000001</v>
      </c>
      <c r="EA47" s="165">
        <v>232.40899999999999</v>
      </c>
      <c r="EB47" s="165">
        <v>201.55760000000001</v>
      </c>
      <c r="EC47" s="165">
        <v>193.815</v>
      </c>
      <c r="ED47" s="165">
        <v>195.9034</v>
      </c>
      <c r="EE47" s="165">
        <v>71.787400000000005</v>
      </c>
      <c r="EF47" s="165">
        <v>48.840200000000003</v>
      </c>
      <c r="EG47" s="165">
        <v>-29.640999999999998</v>
      </c>
      <c r="EH47" s="165">
        <v>467.13220000000001</v>
      </c>
      <c r="EI47" s="165">
        <v>247.06549999999999</v>
      </c>
      <c r="EJ47" s="166"/>
      <c r="EK47" s="165">
        <v>-25.312200000000001</v>
      </c>
      <c r="EL47" s="165">
        <v>-22.3902</v>
      </c>
      <c r="EM47" s="165">
        <v>20.851900000000001</v>
      </c>
      <c r="EN47" s="165">
        <v>-20.1586</v>
      </c>
      <c r="EO47" s="165">
        <v>-19.065000000000001</v>
      </c>
      <c r="EP47" s="165">
        <v>38.448</v>
      </c>
      <c r="EQ47" s="165">
        <v>-16.601900000000001</v>
      </c>
      <c r="ER47" s="165">
        <v>-17.374400000000001</v>
      </c>
      <c r="ES47" s="165">
        <v>-8.3028999999999993</v>
      </c>
      <c r="ET47" s="166"/>
      <c r="EU47" s="165">
        <v>-14.13</v>
      </c>
      <c r="EV47" s="166"/>
      <c r="EW47" s="165">
        <v>14.433400000000001</v>
      </c>
      <c r="EX47" s="165">
        <v>-98.599000000000004</v>
      </c>
      <c r="EY47" s="165">
        <v>-41.2363</v>
      </c>
      <c r="EZ47" s="165">
        <v>-40.150799999999997</v>
      </c>
      <c r="FA47" s="165">
        <v>11.795999999999999</v>
      </c>
      <c r="FB47" s="165">
        <v>-47.576999999999998</v>
      </c>
      <c r="FC47" s="165">
        <v>15.6816</v>
      </c>
      <c r="FD47" s="165">
        <v>25.749099999999999</v>
      </c>
      <c r="FE47" s="166"/>
      <c r="FF47" s="165">
        <v>25.004300000000001</v>
      </c>
      <c r="FG47" s="165">
        <v>41.793500000000002</v>
      </c>
      <c r="FH47" s="165">
        <v>41.8887</v>
      </c>
      <c r="FI47" s="165">
        <v>40.138800000000003</v>
      </c>
      <c r="FJ47" s="165">
        <v>7.2005999999999997</v>
      </c>
      <c r="FK47" s="165">
        <v>7.7030000000000003</v>
      </c>
      <c r="FL47" s="165">
        <v>93.942999999999998</v>
      </c>
      <c r="FM47" s="165">
        <v>-33.126899999999999</v>
      </c>
      <c r="FN47" s="165">
        <v>-32.883200000000002</v>
      </c>
      <c r="FO47" s="165">
        <v>44.594499999999996</v>
      </c>
      <c r="FP47" s="165">
        <v>44.750300000000003</v>
      </c>
      <c r="FQ47" s="165">
        <v>47.8444</v>
      </c>
      <c r="FR47" s="165">
        <v>8.07</v>
      </c>
      <c r="FS47" s="165">
        <v>3.2696999999999998</v>
      </c>
      <c r="FT47" s="165">
        <v>1.4212</v>
      </c>
      <c r="FU47" s="165">
        <v>-1.07</v>
      </c>
      <c r="FV47" s="165">
        <v>16.350000000000001</v>
      </c>
      <c r="FW47" s="165">
        <v>46.734999999999999</v>
      </c>
      <c r="FX47" s="166"/>
      <c r="FY47" s="165">
        <v>2.0009999999999999</v>
      </c>
      <c r="FZ47" s="165">
        <v>4.2350000000000003</v>
      </c>
      <c r="GA47" s="166"/>
      <c r="GB47" s="165">
        <v>52.13</v>
      </c>
      <c r="GC47" s="165">
        <v>-44.795299999999997</v>
      </c>
      <c r="GD47" s="165">
        <v>-43.444200000000002</v>
      </c>
      <c r="GE47" s="165">
        <v>13.45</v>
      </c>
      <c r="GF47" s="165">
        <v>81.6922</v>
      </c>
      <c r="GG47" s="165">
        <v>18.5</v>
      </c>
      <c r="GH47" s="165">
        <v>-23.335799999999999</v>
      </c>
      <c r="GI47" s="165">
        <v>-8.0625999999999998</v>
      </c>
      <c r="GJ47" s="165">
        <v>-8.6455000000000002</v>
      </c>
      <c r="GK47" s="165">
        <v>3.0562999999999998</v>
      </c>
      <c r="GL47" s="166"/>
      <c r="GM47" s="166"/>
      <c r="GN47" s="165">
        <v>-6.1924000000000001</v>
      </c>
      <c r="GO47" s="165">
        <v>-46.741500000000002</v>
      </c>
      <c r="GP47" s="165">
        <v>17.386399999999998</v>
      </c>
      <c r="GQ47" s="165">
        <v>48.798200000000001</v>
      </c>
      <c r="GR47" s="165">
        <v>51.314399999999999</v>
      </c>
      <c r="GS47" s="165">
        <v>52.286099999999998</v>
      </c>
      <c r="GT47" s="165">
        <v>-135.42519999999999</v>
      </c>
      <c r="GU47" s="166"/>
      <c r="GV47" s="165">
        <v>41.7209</v>
      </c>
      <c r="GW47" s="165">
        <v>-83.307299999999998</v>
      </c>
      <c r="GX47" s="165">
        <v>9.5723000000000003</v>
      </c>
      <c r="GY47" s="165">
        <v>16.439699999999998</v>
      </c>
      <c r="GZ47" s="165">
        <v>15.886699999999999</v>
      </c>
      <c r="HA47" s="165">
        <v>12</v>
      </c>
      <c r="HB47" s="165">
        <v>131.50800000000001</v>
      </c>
      <c r="HC47" s="165">
        <v>131.80029999999999</v>
      </c>
      <c r="HD47" s="165">
        <v>106</v>
      </c>
      <c r="HE47" s="165">
        <v>-105.27030000000001</v>
      </c>
      <c r="HF47" s="165">
        <v>-331.85820000000001</v>
      </c>
      <c r="HG47" s="165">
        <v>335.98540000000003</v>
      </c>
      <c r="HH47" s="165">
        <v>342.89550000000003</v>
      </c>
      <c r="HI47" s="165">
        <v>-126.45010000000001</v>
      </c>
      <c r="HJ47" s="165">
        <v>-123.9132</v>
      </c>
      <c r="HK47" s="165">
        <v>-50.320300000000003</v>
      </c>
      <c r="HL47" s="165">
        <v>-39.331299999999999</v>
      </c>
      <c r="HM47" s="165">
        <v>82.995599999999996</v>
      </c>
      <c r="HN47" s="165">
        <v>83.872699999999995</v>
      </c>
      <c r="HO47" s="166"/>
      <c r="HP47" s="166"/>
      <c r="HQ47" s="165">
        <v>31.072600000000001</v>
      </c>
      <c r="HR47" s="165">
        <v>31.050599999999999</v>
      </c>
      <c r="HS47" s="165">
        <v>-45.502600000000001</v>
      </c>
      <c r="HT47" s="165">
        <v>-46.107999999999997</v>
      </c>
      <c r="HU47" s="165">
        <v>89.64</v>
      </c>
      <c r="HV47" s="165">
        <v>90.35</v>
      </c>
      <c r="HW47" s="165">
        <v>19.399999999999999</v>
      </c>
      <c r="HX47" s="165">
        <v>19</v>
      </c>
      <c r="HY47" s="165">
        <v>21.904199999999999</v>
      </c>
      <c r="HZ47" s="165">
        <v>42.56</v>
      </c>
      <c r="IA47" s="165">
        <v>-352.53140000000002</v>
      </c>
      <c r="IB47" s="165">
        <v>104.91589999999999</v>
      </c>
      <c r="IC47" s="165">
        <v>102.9123</v>
      </c>
      <c r="ID47" s="166"/>
      <c r="IE47" s="165">
        <v>-33.6</v>
      </c>
      <c r="IF47" s="165">
        <v>-31</v>
      </c>
      <c r="IG47" s="165">
        <v>-30.2</v>
      </c>
      <c r="IH47" s="166"/>
      <c r="II47" s="165">
        <v>1.2295</v>
      </c>
      <c r="IJ47" s="165">
        <v>-337.85520000000002</v>
      </c>
      <c r="IK47" s="165">
        <v>-214.3032</v>
      </c>
      <c r="IL47" s="165">
        <v>464.39350000000002</v>
      </c>
      <c r="IM47" s="165">
        <v>374.25110000000001</v>
      </c>
      <c r="IN47" s="165">
        <v>112.7563</v>
      </c>
      <c r="IO47" s="165">
        <v>-362.33850000000001</v>
      </c>
      <c r="IP47" s="165">
        <v>368.80130000000003</v>
      </c>
      <c r="IQ47" s="165">
        <v>-164.4632</v>
      </c>
      <c r="IR47" s="165">
        <v>-219.9315</v>
      </c>
      <c r="IS47" s="165">
        <v>-359.39870000000002</v>
      </c>
      <c r="IT47" s="165">
        <v>93.214600000000004</v>
      </c>
      <c r="IU47" s="165">
        <v>95.891400000000004</v>
      </c>
      <c r="IV47" s="165">
        <v>167.7603</v>
      </c>
      <c r="IW47" s="165">
        <v>-447.9581</v>
      </c>
      <c r="IX47" s="165">
        <v>229.91329999999999</v>
      </c>
      <c r="IY47" s="165">
        <v>-226.47730000000001</v>
      </c>
      <c r="IZ47" s="165">
        <v>228.18899999999999</v>
      </c>
      <c r="JA47" s="165">
        <v>-9.8343000000000007</v>
      </c>
      <c r="JB47" s="165">
        <v>24.076000000000001</v>
      </c>
      <c r="JC47" s="165">
        <v>16.239999999999998</v>
      </c>
      <c r="JD47" s="166"/>
      <c r="JE47" s="165">
        <v>6.6790000000000003</v>
      </c>
      <c r="JF47" s="165">
        <v>-16.16</v>
      </c>
      <c r="JG47" s="165">
        <v>-6.4</v>
      </c>
      <c r="JH47" s="166"/>
      <c r="JI47" s="165">
        <v>7.3258999999999999</v>
      </c>
      <c r="JJ47" s="165">
        <v>-13.505800000000001</v>
      </c>
      <c r="JK47" s="165">
        <v>-37.645499999999998</v>
      </c>
      <c r="JL47" s="165">
        <v>17.5</v>
      </c>
      <c r="JM47" s="165">
        <v>49.956000000000003</v>
      </c>
      <c r="JN47" s="165">
        <v>49.920999999999999</v>
      </c>
      <c r="JO47" s="165">
        <v>11.270799999999999</v>
      </c>
      <c r="JP47" s="165">
        <v>13.5428</v>
      </c>
      <c r="JQ47" s="165">
        <v>53.925199999999997</v>
      </c>
      <c r="JR47" s="165">
        <v>52.916800000000002</v>
      </c>
      <c r="JS47" s="165">
        <v>54.465299999999999</v>
      </c>
      <c r="JT47" s="166"/>
      <c r="JU47" s="165">
        <v>34.700000000000003</v>
      </c>
      <c r="JV47" s="165">
        <v>13.859299999999999</v>
      </c>
      <c r="JW47" s="165">
        <v>9.84</v>
      </c>
      <c r="JX47" s="166"/>
      <c r="JY47" s="165">
        <v>-40.430799999999998</v>
      </c>
      <c r="JZ47" s="165">
        <v>78.185100000000006</v>
      </c>
      <c r="KA47" s="165">
        <v>52.132800000000003</v>
      </c>
      <c r="KB47" s="165">
        <v>-39.373399999999997</v>
      </c>
      <c r="KC47" s="165">
        <v>-77.132499999999993</v>
      </c>
      <c r="KD47" s="165">
        <v>38.442100000000003</v>
      </c>
      <c r="KE47" s="165">
        <v>38.641300000000001</v>
      </c>
      <c r="KF47" s="165">
        <v>-44.2</v>
      </c>
      <c r="KG47" s="165">
        <v>44.7</v>
      </c>
      <c r="KH47" s="165">
        <v>10.113899999999999</v>
      </c>
      <c r="KI47" s="165">
        <v>109.9598</v>
      </c>
    </row>
    <row r="48" spans="1:295" ht="18" customHeight="1" x14ac:dyDescent="0.3">
      <c r="A48" s="162" t="s">
        <v>27</v>
      </c>
      <c r="B48" s="162" t="s">
        <v>810</v>
      </c>
      <c r="C48" s="167">
        <v>0</v>
      </c>
      <c r="D48" s="168"/>
      <c r="E48" s="168"/>
      <c r="F48" s="167">
        <v>-34.7928</v>
      </c>
      <c r="G48" s="167">
        <v>19.366199999999999</v>
      </c>
      <c r="H48" s="168"/>
      <c r="I48" s="167">
        <v>54.662700000000001</v>
      </c>
      <c r="J48" s="167">
        <v>-82.276399999999995</v>
      </c>
      <c r="K48" s="167">
        <v>62.208599999999997</v>
      </c>
      <c r="L48" s="167">
        <v>31.600999999999999</v>
      </c>
      <c r="M48" s="168"/>
      <c r="N48" s="168"/>
      <c r="O48" s="167">
        <v>-65.364000000000004</v>
      </c>
      <c r="P48" s="167">
        <v>57.2</v>
      </c>
      <c r="Q48" s="167">
        <v>19.872</v>
      </c>
      <c r="R48" s="167">
        <v>-57.2</v>
      </c>
      <c r="S48" s="167">
        <v>14.0427</v>
      </c>
      <c r="T48" s="167">
        <v>39.179400000000001</v>
      </c>
      <c r="U48" s="168"/>
      <c r="V48" s="167">
        <v>27.5427</v>
      </c>
      <c r="W48" s="167">
        <v>45.157899999999998</v>
      </c>
      <c r="X48" s="167">
        <v>16.499500000000001</v>
      </c>
      <c r="Y48" s="167">
        <v>5.6341000000000001</v>
      </c>
      <c r="Z48" s="167">
        <v>8.1019000000000005</v>
      </c>
      <c r="AA48" s="168"/>
      <c r="AB48" s="168"/>
      <c r="AC48" s="167">
        <v>-63.78</v>
      </c>
      <c r="AD48" s="167">
        <v>-63.68</v>
      </c>
      <c r="AE48" s="168"/>
      <c r="AF48" s="167">
        <v>-4.4400000000000004</v>
      </c>
      <c r="AG48" s="167">
        <v>63.8</v>
      </c>
      <c r="AH48" s="167">
        <v>21.056999999999999</v>
      </c>
      <c r="AI48" s="167">
        <v>0.27500000000000002</v>
      </c>
      <c r="AJ48" s="168">
        <v>0</v>
      </c>
      <c r="AK48" s="167">
        <v>-53.47</v>
      </c>
      <c r="AL48" s="167">
        <v>-55.71</v>
      </c>
      <c r="AM48" s="167">
        <v>54.24</v>
      </c>
      <c r="AN48" s="167">
        <v>54.35</v>
      </c>
      <c r="AO48" s="167">
        <v>21.4283</v>
      </c>
      <c r="AP48" s="167">
        <v>-3.9506000000000001</v>
      </c>
      <c r="AQ48" s="167">
        <v>67.639300000000006</v>
      </c>
      <c r="AR48" s="167">
        <v>70.847999999999999</v>
      </c>
      <c r="AS48" s="167">
        <v>46.649900000000002</v>
      </c>
      <c r="AT48" s="167">
        <v>-46.349899999999998</v>
      </c>
      <c r="AU48" s="167">
        <v>-46.365900000000003</v>
      </c>
      <c r="AV48" s="167">
        <v>9.7411999999999992</v>
      </c>
      <c r="AW48" s="167">
        <v>9.5746000000000002</v>
      </c>
      <c r="AX48" s="167">
        <v>99.26</v>
      </c>
      <c r="AY48" s="168"/>
      <c r="AZ48" s="167">
        <v>28.468499999999999</v>
      </c>
      <c r="BA48" s="167">
        <v>28.968399999999999</v>
      </c>
      <c r="BB48" s="167">
        <v>-538.12760000000003</v>
      </c>
      <c r="BC48" s="167">
        <v>-9.5772999999999993</v>
      </c>
      <c r="BD48" s="167">
        <v>-6.5</v>
      </c>
      <c r="BE48" s="167">
        <v>-6.5</v>
      </c>
      <c r="BF48" s="167">
        <v>53.928400000000003</v>
      </c>
      <c r="BG48" s="167">
        <v>53.2121</v>
      </c>
      <c r="BH48" s="167">
        <v>-7.9313000000000002</v>
      </c>
      <c r="BI48" s="168"/>
      <c r="BJ48" s="167">
        <v>-82.025700000000001</v>
      </c>
      <c r="BK48" s="167">
        <v>5.4798999999999998</v>
      </c>
      <c r="BL48" s="167">
        <v>11.935700000000001</v>
      </c>
      <c r="BM48" s="167">
        <v>7.9934000000000003</v>
      </c>
      <c r="BN48" s="167">
        <v>589.25120000000004</v>
      </c>
      <c r="BO48" s="167">
        <v>111.301</v>
      </c>
      <c r="BP48" s="167">
        <v>110.7516</v>
      </c>
      <c r="BQ48" s="167">
        <v>-457.8596</v>
      </c>
      <c r="BR48" s="167">
        <v>551.00940000000003</v>
      </c>
      <c r="BS48" s="168"/>
      <c r="BT48" s="167">
        <v>-90.265199999999993</v>
      </c>
      <c r="BU48" s="167">
        <v>91.859399999999994</v>
      </c>
      <c r="BV48" s="167">
        <v>96.232799999999997</v>
      </c>
      <c r="BW48" s="168"/>
      <c r="BX48" s="167">
        <v>33.950000000000003</v>
      </c>
      <c r="BY48" s="167">
        <v>68.83</v>
      </c>
      <c r="BZ48" s="167">
        <v>82.67</v>
      </c>
      <c r="CA48" s="167">
        <v>-6.5597000000000003</v>
      </c>
      <c r="CB48" s="167">
        <v>-5.4881000000000002</v>
      </c>
      <c r="CC48" s="167">
        <v>59.979700000000001</v>
      </c>
      <c r="CD48" s="167">
        <v>60.587699999999998</v>
      </c>
      <c r="CE48" s="167">
        <v>-8.9611000000000001</v>
      </c>
      <c r="CF48" s="167">
        <v>-155.24789999999999</v>
      </c>
      <c r="CG48" s="167">
        <v>-154.78450000000001</v>
      </c>
      <c r="CH48" s="167">
        <v>22.014199999999999</v>
      </c>
      <c r="CI48" s="168"/>
      <c r="CJ48" s="168"/>
      <c r="CK48" s="168"/>
      <c r="CL48" s="167">
        <v>129.4</v>
      </c>
      <c r="CM48" s="167">
        <v>117</v>
      </c>
      <c r="CN48" s="167">
        <v>-13.18</v>
      </c>
      <c r="CO48" s="167">
        <v>57.535800000000002</v>
      </c>
      <c r="CP48" s="167">
        <v>55.392299999999999</v>
      </c>
      <c r="CQ48" s="167">
        <v>55.640099999999997</v>
      </c>
      <c r="CR48" s="167">
        <v>-37.334600000000002</v>
      </c>
      <c r="CS48" s="167">
        <v>-37.457000000000001</v>
      </c>
      <c r="CT48" s="167">
        <v>64.561899999999994</v>
      </c>
      <c r="CU48" s="167">
        <v>-79.685699999999997</v>
      </c>
      <c r="CV48" s="167">
        <v>72.8643</v>
      </c>
      <c r="CW48" s="167">
        <v>18.0671</v>
      </c>
      <c r="CX48" s="167">
        <v>77.19</v>
      </c>
      <c r="CY48" s="167">
        <v>37.85</v>
      </c>
      <c r="CZ48" s="168"/>
      <c r="DA48" s="168"/>
      <c r="DB48" s="167">
        <v>-29.21</v>
      </c>
      <c r="DC48" s="167">
        <v>-7.3266999999999998</v>
      </c>
      <c r="DD48" s="168"/>
      <c r="DE48" s="168"/>
      <c r="DF48" s="167">
        <v>-126.3993</v>
      </c>
      <c r="DG48" s="167">
        <v>-11.255100000000001</v>
      </c>
      <c r="DH48" s="167">
        <v>-17.905899999999999</v>
      </c>
      <c r="DI48" s="167">
        <v>-85.1</v>
      </c>
      <c r="DJ48" s="167">
        <v>-84.7</v>
      </c>
      <c r="DK48" s="167">
        <v>20.640599999999999</v>
      </c>
      <c r="DL48" s="167">
        <v>56.845100000000002</v>
      </c>
      <c r="DM48" s="167">
        <v>66.234800000000007</v>
      </c>
      <c r="DN48" s="168"/>
      <c r="DO48" s="168"/>
      <c r="DP48" s="167">
        <v>-8.6199999999999992</v>
      </c>
      <c r="DQ48" s="167">
        <v>53.970999999999997</v>
      </c>
      <c r="DR48" s="167">
        <v>125.4671</v>
      </c>
      <c r="DS48" s="167">
        <v>-17.11</v>
      </c>
      <c r="DT48" s="167">
        <v>-17.45</v>
      </c>
      <c r="DU48" s="167">
        <v>103.53</v>
      </c>
      <c r="DV48" s="167">
        <v>49.95</v>
      </c>
      <c r="DW48" s="167">
        <v>126.1636</v>
      </c>
      <c r="DX48" s="167">
        <v>123.5455</v>
      </c>
      <c r="DY48" s="167">
        <v>35.21</v>
      </c>
      <c r="DZ48" s="167">
        <v>33.527299999999997</v>
      </c>
      <c r="EA48" s="168"/>
      <c r="EB48" s="167">
        <v>199.40620000000001</v>
      </c>
      <c r="EC48" s="167">
        <v>194.02940000000001</v>
      </c>
      <c r="ED48" s="167">
        <v>196.4734</v>
      </c>
      <c r="EE48" s="167">
        <v>69.146600000000007</v>
      </c>
      <c r="EF48" s="167">
        <v>46.047899999999998</v>
      </c>
      <c r="EG48" s="167">
        <v>-30.349</v>
      </c>
      <c r="EH48" s="167">
        <v>468.35640000000001</v>
      </c>
      <c r="EI48" s="167">
        <v>234.34559999999999</v>
      </c>
      <c r="EJ48" s="168"/>
      <c r="EK48" s="167">
        <v>-24.971</v>
      </c>
      <c r="EL48" s="167">
        <v>-22.1081</v>
      </c>
      <c r="EM48" s="167">
        <v>24.4208</v>
      </c>
      <c r="EN48" s="167">
        <v>-22.514399999999998</v>
      </c>
      <c r="EO48" s="167">
        <v>-20.717400000000001</v>
      </c>
      <c r="EP48" s="167">
        <v>36.911999999999999</v>
      </c>
      <c r="EQ48" s="167">
        <v>-17.572199999999999</v>
      </c>
      <c r="ER48" s="167">
        <v>-18.320900000000002</v>
      </c>
      <c r="ES48" s="167">
        <v>-4.9640000000000004</v>
      </c>
      <c r="ET48" s="168"/>
      <c r="EU48" s="167">
        <v>-11.51</v>
      </c>
      <c r="EV48" s="168"/>
      <c r="EW48" s="167">
        <v>14.4809</v>
      </c>
      <c r="EX48" s="167">
        <v>-103.5532</v>
      </c>
      <c r="EY48" s="167">
        <v>-40.984900000000003</v>
      </c>
      <c r="EZ48" s="167">
        <v>-40.235700000000001</v>
      </c>
      <c r="FA48" s="167">
        <v>12.510400000000001</v>
      </c>
      <c r="FB48" s="167">
        <v>-45.276400000000002</v>
      </c>
      <c r="FC48" s="167">
        <v>12.912800000000001</v>
      </c>
      <c r="FD48" s="167">
        <v>24.72</v>
      </c>
      <c r="FE48" s="168"/>
      <c r="FF48" s="167">
        <v>24.22</v>
      </c>
      <c r="FG48" s="167">
        <v>41.249499999999998</v>
      </c>
      <c r="FH48" s="167">
        <v>41.917099999999998</v>
      </c>
      <c r="FI48" s="167">
        <v>40.5075</v>
      </c>
      <c r="FJ48" s="167">
        <v>7.5354999999999999</v>
      </c>
      <c r="FK48" s="167">
        <v>5.0236999999999998</v>
      </c>
      <c r="FL48" s="167">
        <v>105.4975</v>
      </c>
      <c r="FM48" s="167">
        <v>-32.620800000000003</v>
      </c>
      <c r="FN48" s="167">
        <v>-32.943399999999997</v>
      </c>
      <c r="FO48" s="167">
        <v>52.802199999999999</v>
      </c>
      <c r="FP48" s="167">
        <v>52.5075</v>
      </c>
      <c r="FQ48" s="167">
        <v>51.638399999999997</v>
      </c>
      <c r="FR48" s="167">
        <v>11.5</v>
      </c>
      <c r="FS48" s="167">
        <v>3.1768999999999998</v>
      </c>
      <c r="FT48" s="167">
        <v>1.4212</v>
      </c>
      <c r="FU48" s="167">
        <v>-1.1299999999999999</v>
      </c>
      <c r="FV48" s="167">
        <v>16.850000000000001</v>
      </c>
      <c r="FW48" s="167">
        <v>51.930100000000003</v>
      </c>
      <c r="FX48" s="168"/>
      <c r="FY48" s="167">
        <v>2.3410000000000002</v>
      </c>
      <c r="FZ48" s="167">
        <v>4.1529999999999996</v>
      </c>
      <c r="GA48" s="168"/>
      <c r="GB48" s="167">
        <v>54.74</v>
      </c>
      <c r="GC48" s="167">
        <v>-53.919699999999999</v>
      </c>
      <c r="GD48" s="167">
        <v>-51.333300000000001</v>
      </c>
      <c r="GE48" s="168"/>
      <c r="GF48" s="167">
        <v>84.675700000000006</v>
      </c>
      <c r="GG48" s="167">
        <v>19.399999999999999</v>
      </c>
      <c r="GH48" s="167">
        <v>-24.3186</v>
      </c>
      <c r="GI48" s="167">
        <v>-7.7667999999999999</v>
      </c>
      <c r="GJ48" s="167">
        <v>-8.2841000000000005</v>
      </c>
      <c r="GK48" s="167">
        <v>3.0263</v>
      </c>
      <c r="GL48" s="168"/>
      <c r="GM48" s="168"/>
      <c r="GN48" s="167">
        <v>-6.4474999999999998</v>
      </c>
      <c r="GO48" s="167">
        <v>-47.631399999999999</v>
      </c>
      <c r="GP48" s="167">
        <v>16.8231</v>
      </c>
      <c r="GQ48" s="167">
        <v>50.1492</v>
      </c>
      <c r="GR48" s="167">
        <v>56.128300000000003</v>
      </c>
      <c r="GS48" s="167">
        <v>58.135899999999999</v>
      </c>
      <c r="GT48" s="167">
        <v>-147.04259999999999</v>
      </c>
      <c r="GU48" s="167">
        <v>-30.3263</v>
      </c>
      <c r="GV48" s="167">
        <v>42.036499999999997</v>
      </c>
      <c r="GW48" s="167">
        <v>-82.260800000000003</v>
      </c>
      <c r="GX48" s="167">
        <v>10.3161</v>
      </c>
      <c r="GY48" s="168"/>
      <c r="GZ48" s="167">
        <v>16.055499999999999</v>
      </c>
      <c r="HA48" s="167">
        <v>13</v>
      </c>
      <c r="HB48" s="167">
        <v>128.91499999999999</v>
      </c>
      <c r="HC48" s="167">
        <v>130.0626</v>
      </c>
      <c r="HD48" s="167">
        <v>145.80000000000001</v>
      </c>
      <c r="HE48" s="167">
        <v>-144.30879999999999</v>
      </c>
      <c r="HF48" s="167">
        <v>-377.71100000000001</v>
      </c>
      <c r="HG48" s="167">
        <v>373.82049999999998</v>
      </c>
      <c r="HH48" s="167">
        <v>356.16660000000002</v>
      </c>
      <c r="HI48" s="167">
        <v>-124.7122</v>
      </c>
      <c r="HJ48" s="167">
        <v>-124.3383</v>
      </c>
      <c r="HK48" s="167">
        <v>-51.0824</v>
      </c>
      <c r="HL48" s="167">
        <v>-40.201799999999999</v>
      </c>
      <c r="HM48" s="167">
        <v>79.693799999999996</v>
      </c>
      <c r="HN48" s="167">
        <v>79.740799999999993</v>
      </c>
      <c r="HO48" s="168"/>
      <c r="HP48" s="168"/>
      <c r="HQ48" s="167">
        <v>31.797699999999999</v>
      </c>
      <c r="HR48" s="167">
        <v>31.907499999999999</v>
      </c>
      <c r="HS48" s="167">
        <v>-46.002099999999999</v>
      </c>
      <c r="HT48" s="167">
        <v>-45.5593</v>
      </c>
      <c r="HU48" s="167">
        <v>92.55</v>
      </c>
      <c r="HV48" s="167">
        <v>92.81</v>
      </c>
      <c r="HW48" s="167">
        <v>18.8</v>
      </c>
      <c r="HX48" s="167">
        <v>18.2</v>
      </c>
      <c r="HY48" s="167">
        <v>21.966100000000001</v>
      </c>
      <c r="HZ48" s="167">
        <v>42.72</v>
      </c>
      <c r="IA48" s="167">
        <v>-347.53750000000002</v>
      </c>
      <c r="IB48" s="167">
        <v>100.4341</v>
      </c>
      <c r="IC48" s="167">
        <v>100.7991</v>
      </c>
      <c r="ID48" s="167">
        <v>17.899999999999999</v>
      </c>
      <c r="IE48" s="167">
        <v>-33.6</v>
      </c>
      <c r="IF48" s="167">
        <v>-30.1</v>
      </c>
      <c r="IG48" s="167">
        <v>-30.2</v>
      </c>
      <c r="IH48" s="168"/>
      <c r="II48" s="168"/>
      <c r="IJ48" s="167">
        <v>-354.89319999999998</v>
      </c>
      <c r="IK48" s="167">
        <v>-203.4999</v>
      </c>
      <c r="IL48" s="167">
        <v>461.28460000000001</v>
      </c>
      <c r="IM48" s="167">
        <v>375.38569999999999</v>
      </c>
      <c r="IN48" s="167">
        <v>107.9607</v>
      </c>
      <c r="IO48" s="167">
        <v>-361.89100000000002</v>
      </c>
      <c r="IP48" s="167">
        <v>365.77679999999998</v>
      </c>
      <c r="IQ48" s="167">
        <v>-160.60470000000001</v>
      </c>
      <c r="IR48" s="167">
        <v>-218.6</v>
      </c>
      <c r="IS48" s="167">
        <v>-357.5258</v>
      </c>
      <c r="IT48" s="167">
        <v>95.600899999999996</v>
      </c>
      <c r="IU48" s="167">
        <v>93.628799999999998</v>
      </c>
      <c r="IV48" s="167">
        <v>162.3819</v>
      </c>
      <c r="IW48" s="167">
        <v>-444.63060000000002</v>
      </c>
      <c r="IX48" s="167">
        <v>226.47409999999999</v>
      </c>
      <c r="IY48" s="167">
        <v>-222.9282</v>
      </c>
      <c r="IZ48" s="167">
        <v>225.62629999999999</v>
      </c>
      <c r="JA48" s="167">
        <v>-9.6750000000000007</v>
      </c>
      <c r="JB48" s="167">
        <v>24.129000000000001</v>
      </c>
      <c r="JC48" s="167">
        <v>16.8</v>
      </c>
      <c r="JD48" s="167">
        <v>6.625</v>
      </c>
      <c r="JE48" s="167">
        <v>6.6219999999999999</v>
      </c>
      <c r="JF48" s="167">
        <v>-16.64</v>
      </c>
      <c r="JG48" s="167">
        <v>-7.04</v>
      </c>
      <c r="JH48" s="168"/>
      <c r="JI48" s="167">
        <v>7.4722999999999997</v>
      </c>
      <c r="JJ48" s="167">
        <v>-13.8872</v>
      </c>
      <c r="JK48" s="167">
        <v>-38.115499999999997</v>
      </c>
      <c r="JL48" s="167">
        <v>16.899999999999999</v>
      </c>
      <c r="JM48" s="167">
        <v>51.27</v>
      </c>
      <c r="JN48" s="167">
        <v>51.674999999999997</v>
      </c>
      <c r="JO48" s="168"/>
      <c r="JP48" s="168"/>
      <c r="JQ48" s="167">
        <v>51.715800000000002</v>
      </c>
      <c r="JR48" s="167">
        <v>49.419699999999999</v>
      </c>
      <c r="JS48" s="167">
        <v>49.830300000000001</v>
      </c>
      <c r="JT48" s="168"/>
      <c r="JU48" s="167">
        <v>35.6</v>
      </c>
      <c r="JV48" s="167">
        <v>14.013999999999999</v>
      </c>
      <c r="JW48" s="167">
        <v>9.93</v>
      </c>
      <c r="JX48" s="168"/>
      <c r="JY48" s="167">
        <v>-41.0794</v>
      </c>
      <c r="JZ48" s="167">
        <v>79.043599999999998</v>
      </c>
      <c r="KA48" s="167">
        <v>52.119599999999998</v>
      </c>
      <c r="KB48" s="167">
        <v>-41.215299999999999</v>
      </c>
      <c r="KC48" s="167">
        <v>-77.869399999999999</v>
      </c>
      <c r="KD48" s="167">
        <v>38.533700000000003</v>
      </c>
      <c r="KE48" s="167">
        <v>38.707299999999996</v>
      </c>
      <c r="KF48" s="167">
        <v>-44.3</v>
      </c>
      <c r="KG48" s="167">
        <v>46.4</v>
      </c>
      <c r="KH48" s="167">
        <v>-18.520199999999999</v>
      </c>
      <c r="KI48" s="167">
        <v>136.7962</v>
      </c>
    </row>
    <row r="49" spans="1:295" ht="18" customHeight="1" x14ac:dyDescent="0.3">
      <c r="A49" s="162" t="s">
        <v>27</v>
      </c>
      <c r="B49" s="162" t="s">
        <v>811</v>
      </c>
      <c r="C49" s="163">
        <v>0</v>
      </c>
      <c r="D49" s="163">
        <v>18.372499999999999</v>
      </c>
      <c r="E49" s="163">
        <v>-27.213699999999999</v>
      </c>
      <c r="F49" s="163">
        <v>-34.916400000000003</v>
      </c>
      <c r="G49" s="163">
        <v>19.798200000000001</v>
      </c>
      <c r="H49" s="164"/>
      <c r="I49" s="163">
        <v>53.137700000000002</v>
      </c>
      <c r="J49" s="163">
        <v>-78.147400000000005</v>
      </c>
      <c r="K49" s="163">
        <v>60.747999999999998</v>
      </c>
      <c r="L49" s="163">
        <v>30.867100000000001</v>
      </c>
      <c r="M49" s="164"/>
      <c r="N49" s="164"/>
      <c r="O49" s="163">
        <v>-62.963999999999999</v>
      </c>
      <c r="P49" s="163">
        <v>55</v>
      </c>
      <c r="Q49" s="163">
        <v>19.044</v>
      </c>
      <c r="R49" s="163">
        <v>-55</v>
      </c>
      <c r="S49" s="163">
        <v>13.780900000000001</v>
      </c>
      <c r="T49" s="163">
        <v>35.129600000000003</v>
      </c>
      <c r="U49" s="164"/>
      <c r="V49" s="163">
        <v>27.036300000000001</v>
      </c>
      <c r="W49" s="163">
        <v>44.631599999999999</v>
      </c>
      <c r="X49" s="163">
        <v>16.692499999999999</v>
      </c>
      <c r="Y49" s="163">
        <v>6.5632999999999999</v>
      </c>
      <c r="Z49" s="163">
        <v>8.3926999999999996</v>
      </c>
      <c r="AA49" s="164"/>
      <c r="AB49" s="164"/>
      <c r="AC49" s="163">
        <v>-61.97</v>
      </c>
      <c r="AD49" s="163">
        <v>-62.22</v>
      </c>
      <c r="AE49" s="164"/>
      <c r="AF49" s="163">
        <v>-6.66</v>
      </c>
      <c r="AG49" s="163">
        <v>61.6</v>
      </c>
      <c r="AH49" s="163">
        <v>20.448</v>
      </c>
      <c r="AI49" s="163">
        <v>0.27100000000000002</v>
      </c>
      <c r="AJ49" s="164">
        <v>0</v>
      </c>
      <c r="AK49" s="163">
        <v>-61.94</v>
      </c>
      <c r="AL49" s="163">
        <v>-37.770000000000003</v>
      </c>
      <c r="AM49" s="163">
        <v>62.14</v>
      </c>
      <c r="AN49" s="163">
        <v>62.4</v>
      </c>
      <c r="AO49" s="163">
        <v>21.027100000000001</v>
      </c>
      <c r="AP49" s="163">
        <v>-3.4178000000000002</v>
      </c>
      <c r="AQ49" s="163">
        <v>67.665199999999999</v>
      </c>
      <c r="AR49" s="163">
        <v>69.935900000000004</v>
      </c>
      <c r="AS49" s="163">
        <v>47.659199999999998</v>
      </c>
      <c r="AT49" s="163">
        <v>-51.172400000000003</v>
      </c>
      <c r="AU49" s="163">
        <v>-50.853700000000003</v>
      </c>
      <c r="AV49" s="163">
        <v>31.028199999999998</v>
      </c>
      <c r="AW49" s="163">
        <v>32.693199999999997</v>
      </c>
      <c r="AX49" s="163">
        <v>93.493899999999996</v>
      </c>
      <c r="AY49" s="164"/>
      <c r="AZ49" s="163">
        <v>56.397500000000001</v>
      </c>
      <c r="BA49" s="163">
        <v>51.887500000000003</v>
      </c>
      <c r="BB49" s="163">
        <v>-569.73109999999997</v>
      </c>
      <c r="BC49" s="163">
        <v>-10.0687</v>
      </c>
      <c r="BD49" s="163">
        <v>-5.8</v>
      </c>
      <c r="BE49" s="163">
        <v>-5.6</v>
      </c>
      <c r="BF49" s="163">
        <v>59.683300000000003</v>
      </c>
      <c r="BG49" s="163">
        <v>57.1858</v>
      </c>
      <c r="BH49" s="163">
        <v>-7.8255999999999997</v>
      </c>
      <c r="BI49" s="164"/>
      <c r="BJ49" s="163">
        <v>-83.933300000000003</v>
      </c>
      <c r="BK49" s="163">
        <v>4.4768999999999997</v>
      </c>
      <c r="BL49" s="163">
        <v>11.7082</v>
      </c>
      <c r="BM49" s="163">
        <v>8.0577000000000005</v>
      </c>
      <c r="BN49" s="163">
        <v>609.48500000000001</v>
      </c>
      <c r="BO49" s="163">
        <v>112.0334</v>
      </c>
      <c r="BP49" s="163">
        <v>110.538</v>
      </c>
      <c r="BQ49" s="163">
        <v>-466.76249999999999</v>
      </c>
      <c r="BR49" s="163">
        <v>572.84190000000001</v>
      </c>
      <c r="BS49" s="164"/>
      <c r="BT49" s="163">
        <v>-86.986900000000006</v>
      </c>
      <c r="BU49" s="163">
        <v>87.834699999999998</v>
      </c>
      <c r="BV49" s="163">
        <v>95.194999999999993</v>
      </c>
      <c r="BW49" s="163">
        <v>31.53</v>
      </c>
      <c r="BX49" s="163">
        <v>33.630000000000003</v>
      </c>
      <c r="BY49" s="164"/>
      <c r="BZ49" s="164"/>
      <c r="CA49" s="163">
        <v>-11.248200000000001</v>
      </c>
      <c r="CB49" s="163">
        <v>-11.1142</v>
      </c>
      <c r="CC49" s="163">
        <v>64.066999999999993</v>
      </c>
      <c r="CD49" s="163">
        <v>65.251400000000004</v>
      </c>
      <c r="CE49" s="163">
        <v>-5.8971</v>
      </c>
      <c r="CF49" s="163">
        <v>-157.0521</v>
      </c>
      <c r="CG49" s="163">
        <v>-156.8776</v>
      </c>
      <c r="CH49" s="163">
        <v>19.694299999999998</v>
      </c>
      <c r="CI49" s="164"/>
      <c r="CJ49" s="164"/>
      <c r="CK49" s="164"/>
      <c r="CL49" s="163">
        <v>127.9</v>
      </c>
      <c r="CM49" s="163">
        <v>114.9</v>
      </c>
      <c r="CN49" s="163">
        <v>-13.11</v>
      </c>
      <c r="CO49" s="163">
        <v>55.082299999999996</v>
      </c>
      <c r="CP49" s="163">
        <v>53.424900000000001</v>
      </c>
      <c r="CQ49" s="163">
        <v>54.061300000000003</v>
      </c>
      <c r="CR49" s="163">
        <v>-40.805</v>
      </c>
      <c r="CS49" s="163">
        <v>-40.325099999999999</v>
      </c>
      <c r="CT49" s="163">
        <v>68.867699999999999</v>
      </c>
      <c r="CU49" s="163">
        <v>-81.231099999999998</v>
      </c>
      <c r="CV49" s="163">
        <v>77.395600000000002</v>
      </c>
      <c r="CW49" s="163">
        <v>17.874099999999999</v>
      </c>
      <c r="CX49" s="163">
        <v>78.66</v>
      </c>
      <c r="CY49" s="163">
        <v>38.78</v>
      </c>
      <c r="CZ49" s="163">
        <v>54.382300000000001</v>
      </c>
      <c r="DA49" s="163">
        <v>52.006500000000003</v>
      </c>
      <c r="DB49" s="163">
        <v>-28.87</v>
      </c>
      <c r="DC49" s="163">
        <v>-7.4649999999999999</v>
      </c>
      <c r="DD49" s="164"/>
      <c r="DE49" s="164"/>
      <c r="DF49" s="163">
        <v>-127.8972</v>
      </c>
      <c r="DG49" s="163">
        <v>-11.2719</v>
      </c>
      <c r="DH49" s="163">
        <v>-17.643599999999999</v>
      </c>
      <c r="DI49" s="163">
        <v>-84.7</v>
      </c>
      <c r="DJ49" s="163">
        <v>-84.9</v>
      </c>
      <c r="DK49" s="163">
        <v>21.068999999999999</v>
      </c>
      <c r="DL49" s="163">
        <v>56.2592</v>
      </c>
      <c r="DM49" s="163">
        <v>66.234800000000007</v>
      </c>
      <c r="DN49" s="164"/>
      <c r="DO49" s="163">
        <v>55.45</v>
      </c>
      <c r="DP49" s="163">
        <v>-8.48</v>
      </c>
      <c r="DQ49" s="163">
        <v>53.381999999999998</v>
      </c>
      <c r="DR49" s="163">
        <v>126.43470000000001</v>
      </c>
      <c r="DS49" s="163">
        <v>-21.89</v>
      </c>
      <c r="DT49" s="163">
        <v>-22.06</v>
      </c>
      <c r="DU49" s="163">
        <v>112.85</v>
      </c>
      <c r="DV49" s="163">
        <v>48.83</v>
      </c>
      <c r="DW49" s="163">
        <v>128.2182</v>
      </c>
      <c r="DX49" s="163">
        <v>125.5818</v>
      </c>
      <c r="DY49" s="163">
        <v>33.128399999999999</v>
      </c>
      <c r="DZ49" s="163">
        <v>31.4</v>
      </c>
      <c r="EA49" s="163">
        <v>233.38810000000001</v>
      </c>
      <c r="EB49" s="163">
        <v>201.3777</v>
      </c>
      <c r="EC49" s="163">
        <v>194.10509999999999</v>
      </c>
      <c r="ED49" s="163">
        <v>196.3836</v>
      </c>
      <c r="EE49" s="163">
        <v>67.799499999999995</v>
      </c>
      <c r="EF49" s="163">
        <v>45.119</v>
      </c>
      <c r="EG49" s="163">
        <v>-30.878</v>
      </c>
      <c r="EH49" s="163">
        <v>478.90309999999999</v>
      </c>
      <c r="EI49" s="163">
        <v>224.81479999999999</v>
      </c>
      <c r="EJ49" s="164"/>
      <c r="EK49" s="163">
        <v>-24.795200000000001</v>
      </c>
      <c r="EL49" s="163">
        <v>-21.833600000000001</v>
      </c>
      <c r="EM49" s="163">
        <v>26.101099999999999</v>
      </c>
      <c r="EN49" s="163">
        <v>-26.5152</v>
      </c>
      <c r="EO49" s="163">
        <v>-24.500499999999999</v>
      </c>
      <c r="EP49" s="163">
        <v>36.911999999999999</v>
      </c>
      <c r="EQ49" s="163">
        <v>-17.759699999999999</v>
      </c>
      <c r="ER49" s="163">
        <v>-18.553100000000001</v>
      </c>
      <c r="ES49" s="163">
        <v>-3.6722000000000001</v>
      </c>
      <c r="ET49" s="164"/>
      <c r="EU49" s="163">
        <v>-14.18</v>
      </c>
      <c r="EV49" s="164"/>
      <c r="EW49" s="163">
        <v>14.3353</v>
      </c>
      <c r="EX49" s="163">
        <v>-109.7719</v>
      </c>
      <c r="EY49" s="163">
        <v>-39.538600000000002</v>
      </c>
      <c r="EZ49" s="163">
        <v>-38.379100000000001</v>
      </c>
      <c r="FA49" s="163">
        <v>8.6645000000000003</v>
      </c>
      <c r="FB49" s="163">
        <v>-42.811100000000003</v>
      </c>
      <c r="FC49" s="163">
        <v>11.4428</v>
      </c>
      <c r="FD49" s="163">
        <v>24.209499999999998</v>
      </c>
      <c r="FE49" s="164"/>
      <c r="FF49" s="163">
        <v>23.584099999999999</v>
      </c>
      <c r="FG49" s="163">
        <v>42.091099999999997</v>
      </c>
      <c r="FH49" s="163">
        <v>42.8964</v>
      </c>
      <c r="FI49" s="163">
        <v>40.109299999999998</v>
      </c>
      <c r="FJ49" s="163">
        <v>10.382300000000001</v>
      </c>
      <c r="FK49" s="163">
        <v>10.7172</v>
      </c>
      <c r="FL49" s="163">
        <v>97.794499999999999</v>
      </c>
      <c r="FM49" s="163">
        <v>-30.9239</v>
      </c>
      <c r="FN49" s="163">
        <v>-31.0334</v>
      </c>
      <c r="FO49" s="163">
        <v>45.9666</v>
      </c>
      <c r="FP49" s="163">
        <v>43.5349</v>
      </c>
      <c r="FQ49" s="163">
        <v>53.843000000000004</v>
      </c>
      <c r="FR49" s="163">
        <v>9.61</v>
      </c>
      <c r="FS49" s="163">
        <v>3.1768999999999998</v>
      </c>
      <c r="FT49" s="163">
        <v>1.4565999999999999</v>
      </c>
      <c r="FU49" s="163">
        <v>-1.04</v>
      </c>
      <c r="FV49" s="163">
        <v>18.260000000000002</v>
      </c>
      <c r="FW49" s="163">
        <v>52.190899999999999</v>
      </c>
      <c r="FX49" s="164"/>
      <c r="FY49" s="163">
        <v>2.2679999999999998</v>
      </c>
      <c r="FZ49" s="163">
        <v>4.2830000000000004</v>
      </c>
      <c r="GA49" s="164"/>
      <c r="GB49" s="163">
        <v>55.98</v>
      </c>
      <c r="GC49" s="163">
        <v>-45.6965</v>
      </c>
      <c r="GD49" s="163">
        <v>-44.6173</v>
      </c>
      <c r="GE49" s="163">
        <v>14.23</v>
      </c>
      <c r="GF49" s="163">
        <v>86.933599999999998</v>
      </c>
      <c r="GG49" s="163">
        <v>20.2</v>
      </c>
      <c r="GH49" s="163">
        <v>-24.893000000000001</v>
      </c>
      <c r="GI49" s="163">
        <v>-7.5652999999999997</v>
      </c>
      <c r="GJ49" s="163">
        <v>-7.8967999999999998</v>
      </c>
      <c r="GK49" s="163">
        <v>3.0070999999999999</v>
      </c>
      <c r="GL49" s="164"/>
      <c r="GM49" s="164"/>
      <c r="GN49" s="163">
        <v>-7.0880999999999998</v>
      </c>
      <c r="GO49" s="163">
        <v>-48.168199999999999</v>
      </c>
      <c r="GP49" s="163">
        <v>17.2273</v>
      </c>
      <c r="GQ49" s="163">
        <v>50.7896</v>
      </c>
      <c r="GR49" s="163">
        <v>58.7622</v>
      </c>
      <c r="GS49" s="163">
        <v>60.971800000000002</v>
      </c>
      <c r="GT49" s="163">
        <v>-158.33670000000001</v>
      </c>
      <c r="GU49" s="164"/>
      <c r="GV49" s="163">
        <v>42.596800000000002</v>
      </c>
      <c r="GW49" s="163">
        <v>-80.464500000000001</v>
      </c>
      <c r="GX49" s="164"/>
      <c r="GY49" s="163">
        <v>16.2639</v>
      </c>
      <c r="GZ49" s="163">
        <v>15.8551</v>
      </c>
      <c r="HA49" s="163">
        <v>13.3126</v>
      </c>
      <c r="HB49" s="163">
        <v>128.29750000000001</v>
      </c>
      <c r="HC49" s="163">
        <v>129.42269999999999</v>
      </c>
      <c r="HD49" s="163">
        <v>141.6</v>
      </c>
      <c r="HE49" s="163">
        <v>-139.6799</v>
      </c>
      <c r="HF49" s="163">
        <v>-371.60390000000001</v>
      </c>
      <c r="HG49" s="163">
        <v>373.9221</v>
      </c>
      <c r="HH49" s="163">
        <v>347.23610000000002</v>
      </c>
      <c r="HI49" s="163">
        <v>-124.0796</v>
      </c>
      <c r="HJ49" s="163">
        <v>-120.3383</v>
      </c>
      <c r="HK49" s="163">
        <v>-52.296799999999998</v>
      </c>
      <c r="HL49" s="163">
        <v>-41.0075</v>
      </c>
      <c r="HM49" s="163">
        <v>78.743700000000004</v>
      </c>
      <c r="HN49" s="163">
        <v>80.908000000000001</v>
      </c>
      <c r="HO49" s="164"/>
      <c r="HP49" s="164"/>
      <c r="HQ49" s="163">
        <v>32.643599999999999</v>
      </c>
      <c r="HR49" s="163">
        <v>31.8965</v>
      </c>
      <c r="HS49" s="163">
        <v>-45.584699999999998</v>
      </c>
      <c r="HT49" s="163">
        <v>-45.571199999999997</v>
      </c>
      <c r="HU49" s="163">
        <v>93.36</v>
      </c>
      <c r="HV49" s="163">
        <v>93.01</v>
      </c>
      <c r="HW49" s="163">
        <v>16.399999999999999</v>
      </c>
      <c r="HX49" s="163">
        <v>16.8</v>
      </c>
      <c r="HY49" s="164"/>
      <c r="HZ49" s="163">
        <v>42</v>
      </c>
      <c r="IA49" s="163">
        <v>-345.0154</v>
      </c>
      <c r="IB49" s="163">
        <v>100.4014</v>
      </c>
      <c r="IC49" s="163">
        <v>100.22150000000001</v>
      </c>
      <c r="ID49" s="163">
        <v>18.399999999999999</v>
      </c>
      <c r="IE49" s="163">
        <v>-37</v>
      </c>
      <c r="IF49" s="163">
        <v>-32.700000000000003</v>
      </c>
      <c r="IG49" s="163">
        <v>-32.799999999999997</v>
      </c>
      <c r="IH49" s="164"/>
      <c r="II49" s="164"/>
      <c r="IJ49" s="163">
        <v>-341.32139999999998</v>
      </c>
      <c r="IK49" s="163">
        <v>-191.27539999999999</v>
      </c>
      <c r="IL49" s="163">
        <v>457.42489999999998</v>
      </c>
      <c r="IM49" s="163">
        <v>372.36329999999998</v>
      </c>
      <c r="IN49" s="163">
        <v>115.05110000000001</v>
      </c>
      <c r="IO49" s="163">
        <v>-358.27710000000002</v>
      </c>
      <c r="IP49" s="163">
        <v>362.68490000000003</v>
      </c>
      <c r="IQ49" s="163">
        <v>-161.4984</v>
      </c>
      <c r="IR49" s="163">
        <v>-219.87459999999999</v>
      </c>
      <c r="IS49" s="163">
        <v>-358.3904</v>
      </c>
      <c r="IT49" s="163">
        <v>94.179500000000004</v>
      </c>
      <c r="IU49" s="163">
        <v>93.255200000000002</v>
      </c>
      <c r="IV49" s="163">
        <v>161.14240000000001</v>
      </c>
      <c r="IW49" s="163">
        <v>-440.9357</v>
      </c>
      <c r="IX49" s="163">
        <v>226.3006</v>
      </c>
      <c r="IY49" s="163">
        <v>-218.86449999999999</v>
      </c>
      <c r="IZ49" s="163">
        <v>223.17070000000001</v>
      </c>
      <c r="JA49" s="163">
        <v>-9.2546999999999997</v>
      </c>
      <c r="JB49" s="163">
        <v>24.652000000000001</v>
      </c>
      <c r="JC49" s="163">
        <v>16.239999999999998</v>
      </c>
      <c r="JD49" s="163">
        <v>6.7809999999999997</v>
      </c>
      <c r="JE49" s="163">
        <v>6.8310000000000004</v>
      </c>
      <c r="JF49" s="163">
        <v>-16.239999999999998</v>
      </c>
      <c r="JG49" s="163">
        <v>-7.68</v>
      </c>
      <c r="JH49" s="164"/>
      <c r="JI49" s="163">
        <v>8.6167999999999996</v>
      </c>
      <c r="JJ49" s="163">
        <v>-14.326700000000001</v>
      </c>
      <c r="JK49" s="163">
        <v>-38.262</v>
      </c>
      <c r="JL49" s="163">
        <v>16.100000000000001</v>
      </c>
      <c r="JM49" s="163">
        <v>48.65</v>
      </c>
      <c r="JN49" s="163">
        <v>48.877000000000002</v>
      </c>
      <c r="JO49" s="164"/>
      <c r="JP49" s="164"/>
      <c r="JQ49" s="163">
        <v>50.238700000000001</v>
      </c>
      <c r="JR49" s="163">
        <v>50.655799999999999</v>
      </c>
      <c r="JS49" s="163">
        <v>53.214399999999998</v>
      </c>
      <c r="JT49" s="164"/>
      <c r="JU49" s="163">
        <v>38</v>
      </c>
      <c r="JV49" s="163">
        <v>14.3878</v>
      </c>
      <c r="JW49" s="163">
        <v>9.7200000000000006</v>
      </c>
      <c r="JX49" s="164"/>
      <c r="JY49" s="163">
        <v>-42.123699999999999</v>
      </c>
      <c r="JZ49" s="163">
        <v>80.0702</v>
      </c>
      <c r="KA49" s="163">
        <v>53.7956</v>
      </c>
      <c r="KB49" s="163">
        <v>-41.137300000000003</v>
      </c>
      <c r="KC49" s="163">
        <v>-79.243200000000002</v>
      </c>
      <c r="KD49" s="163">
        <v>40.734699999999997</v>
      </c>
      <c r="KE49" s="163">
        <v>38.433100000000003</v>
      </c>
      <c r="KF49" s="163">
        <v>-47.4</v>
      </c>
      <c r="KG49" s="163">
        <v>47.2</v>
      </c>
      <c r="KH49" s="163">
        <v>-26.2865</v>
      </c>
      <c r="KI49" s="163">
        <v>147.71850000000001</v>
      </c>
    </row>
    <row r="50" spans="1:295" ht="18" customHeight="1" x14ac:dyDescent="0.3">
      <c r="A50" s="162" t="s">
        <v>27</v>
      </c>
      <c r="B50" s="162" t="s">
        <v>812</v>
      </c>
      <c r="C50" s="165">
        <v>0</v>
      </c>
      <c r="D50" s="165">
        <v>17.711200000000002</v>
      </c>
      <c r="E50" s="165">
        <v>-26.307300000000001</v>
      </c>
      <c r="F50" s="165">
        <v>-35.513399999999997</v>
      </c>
      <c r="G50" s="165">
        <v>18.7972</v>
      </c>
      <c r="H50" s="166"/>
      <c r="I50" s="165">
        <v>51.247900000000001</v>
      </c>
      <c r="J50" s="165">
        <v>-73.972300000000004</v>
      </c>
      <c r="K50" s="166"/>
      <c r="L50" s="165">
        <v>30.199100000000001</v>
      </c>
      <c r="M50" s="166"/>
      <c r="N50" s="166"/>
      <c r="O50" s="165">
        <v>-61.14</v>
      </c>
      <c r="P50" s="165">
        <v>55</v>
      </c>
      <c r="Q50" s="165">
        <v>18.216000000000001</v>
      </c>
      <c r="R50" s="165">
        <v>-52.8</v>
      </c>
      <c r="S50" s="165">
        <v>13.2239</v>
      </c>
      <c r="T50" s="165">
        <v>32.378399999999999</v>
      </c>
      <c r="U50" s="166"/>
      <c r="V50" s="165">
        <v>25.752400000000002</v>
      </c>
      <c r="W50" s="165">
        <v>42.859099999999998</v>
      </c>
      <c r="X50" s="165">
        <v>15.810600000000001</v>
      </c>
      <c r="Y50" s="165">
        <v>6.7942</v>
      </c>
      <c r="Z50" s="165">
        <v>8.2678999999999991</v>
      </c>
      <c r="AA50" s="166"/>
      <c r="AB50" s="166"/>
      <c r="AC50" s="165">
        <v>-57.85</v>
      </c>
      <c r="AD50" s="165">
        <v>-58.01</v>
      </c>
      <c r="AE50" s="166"/>
      <c r="AF50" s="165">
        <v>-11.1</v>
      </c>
      <c r="AG50" s="165">
        <v>59.4</v>
      </c>
      <c r="AH50" s="165">
        <v>21.341000000000001</v>
      </c>
      <c r="AI50" s="165">
        <v>0.27400000000000002</v>
      </c>
      <c r="AJ50" s="166">
        <v>0</v>
      </c>
      <c r="AK50" s="165">
        <v>-57.51</v>
      </c>
      <c r="AL50" s="165">
        <v>-41.02</v>
      </c>
      <c r="AM50" s="165">
        <v>57.83</v>
      </c>
      <c r="AN50" s="165">
        <v>58.16</v>
      </c>
      <c r="AO50" s="165">
        <v>21.298300000000001</v>
      </c>
      <c r="AP50" s="165">
        <v>-3.5053999999999998</v>
      </c>
      <c r="AQ50" s="165">
        <v>66.222399999999993</v>
      </c>
      <c r="AR50" s="165">
        <v>69.176199999999994</v>
      </c>
      <c r="AS50" s="165">
        <v>46.441099999999999</v>
      </c>
      <c r="AT50" s="165">
        <v>-46.483800000000002</v>
      </c>
      <c r="AU50" s="165">
        <v>-47.527799999999999</v>
      </c>
      <c r="AV50" s="165">
        <v>35.060600000000001</v>
      </c>
      <c r="AW50" s="165">
        <v>29.9755</v>
      </c>
      <c r="AX50" s="165">
        <v>91.404700000000005</v>
      </c>
      <c r="AY50" s="166"/>
      <c r="AZ50" s="165">
        <v>57.071899999999999</v>
      </c>
      <c r="BA50" s="165">
        <v>50.628300000000003</v>
      </c>
      <c r="BB50" s="165">
        <v>-568.36109999999996</v>
      </c>
      <c r="BC50" s="165">
        <v>-11.462</v>
      </c>
      <c r="BD50" s="165">
        <v>-5.8</v>
      </c>
      <c r="BE50" s="165">
        <v>-5.8</v>
      </c>
      <c r="BF50" s="165">
        <v>55.093899999999998</v>
      </c>
      <c r="BG50" s="165">
        <v>55.365600000000001</v>
      </c>
      <c r="BH50" s="165">
        <v>-7.7553999999999998</v>
      </c>
      <c r="BI50" s="166"/>
      <c r="BJ50" s="165">
        <v>-83.080699999999993</v>
      </c>
      <c r="BK50" s="165">
        <v>4.3327999999999998</v>
      </c>
      <c r="BL50" s="165">
        <v>11.6843</v>
      </c>
      <c r="BM50" s="165">
        <v>7.7571000000000003</v>
      </c>
      <c r="BN50" s="165">
        <v>609.88170000000002</v>
      </c>
      <c r="BO50" s="165">
        <v>115.72620000000001</v>
      </c>
      <c r="BP50" s="165">
        <v>115.5736</v>
      </c>
      <c r="BQ50" s="165">
        <v>-466.7312</v>
      </c>
      <c r="BR50" s="165">
        <v>574.89200000000005</v>
      </c>
      <c r="BS50" s="166"/>
      <c r="BT50" s="165">
        <v>-100.355</v>
      </c>
      <c r="BU50" s="165">
        <v>101.9276</v>
      </c>
      <c r="BV50" s="165">
        <v>96.222800000000007</v>
      </c>
      <c r="BW50" s="165">
        <v>31.53</v>
      </c>
      <c r="BX50" s="165">
        <v>33.64</v>
      </c>
      <c r="BY50" s="166"/>
      <c r="BZ50" s="166"/>
      <c r="CA50" s="165">
        <v>-3.8805999999999998</v>
      </c>
      <c r="CB50" s="165">
        <v>-3.8805999999999998</v>
      </c>
      <c r="CC50" s="165">
        <v>59.433700000000002</v>
      </c>
      <c r="CD50" s="165">
        <v>60.143000000000001</v>
      </c>
      <c r="CE50" s="165">
        <v>-5.2986000000000004</v>
      </c>
      <c r="CF50" s="165">
        <v>-159.2756</v>
      </c>
      <c r="CG50" s="165">
        <v>-160.1268</v>
      </c>
      <c r="CH50" s="165">
        <v>20.168600000000001</v>
      </c>
      <c r="CI50" s="166"/>
      <c r="CJ50" s="166"/>
      <c r="CK50" s="166"/>
      <c r="CL50" s="165">
        <v>130.69999999999999</v>
      </c>
      <c r="CM50" s="165">
        <v>118</v>
      </c>
      <c r="CN50" s="165">
        <v>-13.15</v>
      </c>
      <c r="CO50" s="165">
        <v>54.660600000000002</v>
      </c>
      <c r="CP50" s="165">
        <v>52.378500000000003</v>
      </c>
      <c r="CQ50" s="165">
        <v>53.405799999999999</v>
      </c>
      <c r="CR50" s="165">
        <v>-42.4041</v>
      </c>
      <c r="CS50" s="165">
        <v>-41.076599999999999</v>
      </c>
      <c r="CT50" s="165">
        <v>75.359200000000001</v>
      </c>
      <c r="CU50" s="165">
        <v>-86.142099999999999</v>
      </c>
      <c r="CV50" s="165">
        <v>85.325900000000004</v>
      </c>
      <c r="CW50" s="166"/>
      <c r="CX50" s="165">
        <v>74.69</v>
      </c>
      <c r="CY50" s="165">
        <v>37.33</v>
      </c>
      <c r="CZ50" s="165">
        <v>53.679200000000002</v>
      </c>
      <c r="DA50" s="165">
        <v>50.834699999999998</v>
      </c>
      <c r="DB50" s="165">
        <v>-28.87</v>
      </c>
      <c r="DC50" s="165">
        <v>-7.3266999999999998</v>
      </c>
      <c r="DD50" s="166"/>
      <c r="DE50" s="166"/>
      <c r="DF50" s="165">
        <v>-118.86490000000001</v>
      </c>
      <c r="DG50" s="165">
        <v>-11.0275</v>
      </c>
      <c r="DH50" s="165">
        <v>-17.615100000000002</v>
      </c>
      <c r="DI50" s="165">
        <v>-85.2</v>
      </c>
      <c r="DJ50" s="165">
        <v>-84.7</v>
      </c>
      <c r="DK50" s="165">
        <v>20.772400000000001</v>
      </c>
      <c r="DL50" s="165">
        <v>55.087299999999999</v>
      </c>
      <c r="DM50" s="165">
        <v>65.295500000000004</v>
      </c>
      <c r="DN50" s="166"/>
      <c r="DO50" s="165">
        <v>54.87</v>
      </c>
      <c r="DP50" s="165">
        <v>-8.31</v>
      </c>
      <c r="DQ50" s="165">
        <v>53.4285</v>
      </c>
      <c r="DR50" s="165">
        <v>117.1867</v>
      </c>
      <c r="DS50" s="165">
        <v>-21.65</v>
      </c>
      <c r="DT50" s="165">
        <v>-21.77</v>
      </c>
      <c r="DU50" s="165">
        <v>112.69</v>
      </c>
      <c r="DV50" s="165">
        <v>48.74</v>
      </c>
      <c r="DW50" s="165">
        <v>118.6182</v>
      </c>
      <c r="DX50" s="165">
        <v>116</v>
      </c>
      <c r="DY50" s="165">
        <v>36.132300000000001</v>
      </c>
      <c r="DZ50" s="165">
        <v>34.309100000000001</v>
      </c>
      <c r="EA50" s="165">
        <v>230.3263</v>
      </c>
      <c r="EB50" s="165">
        <v>196.70750000000001</v>
      </c>
      <c r="EC50" s="165">
        <v>191.59180000000001</v>
      </c>
      <c r="ED50" s="165">
        <v>194.17169999999999</v>
      </c>
      <c r="EE50" s="165">
        <v>66.301299999999998</v>
      </c>
      <c r="EF50" s="165">
        <v>43.588500000000003</v>
      </c>
      <c r="EG50" s="165">
        <v>-30.675999999999998</v>
      </c>
      <c r="EH50" s="165">
        <v>478.1617</v>
      </c>
      <c r="EI50" s="165">
        <v>205.09690000000001</v>
      </c>
      <c r="EJ50" s="166"/>
      <c r="EK50" s="165">
        <v>-24.691600000000001</v>
      </c>
      <c r="EL50" s="165">
        <v>-21.748100000000001</v>
      </c>
      <c r="EM50" s="165">
        <v>28.910799999999998</v>
      </c>
      <c r="EN50" s="165">
        <v>-30.148900000000001</v>
      </c>
      <c r="EO50" s="165">
        <v>-28.224399999999999</v>
      </c>
      <c r="EP50" s="165">
        <v>39.984000000000002</v>
      </c>
      <c r="EQ50" s="165">
        <v>-17.5472</v>
      </c>
      <c r="ER50" s="165">
        <v>-18.123000000000001</v>
      </c>
      <c r="ES50" s="165">
        <v>-1.8734</v>
      </c>
      <c r="ET50" s="166"/>
      <c r="EU50" s="165">
        <v>-13.58</v>
      </c>
      <c r="EV50" s="166"/>
      <c r="EW50" s="165">
        <v>13.988300000000001</v>
      </c>
      <c r="EX50" s="165">
        <v>-115.9515</v>
      </c>
      <c r="EY50" s="165">
        <v>-39.207099999999997</v>
      </c>
      <c r="EZ50" s="165">
        <v>-38.348100000000002</v>
      </c>
      <c r="FA50" s="165">
        <v>8.4539000000000009</v>
      </c>
      <c r="FB50" s="165">
        <v>-41.413699999999999</v>
      </c>
      <c r="FC50" s="165">
        <v>8.8600999999999992</v>
      </c>
      <c r="FD50" s="165">
        <v>24.272600000000001</v>
      </c>
      <c r="FE50" s="166"/>
      <c r="FF50" s="165">
        <v>23.239899999999999</v>
      </c>
      <c r="FG50" s="165">
        <v>41.474400000000003</v>
      </c>
      <c r="FH50" s="165">
        <v>43.177300000000002</v>
      </c>
      <c r="FI50" s="165">
        <v>41.207000000000001</v>
      </c>
      <c r="FJ50" s="165">
        <v>2.8468</v>
      </c>
      <c r="FK50" s="165">
        <v>2.8468</v>
      </c>
      <c r="FL50" s="165">
        <v>118.5591</v>
      </c>
      <c r="FM50" s="165">
        <v>-33.113100000000003</v>
      </c>
      <c r="FN50" s="165">
        <v>-33.087299999999999</v>
      </c>
      <c r="FO50" s="165">
        <v>58.234999999999999</v>
      </c>
      <c r="FP50" s="165">
        <v>58.366399999999999</v>
      </c>
      <c r="FQ50" s="165">
        <v>57.688299999999998</v>
      </c>
      <c r="FR50" s="165">
        <v>13.33</v>
      </c>
      <c r="FS50" s="165">
        <v>3.1768999999999998</v>
      </c>
      <c r="FT50" s="165">
        <v>1.3857999999999999</v>
      </c>
      <c r="FU50" s="165">
        <v>-1.08</v>
      </c>
      <c r="FV50" s="165">
        <v>18.489999999999998</v>
      </c>
      <c r="FW50" s="165">
        <v>57.711399999999998</v>
      </c>
      <c r="FX50" s="166"/>
      <c r="FY50" s="165">
        <v>2.0760000000000001</v>
      </c>
      <c r="FZ50" s="165">
        <v>4.3179999999999996</v>
      </c>
      <c r="GA50" s="166"/>
      <c r="GB50" s="165">
        <v>57.99</v>
      </c>
      <c r="GC50" s="165">
        <v>-59.602600000000002</v>
      </c>
      <c r="GD50" s="165">
        <v>-59.079799999999999</v>
      </c>
      <c r="GE50" s="165">
        <v>14.45</v>
      </c>
      <c r="GF50" s="165">
        <v>85.776700000000005</v>
      </c>
      <c r="GG50" s="165">
        <v>21.8</v>
      </c>
      <c r="GH50" s="165">
        <v>-23.5593</v>
      </c>
      <c r="GI50" s="165">
        <v>-7.3630000000000004</v>
      </c>
      <c r="GJ50" s="165">
        <v>-7.4316000000000004</v>
      </c>
      <c r="GK50" s="165">
        <v>2.9784999999999999</v>
      </c>
      <c r="GL50" s="166"/>
      <c r="GM50" s="166"/>
      <c r="GN50" s="165">
        <v>-7.2516999999999996</v>
      </c>
      <c r="GO50" s="165">
        <v>-45.508000000000003</v>
      </c>
      <c r="GP50" s="165">
        <v>18.1769</v>
      </c>
      <c r="GQ50" s="165">
        <v>47.701500000000003</v>
      </c>
      <c r="GR50" s="165">
        <v>58.262099999999997</v>
      </c>
      <c r="GS50" s="165">
        <v>60.435000000000002</v>
      </c>
      <c r="GT50" s="165">
        <v>-148.93610000000001</v>
      </c>
      <c r="GU50" s="165">
        <v>-29.447099999999999</v>
      </c>
      <c r="GV50" s="165">
        <v>40.4893</v>
      </c>
      <c r="GW50" s="165">
        <v>-78.623699999999999</v>
      </c>
      <c r="GX50" s="166"/>
      <c r="GY50" s="165">
        <v>15.8245</v>
      </c>
      <c r="GZ50" s="165">
        <v>15.496499999999999</v>
      </c>
      <c r="HA50" s="166"/>
      <c r="HB50" s="165">
        <v>125.8297</v>
      </c>
      <c r="HC50" s="165">
        <v>127.0771</v>
      </c>
      <c r="HD50" s="165">
        <v>137</v>
      </c>
      <c r="HE50" s="165">
        <v>-138.25319999999999</v>
      </c>
      <c r="HF50" s="165">
        <v>-359.02260000000001</v>
      </c>
      <c r="HG50" s="165">
        <v>362.63319999999999</v>
      </c>
      <c r="HH50" s="165">
        <v>322.4323</v>
      </c>
      <c r="HI50" s="165">
        <v>-122.7081</v>
      </c>
      <c r="HJ50" s="165">
        <v>-119.9714</v>
      </c>
      <c r="HK50" s="165">
        <v>-53.759099999999997</v>
      </c>
      <c r="HL50" s="165">
        <v>-41.5974</v>
      </c>
      <c r="HM50" s="165">
        <v>78.817599999999999</v>
      </c>
      <c r="HN50" s="165">
        <v>79.255099999999999</v>
      </c>
      <c r="HO50" s="166"/>
      <c r="HP50" s="165">
        <v>-78.122900000000001</v>
      </c>
      <c r="HQ50" s="165">
        <v>34.445399999999999</v>
      </c>
      <c r="HR50" s="165">
        <v>33.511600000000001</v>
      </c>
      <c r="HS50" s="165">
        <v>-43.823900000000002</v>
      </c>
      <c r="HT50" s="165">
        <v>-43.161200000000001</v>
      </c>
      <c r="HU50" s="165">
        <v>93.86</v>
      </c>
      <c r="HV50" s="165">
        <v>94.27</v>
      </c>
      <c r="HW50" s="165">
        <v>17.5</v>
      </c>
      <c r="HX50" s="165">
        <v>18</v>
      </c>
      <c r="HY50" s="166"/>
      <c r="HZ50" s="165">
        <v>41.84</v>
      </c>
      <c r="IA50" s="165">
        <v>-358.94009999999997</v>
      </c>
      <c r="IB50" s="165">
        <v>108.3433</v>
      </c>
      <c r="IC50" s="165">
        <v>108.1691</v>
      </c>
      <c r="ID50" s="165">
        <v>17.899999999999999</v>
      </c>
      <c r="IE50" s="165">
        <v>-36.4</v>
      </c>
      <c r="IF50" s="165">
        <v>-31</v>
      </c>
      <c r="IG50" s="165">
        <v>-31.1</v>
      </c>
      <c r="IH50" s="165">
        <v>1.3878999999999999</v>
      </c>
      <c r="II50" s="166"/>
      <c r="IJ50" s="165">
        <v>-318.12979999999999</v>
      </c>
      <c r="IK50" s="165">
        <v>-173.64940000000001</v>
      </c>
      <c r="IL50" s="165">
        <v>459.88690000000003</v>
      </c>
      <c r="IM50" s="165">
        <v>374.72219999999999</v>
      </c>
      <c r="IN50" s="165">
        <v>133.85149999999999</v>
      </c>
      <c r="IO50" s="165">
        <v>-370.80849999999998</v>
      </c>
      <c r="IP50" s="165">
        <v>372.21570000000003</v>
      </c>
      <c r="IQ50" s="165">
        <v>-168.58860000000001</v>
      </c>
      <c r="IR50" s="165">
        <v>-222.90549999999999</v>
      </c>
      <c r="IS50" s="165">
        <v>-365.08670000000001</v>
      </c>
      <c r="IT50" s="165">
        <v>95.085499999999996</v>
      </c>
      <c r="IU50" s="165">
        <v>96.173400000000001</v>
      </c>
      <c r="IV50" s="165">
        <v>167.67769999999999</v>
      </c>
      <c r="IW50" s="165">
        <v>-447.66590000000002</v>
      </c>
      <c r="IX50" s="165">
        <v>230.72929999999999</v>
      </c>
      <c r="IY50" s="165">
        <v>-227.25380000000001</v>
      </c>
      <c r="IZ50" s="165">
        <v>227.6634</v>
      </c>
      <c r="JA50" s="165">
        <v>-10.5457</v>
      </c>
      <c r="JB50" s="165">
        <v>24.821999999999999</v>
      </c>
      <c r="JC50" s="165">
        <v>16.48</v>
      </c>
      <c r="JD50" s="165">
        <v>6.9189999999999996</v>
      </c>
      <c r="JE50" s="165">
        <v>6.9770000000000003</v>
      </c>
      <c r="JF50" s="165">
        <v>-16.8</v>
      </c>
      <c r="JG50" s="165">
        <v>-7.76</v>
      </c>
      <c r="JH50" s="166"/>
      <c r="JI50" s="165">
        <v>7.7957999999999998</v>
      </c>
      <c r="JJ50" s="165">
        <v>-15.2636</v>
      </c>
      <c r="JK50" s="165">
        <v>-38.966999999999999</v>
      </c>
      <c r="JL50" s="165">
        <v>17.2</v>
      </c>
      <c r="JM50" s="165">
        <v>51.447000000000003</v>
      </c>
      <c r="JN50" s="165">
        <v>50.92</v>
      </c>
      <c r="JO50" s="166"/>
      <c r="JP50" s="166"/>
      <c r="JQ50" s="165">
        <v>50.154600000000002</v>
      </c>
      <c r="JR50" s="165">
        <v>52.018700000000003</v>
      </c>
      <c r="JS50" s="165">
        <v>52.100200000000001</v>
      </c>
      <c r="JT50" s="166"/>
      <c r="JU50" s="165">
        <v>38.5</v>
      </c>
      <c r="JV50" s="165">
        <v>15.1142</v>
      </c>
      <c r="JW50" s="165">
        <v>9.52</v>
      </c>
      <c r="JX50" s="166"/>
      <c r="JY50" s="165">
        <v>-43.990900000000003</v>
      </c>
      <c r="JZ50" s="165">
        <v>80.583600000000004</v>
      </c>
      <c r="KA50" s="165">
        <v>53.873199999999997</v>
      </c>
      <c r="KB50" s="165">
        <v>-42.829900000000002</v>
      </c>
      <c r="KC50" s="165">
        <v>-78.275999999999996</v>
      </c>
      <c r="KD50" s="165">
        <v>40.969299999999997</v>
      </c>
      <c r="KE50" s="165">
        <v>37.681899999999999</v>
      </c>
      <c r="KF50" s="165">
        <v>-48</v>
      </c>
      <c r="KG50" s="165">
        <v>48.6</v>
      </c>
      <c r="KH50" s="165">
        <v>-35.043700000000001</v>
      </c>
      <c r="KI50" s="165">
        <v>150.7645</v>
      </c>
    </row>
    <row r="51" spans="1:295" ht="18" customHeight="1" x14ac:dyDescent="0.3">
      <c r="A51" s="162" t="s">
        <v>27</v>
      </c>
      <c r="B51" s="162" t="s">
        <v>813</v>
      </c>
      <c r="C51" s="165">
        <v>0</v>
      </c>
      <c r="D51" s="166"/>
      <c r="E51" s="165">
        <v>-25.996600000000001</v>
      </c>
      <c r="F51" s="165">
        <v>-35.574599999999997</v>
      </c>
      <c r="G51" s="165">
        <v>16.106000000000002</v>
      </c>
      <c r="H51" s="166"/>
      <c r="I51" s="165">
        <v>49.485799999999998</v>
      </c>
      <c r="J51" s="165">
        <v>-72.3733</v>
      </c>
      <c r="K51" s="165">
        <v>57.895000000000003</v>
      </c>
      <c r="L51" s="165">
        <v>29.203099999999999</v>
      </c>
      <c r="M51" s="166"/>
      <c r="N51" s="166"/>
      <c r="O51" s="165">
        <v>-58.978999999999999</v>
      </c>
      <c r="P51" s="165">
        <v>52.8</v>
      </c>
      <c r="Q51" s="165">
        <v>17.388000000000002</v>
      </c>
      <c r="R51" s="165">
        <v>-52.8</v>
      </c>
      <c r="S51" s="165">
        <v>14.004099999999999</v>
      </c>
      <c r="T51" s="165">
        <v>32.224600000000002</v>
      </c>
      <c r="U51" s="166"/>
      <c r="V51" s="165">
        <v>24.462599999999998</v>
      </c>
      <c r="W51" s="165">
        <v>41.095999999999997</v>
      </c>
      <c r="X51" s="165">
        <v>15.1692</v>
      </c>
      <c r="Y51" s="165">
        <v>6.5853000000000002</v>
      </c>
      <c r="Z51" s="165">
        <v>7.7896999999999998</v>
      </c>
      <c r="AA51" s="166"/>
      <c r="AB51" s="166"/>
      <c r="AC51" s="165">
        <v>-56.07</v>
      </c>
      <c r="AD51" s="165">
        <v>-56.12</v>
      </c>
      <c r="AE51" s="166"/>
      <c r="AF51" s="165">
        <v>-13.32</v>
      </c>
      <c r="AG51" s="165">
        <v>57.2</v>
      </c>
      <c r="AH51" s="165">
        <v>20.824000000000002</v>
      </c>
      <c r="AI51" s="165">
        <v>0.27</v>
      </c>
      <c r="AJ51" s="166">
        <v>0</v>
      </c>
      <c r="AK51" s="165">
        <v>-49.74</v>
      </c>
      <c r="AL51" s="165">
        <v>-49.96</v>
      </c>
      <c r="AM51" s="165">
        <v>50.45</v>
      </c>
      <c r="AN51" s="165">
        <v>50.06</v>
      </c>
      <c r="AO51" s="165">
        <v>21.1524</v>
      </c>
      <c r="AP51" s="165">
        <v>-3.0304000000000002</v>
      </c>
      <c r="AQ51" s="165">
        <v>64.938699999999997</v>
      </c>
      <c r="AR51" s="165">
        <v>67.150899999999993</v>
      </c>
      <c r="AS51" s="165">
        <v>44.238399999999999</v>
      </c>
      <c r="AT51" s="165">
        <v>-39.785899999999998</v>
      </c>
      <c r="AU51" s="165">
        <v>-40.332999999999998</v>
      </c>
      <c r="AV51" s="165">
        <v>7.7184999999999997</v>
      </c>
      <c r="AW51" s="165">
        <v>7.6409000000000002</v>
      </c>
      <c r="AX51" s="165">
        <v>91.420500000000004</v>
      </c>
      <c r="AY51" s="166"/>
      <c r="AZ51" s="165">
        <v>32.5687</v>
      </c>
      <c r="BA51" s="165">
        <v>33.219499999999996</v>
      </c>
      <c r="BB51" s="165">
        <v>-522.5471</v>
      </c>
      <c r="BC51" s="165">
        <v>-7.7564000000000002</v>
      </c>
      <c r="BD51" s="165">
        <v>-6.5</v>
      </c>
      <c r="BE51" s="165">
        <v>-6.5</v>
      </c>
      <c r="BF51" s="165">
        <v>47.457099999999997</v>
      </c>
      <c r="BG51" s="165">
        <v>46.346299999999999</v>
      </c>
      <c r="BH51" s="165">
        <v>-7.7458999999999998</v>
      </c>
      <c r="BI51" s="166"/>
      <c r="BJ51" s="165">
        <v>-73.850300000000004</v>
      </c>
      <c r="BK51" s="165">
        <v>4.1284999999999998</v>
      </c>
      <c r="BL51" s="165">
        <v>11.2857</v>
      </c>
      <c r="BM51" s="165">
        <v>7.6665999999999999</v>
      </c>
      <c r="BN51" s="165">
        <v>570.51279999999997</v>
      </c>
      <c r="BO51" s="165">
        <v>115.4515</v>
      </c>
      <c r="BP51" s="165">
        <v>116.48909999999999</v>
      </c>
      <c r="BQ51" s="165">
        <v>-467.9855</v>
      </c>
      <c r="BR51" s="165">
        <v>548.71090000000004</v>
      </c>
      <c r="BS51" s="166"/>
      <c r="BT51" s="165">
        <v>-81.591800000000006</v>
      </c>
      <c r="BU51" s="165">
        <v>81.985399999999998</v>
      </c>
      <c r="BV51" s="166"/>
      <c r="BW51" s="165">
        <v>31.21</v>
      </c>
      <c r="BX51" s="165">
        <v>32.53</v>
      </c>
      <c r="BY51" s="166"/>
      <c r="BZ51" s="165">
        <v>81.760000000000005</v>
      </c>
      <c r="CA51" s="165">
        <v>-2.1391</v>
      </c>
      <c r="CB51" s="165">
        <v>-0.79959999999999998</v>
      </c>
      <c r="CC51" s="165">
        <v>63.344099999999997</v>
      </c>
      <c r="CD51" s="165">
        <v>64.341800000000006</v>
      </c>
      <c r="CE51" s="165">
        <v>-5.0875000000000004</v>
      </c>
      <c r="CF51" s="165">
        <v>-153.28890000000001</v>
      </c>
      <c r="CG51" s="165">
        <v>-152.96250000000001</v>
      </c>
      <c r="CH51" s="165">
        <v>19.952100000000002</v>
      </c>
      <c r="CI51" s="166"/>
      <c r="CJ51" s="166"/>
      <c r="CK51" s="166"/>
      <c r="CL51" s="165">
        <v>127.1</v>
      </c>
      <c r="CM51" s="165">
        <v>114.2</v>
      </c>
      <c r="CN51" s="165">
        <v>-12.98</v>
      </c>
      <c r="CO51" s="165">
        <v>55.722999999999999</v>
      </c>
      <c r="CP51" s="165">
        <v>54.006799999999998</v>
      </c>
      <c r="CQ51" s="165">
        <v>54.1145</v>
      </c>
      <c r="CR51" s="165">
        <v>-41.1524</v>
      </c>
      <c r="CS51" s="165">
        <v>-40.9726</v>
      </c>
      <c r="CT51" s="165">
        <v>75.260099999999994</v>
      </c>
      <c r="CU51" s="165">
        <v>-85.389399999999995</v>
      </c>
      <c r="CV51" s="165">
        <v>83.297399999999996</v>
      </c>
      <c r="CW51" s="165">
        <v>17.328900000000001</v>
      </c>
      <c r="CX51" s="165">
        <v>73.180000000000007</v>
      </c>
      <c r="CY51" s="165">
        <v>37.06</v>
      </c>
      <c r="CZ51" s="165">
        <v>52.2729</v>
      </c>
      <c r="DA51" s="165">
        <v>49.662799999999997</v>
      </c>
      <c r="DB51" s="165">
        <v>-27.71</v>
      </c>
      <c r="DC51" s="165">
        <v>-7.3266999999999998</v>
      </c>
      <c r="DD51" s="166"/>
      <c r="DE51" s="166"/>
      <c r="DF51" s="165">
        <v>-121.0731</v>
      </c>
      <c r="DG51" s="165">
        <v>-10.969200000000001</v>
      </c>
      <c r="DH51" s="165">
        <v>-17.092400000000001</v>
      </c>
      <c r="DI51" s="165">
        <v>-83.6</v>
      </c>
      <c r="DJ51" s="165">
        <v>-84.7</v>
      </c>
      <c r="DK51" s="165">
        <v>20.8218</v>
      </c>
      <c r="DL51" s="165">
        <v>53.329500000000003</v>
      </c>
      <c r="DM51" s="165">
        <v>63.416899999999998</v>
      </c>
      <c r="DN51" s="166"/>
      <c r="DO51" s="165">
        <v>53.19</v>
      </c>
      <c r="DP51" s="165">
        <v>-7.86</v>
      </c>
      <c r="DQ51" s="165">
        <v>52.405500000000004</v>
      </c>
      <c r="DR51" s="165">
        <v>119.60429999999999</v>
      </c>
      <c r="DS51" s="165">
        <v>-21.56</v>
      </c>
      <c r="DT51" s="165">
        <v>-21.78</v>
      </c>
      <c r="DU51" s="165">
        <v>110.21</v>
      </c>
      <c r="DV51" s="165">
        <v>47.67</v>
      </c>
      <c r="DW51" s="165">
        <v>121.0909</v>
      </c>
      <c r="DX51" s="165">
        <v>118.01819999999999</v>
      </c>
      <c r="DY51" s="165">
        <v>37.0593</v>
      </c>
      <c r="DZ51" s="165">
        <v>36.836399999999998</v>
      </c>
      <c r="EA51" s="165">
        <v>229.18610000000001</v>
      </c>
      <c r="EB51" s="165">
        <v>195.9195</v>
      </c>
      <c r="EC51" s="165">
        <v>189.01509999999999</v>
      </c>
      <c r="ED51" s="165">
        <v>192.99189999999999</v>
      </c>
      <c r="EE51" s="165">
        <v>66.724699999999999</v>
      </c>
      <c r="EF51" s="165">
        <v>45.9407</v>
      </c>
      <c r="EG51" s="165">
        <v>-30.388000000000002</v>
      </c>
      <c r="EH51" s="165">
        <v>474.12349999999998</v>
      </c>
      <c r="EI51" s="165">
        <v>217.35640000000001</v>
      </c>
      <c r="EJ51" s="166"/>
      <c r="EK51" s="165">
        <v>-24.662199999999999</v>
      </c>
      <c r="EL51" s="165">
        <v>-22.015699999999999</v>
      </c>
      <c r="EM51" s="165">
        <v>28.191500000000001</v>
      </c>
      <c r="EN51" s="165">
        <v>-28.104900000000001</v>
      </c>
      <c r="EO51" s="165">
        <v>-26.141500000000001</v>
      </c>
      <c r="EP51" s="165">
        <v>39.984000000000002</v>
      </c>
      <c r="EQ51" s="165">
        <v>-16.054200000000002</v>
      </c>
      <c r="ER51" s="165">
        <v>-16.750699999999998</v>
      </c>
      <c r="ES51" s="165">
        <v>-4.0357000000000003</v>
      </c>
      <c r="ET51" s="166"/>
      <c r="EU51" s="165">
        <v>-11.68</v>
      </c>
      <c r="EV51" s="166"/>
      <c r="EW51" s="165">
        <v>13.4588</v>
      </c>
      <c r="EX51" s="165">
        <v>-111.0611</v>
      </c>
      <c r="EY51" s="165">
        <v>-40.794600000000003</v>
      </c>
      <c r="EZ51" s="165">
        <v>-39.372399999999999</v>
      </c>
      <c r="FA51" s="165">
        <v>11.431699999999999</v>
      </c>
      <c r="FB51" s="165">
        <v>-44.022100000000002</v>
      </c>
      <c r="FC51" s="165">
        <v>8.5943000000000005</v>
      </c>
      <c r="FD51" s="165">
        <v>24.385300000000001</v>
      </c>
      <c r="FE51" s="166"/>
      <c r="FF51" s="165">
        <v>23.599900000000002</v>
      </c>
      <c r="FG51" s="165">
        <v>43.096200000000003</v>
      </c>
      <c r="FH51" s="165">
        <v>43.204500000000003</v>
      </c>
      <c r="FI51" s="165">
        <v>41.505600000000001</v>
      </c>
      <c r="FJ51" s="165">
        <v>2.1768999999999998</v>
      </c>
      <c r="FK51" s="165">
        <v>1.6746000000000001</v>
      </c>
      <c r="FL51" s="165">
        <v>113.20050000000001</v>
      </c>
      <c r="FM51" s="165">
        <v>-35.683999999999997</v>
      </c>
      <c r="FN51" s="165">
        <v>-35.4741</v>
      </c>
      <c r="FO51" s="165">
        <v>56.0717</v>
      </c>
      <c r="FP51" s="165">
        <v>55.7258</v>
      </c>
      <c r="FQ51" s="165">
        <v>55.593499999999999</v>
      </c>
      <c r="FR51" s="165">
        <v>9.7100000000000009</v>
      </c>
      <c r="FS51" s="165">
        <v>3.0842000000000001</v>
      </c>
      <c r="FT51" s="165">
        <v>1.3358000000000001</v>
      </c>
      <c r="FU51" s="165">
        <v>-0.96</v>
      </c>
      <c r="FV51" s="165">
        <v>18.79</v>
      </c>
      <c r="FW51" s="165">
        <v>55.470700000000001</v>
      </c>
      <c r="FX51" s="166"/>
      <c r="FY51" s="165">
        <v>1.8109999999999999</v>
      </c>
      <c r="FZ51" s="165">
        <v>4.2089999999999996</v>
      </c>
      <c r="GA51" s="166"/>
      <c r="GB51" s="165">
        <v>55.8</v>
      </c>
      <c r="GC51" s="165">
        <v>-57.437899999999999</v>
      </c>
      <c r="GD51" s="165">
        <v>-52.482500000000002</v>
      </c>
      <c r="GE51" s="166"/>
      <c r="GF51" s="165">
        <v>85.851699999999994</v>
      </c>
      <c r="GG51" s="165">
        <v>21.4</v>
      </c>
      <c r="GH51" s="165">
        <v>-21.709399999999999</v>
      </c>
      <c r="GI51" s="165">
        <v>-6.7153999999999998</v>
      </c>
      <c r="GJ51" s="165">
        <v>-7.4020000000000001</v>
      </c>
      <c r="GK51" s="165">
        <v>2.8125</v>
      </c>
      <c r="GL51" s="166"/>
      <c r="GM51" s="166"/>
      <c r="GN51" s="165">
        <v>-6.9385000000000003</v>
      </c>
      <c r="GO51" s="165">
        <v>-43.047499999999999</v>
      </c>
      <c r="GP51" s="165">
        <v>18.263999999999999</v>
      </c>
      <c r="GQ51" s="165">
        <v>45.272199999999998</v>
      </c>
      <c r="GR51" s="165">
        <v>61.290999999999997</v>
      </c>
      <c r="GS51" s="165">
        <v>62.814399999999999</v>
      </c>
      <c r="GT51" s="165">
        <v>-142.6097</v>
      </c>
      <c r="GU51" s="165">
        <v>-28.392900000000001</v>
      </c>
      <c r="GV51" s="165">
        <v>38.4801</v>
      </c>
      <c r="GW51" s="165">
        <v>-75.792199999999994</v>
      </c>
      <c r="GX51" s="165">
        <v>9.4368999999999996</v>
      </c>
      <c r="GY51" s="165">
        <v>15.2483</v>
      </c>
      <c r="GZ51" s="165">
        <v>14.768700000000001</v>
      </c>
      <c r="HA51" s="165">
        <v>11</v>
      </c>
      <c r="HB51" s="165">
        <v>126.16800000000001</v>
      </c>
      <c r="HC51" s="165">
        <v>126.1253</v>
      </c>
      <c r="HD51" s="165">
        <v>115.2</v>
      </c>
      <c r="HE51" s="165">
        <v>-115.8691</v>
      </c>
      <c r="HF51" s="165">
        <v>-338.88819999999998</v>
      </c>
      <c r="HG51" s="165">
        <v>337.78449999999998</v>
      </c>
      <c r="HH51" s="165">
        <v>320.21789999999999</v>
      </c>
      <c r="HI51" s="165">
        <v>-122.0397</v>
      </c>
      <c r="HJ51" s="165">
        <v>-119.83540000000001</v>
      </c>
      <c r="HK51" s="165">
        <v>-53.067799999999998</v>
      </c>
      <c r="HL51" s="165">
        <v>-42.289200000000001</v>
      </c>
      <c r="HM51" s="165">
        <v>77.905799999999999</v>
      </c>
      <c r="HN51" s="165">
        <v>77.560400000000001</v>
      </c>
      <c r="HO51" s="166"/>
      <c r="HP51" s="166"/>
      <c r="HQ51" s="165">
        <v>32.072299999999998</v>
      </c>
      <c r="HR51" s="165">
        <v>31.929500000000001</v>
      </c>
      <c r="HS51" s="165">
        <v>-44.377499999999998</v>
      </c>
      <c r="HT51" s="165">
        <v>-44.950600000000001</v>
      </c>
      <c r="HU51" s="165">
        <v>97.62</v>
      </c>
      <c r="HV51" s="165">
        <v>95.98</v>
      </c>
      <c r="HW51" s="165">
        <v>16.8</v>
      </c>
      <c r="HX51" s="165">
        <v>16.100000000000001</v>
      </c>
      <c r="HY51" s="165">
        <v>22.0473</v>
      </c>
      <c r="HZ51" s="165">
        <v>41.28</v>
      </c>
      <c r="IA51" s="165">
        <v>-355.00470000000001</v>
      </c>
      <c r="IB51" s="165">
        <v>106.0047</v>
      </c>
      <c r="IC51" s="165">
        <v>104.5047</v>
      </c>
      <c r="ID51" s="166"/>
      <c r="IE51" s="165">
        <v>-39.299999999999997</v>
      </c>
      <c r="IF51" s="165">
        <v>-31</v>
      </c>
      <c r="IG51" s="165">
        <v>-31.1</v>
      </c>
      <c r="IH51" s="166"/>
      <c r="II51" s="166"/>
      <c r="IJ51" s="165">
        <v>-314.11689999999999</v>
      </c>
      <c r="IK51" s="165">
        <v>-189.40979999999999</v>
      </c>
      <c r="IL51" s="165">
        <v>466.37180000000001</v>
      </c>
      <c r="IM51" s="165">
        <v>382.67829999999998</v>
      </c>
      <c r="IN51" s="165">
        <v>131.0401</v>
      </c>
      <c r="IO51" s="165">
        <v>-368.93009999999998</v>
      </c>
      <c r="IP51" s="165">
        <v>373.04570000000001</v>
      </c>
      <c r="IQ51" s="165">
        <v>-162.30529999999999</v>
      </c>
      <c r="IR51" s="165">
        <v>-224.72659999999999</v>
      </c>
      <c r="IS51" s="165">
        <v>-363.44929999999999</v>
      </c>
      <c r="IT51" s="165">
        <v>97.758799999999994</v>
      </c>
      <c r="IU51" s="165">
        <v>97.262900000000002</v>
      </c>
      <c r="IV51" s="165">
        <v>164.47239999999999</v>
      </c>
      <c r="IW51" s="165">
        <v>-448.22739999999999</v>
      </c>
      <c r="IX51" s="165">
        <v>229.62309999999999</v>
      </c>
      <c r="IY51" s="165">
        <v>-226.2731</v>
      </c>
      <c r="IZ51" s="165">
        <v>227.05410000000001</v>
      </c>
      <c r="JA51" s="165">
        <v>-9.0953999999999997</v>
      </c>
      <c r="JB51" s="165">
        <v>34.8245</v>
      </c>
      <c r="JC51" s="165">
        <v>14.96</v>
      </c>
      <c r="JD51" s="165">
        <v>7.1429999999999998</v>
      </c>
      <c r="JE51" s="165">
        <v>7.1920000000000002</v>
      </c>
      <c r="JF51" s="165">
        <v>-15.76</v>
      </c>
      <c r="JG51" s="165">
        <v>-8.48</v>
      </c>
      <c r="JH51" s="166"/>
      <c r="JI51" s="165">
        <v>8.3818000000000001</v>
      </c>
      <c r="JJ51" s="165">
        <v>-15.1751</v>
      </c>
      <c r="JK51" s="165">
        <v>-39.580399999999997</v>
      </c>
      <c r="JL51" s="165">
        <v>16.5</v>
      </c>
      <c r="JM51" s="165">
        <v>52.834000000000003</v>
      </c>
      <c r="JN51" s="165">
        <v>52.201000000000001</v>
      </c>
      <c r="JO51" s="165">
        <v>11.2765</v>
      </c>
      <c r="JP51" s="165">
        <v>13.515700000000001</v>
      </c>
      <c r="JQ51" s="165">
        <v>51.139499999999998</v>
      </c>
      <c r="JR51" s="165">
        <v>51.341200000000001</v>
      </c>
      <c r="JS51" s="165">
        <v>50.0289</v>
      </c>
      <c r="JT51" s="166"/>
      <c r="JU51" s="165">
        <v>41</v>
      </c>
      <c r="JV51" s="165">
        <v>15.803000000000001</v>
      </c>
      <c r="JW51" s="165">
        <v>9.18</v>
      </c>
      <c r="JX51" s="166"/>
      <c r="JY51" s="165">
        <v>-43.253399999999999</v>
      </c>
      <c r="JZ51" s="165">
        <v>79.086699999999993</v>
      </c>
      <c r="KA51" s="165">
        <v>53.821599999999997</v>
      </c>
      <c r="KB51" s="165">
        <v>-43.498100000000001</v>
      </c>
      <c r="KC51" s="165">
        <v>-78.1036</v>
      </c>
      <c r="KD51" s="165">
        <v>41.061500000000002</v>
      </c>
      <c r="KE51" s="165">
        <v>36.054299999999998</v>
      </c>
      <c r="KF51" s="165">
        <v>-50.5</v>
      </c>
      <c r="KG51" s="165">
        <v>50</v>
      </c>
      <c r="KH51" s="165">
        <v>-15.1488</v>
      </c>
      <c r="KI51" s="165">
        <v>130.17939999999999</v>
      </c>
    </row>
    <row r="52" spans="1:295" ht="18" customHeight="1" x14ac:dyDescent="0.3">
      <c r="A52" s="162" t="s">
        <v>27</v>
      </c>
      <c r="B52" s="162" t="s">
        <v>814</v>
      </c>
      <c r="C52" s="165">
        <v>0</v>
      </c>
      <c r="D52" s="165">
        <v>16.927900000000001</v>
      </c>
      <c r="E52" s="165">
        <v>-25.339099999999998</v>
      </c>
      <c r="F52" s="165">
        <v>-35.971600000000002</v>
      </c>
      <c r="G52" s="165">
        <v>15.3971</v>
      </c>
      <c r="H52" s="166"/>
      <c r="I52" s="165">
        <v>47.258800000000001</v>
      </c>
      <c r="J52" s="165">
        <v>-71.903400000000005</v>
      </c>
      <c r="K52" s="165">
        <v>55.252400000000002</v>
      </c>
      <c r="L52" s="165">
        <v>27.903099999999998</v>
      </c>
      <c r="M52" s="166"/>
      <c r="N52" s="166"/>
      <c r="O52" s="165">
        <v>-55.182000000000002</v>
      </c>
      <c r="P52" s="165">
        <v>48.4</v>
      </c>
      <c r="Q52" s="165">
        <v>16.559999999999999</v>
      </c>
      <c r="R52" s="165">
        <v>-48.4</v>
      </c>
      <c r="S52" s="165">
        <v>14.0463</v>
      </c>
      <c r="T52" s="165">
        <v>33.019199999999998</v>
      </c>
      <c r="U52" s="166"/>
      <c r="V52" s="165">
        <v>23.802399999999999</v>
      </c>
      <c r="W52" s="165">
        <v>39.634300000000003</v>
      </c>
      <c r="X52" s="165">
        <v>15.9986</v>
      </c>
      <c r="Y52" s="165">
        <v>6.8917999999999999</v>
      </c>
      <c r="Z52" s="165">
        <v>7.5909000000000004</v>
      </c>
      <c r="AA52" s="166"/>
      <c r="AB52" s="166"/>
      <c r="AC52" s="165">
        <v>-53.79</v>
      </c>
      <c r="AD52" s="165">
        <v>-54.02</v>
      </c>
      <c r="AE52" s="166"/>
      <c r="AF52" s="165">
        <v>-15.54</v>
      </c>
      <c r="AG52" s="165">
        <v>52.8</v>
      </c>
      <c r="AH52" s="165">
        <v>20.029</v>
      </c>
      <c r="AI52" s="165">
        <v>0.26700000000000002</v>
      </c>
      <c r="AJ52" s="166">
        <v>0</v>
      </c>
      <c r="AK52" s="165">
        <v>-48.62</v>
      </c>
      <c r="AL52" s="165">
        <v>-47.8</v>
      </c>
      <c r="AM52" s="165">
        <v>48.33</v>
      </c>
      <c r="AN52" s="165">
        <v>48.94</v>
      </c>
      <c r="AO52" s="165">
        <v>20.529900000000001</v>
      </c>
      <c r="AP52" s="165">
        <v>-2.5754999999999999</v>
      </c>
      <c r="AQ52" s="165">
        <v>63.094700000000003</v>
      </c>
      <c r="AR52" s="165">
        <v>65.691100000000006</v>
      </c>
      <c r="AS52" s="165">
        <v>43.040999999999997</v>
      </c>
      <c r="AT52" s="165">
        <v>-38.714199999999998</v>
      </c>
      <c r="AU52" s="165">
        <v>-39.102200000000003</v>
      </c>
      <c r="AV52" s="165">
        <v>9.8735999999999997</v>
      </c>
      <c r="AW52" s="165">
        <v>10.100300000000001</v>
      </c>
      <c r="AX52" s="165">
        <v>88.423599999999993</v>
      </c>
      <c r="AY52" s="166"/>
      <c r="AZ52" s="165">
        <v>33.604999999999997</v>
      </c>
      <c r="BA52" s="165">
        <v>33.976100000000002</v>
      </c>
      <c r="BB52" s="165">
        <v>-520.72950000000003</v>
      </c>
      <c r="BC52" s="165">
        <v>-0.1205</v>
      </c>
      <c r="BD52" s="165">
        <v>-10.4</v>
      </c>
      <c r="BE52" s="165">
        <v>-10.5</v>
      </c>
      <c r="BF52" s="165">
        <v>46.342300000000002</v>
      </c>
      <c r="BG52" s="165">
        <v>45.0944</v>
      </c>
      <c r="BH52" s="165">
        <v>-7.3920000000000003</v>
      </c>
      <c r="BI52" s="166"/>
      <c r="BJ52" s="165">
        <v>-74.683199999999999</v>
      </c>
      <c r="BK52" s="165">
        <v>4.0932000000000004</v>
      </c>
      <c r="BL52" s="165">
        <v>11.047700000000001</v>
      </c>
      <c r="BM52" s="165">
        <v>7.5589000000000004</v>
      </c>
      <c r="BN52" s="165">
        <v>568.65120000000002</v>
      </c>
      <c r="BO52" s="165">
        <v>113.34569999999999</v>
      </c>
      <c r="BP52" s="165">
        <v>113.1016</v>
      </c>
      <c r="BQ52" s="165">
        <v>-464.87049999999999</v>
      </c>
      <c r="BR52" s="165">
        <v>537.25319999999999</v>
      </c>
      <c r="BS52" s="166"/>
      <c r="BT52" s="165">
        <v>-77.921099999999996</v>
      </c>
      <c r="BU52" s="165">
        <v>82.295699999999997</v>
      </c>
      <c r="BV52" s="165">
        <v>93.079300000000003</v>
      </c>
      <c r="BW52" s="165">
        <v>31.55</v>
      </c>
      <c r="BX52" s="165">
        <v>31.75</v>
      </c>
      <c r="BY52" s="165">
        <v>66.73</v>
      </c>
      <c r="BZ52" s="166"/>
      <c r="CA52" s="165">
        <v>-2.407</v>
      </c>
      <c r="CB52" s="165">
        <v>-2.1391</v>
      </c>
      <c r="CC52" s="165">
        <v>56.902999999999999</v>
      </c>
      <c r="CD52" s="165">
        <v>58.212800000000001</v>
      </c>
      <c r="CE52" s="165">
        <v>-5.0022000000000002</v>
      </c>
      <c r="CF52" s="165">
        <v>-149.18100000000001</v>
      </c>
      <c r="CG52" s="165">
        <v>-149.12289999999999</v>
      </c>
      <c r="CH52" s="165">
        <v>20.0273</v>
      </c>
      <c r="CI52" s="166"/>
      <c r="CJ52" s="166"/>
      <c r="CK52" s="166"/>
      <c r="CL52" s="165">
        <v>125.2</v>
      </c>
      <c r="CM52" s="165">
        <v>112</v>
      </c>
      <c r="CN52" s="165">
        <v>-13.04</v>
      </c>
      <c r="CO52" s="165">
        <v>54.627600000000001</v>
      </c>
      <c r="CP52" s="165">
        <v>53.587499999999999</v>
      </c>
      <c r="CQ52" s="165">
        <v>53.795299999999997</v>
      </c>
      <c r="CR52" s="165">
        <v>-40.908299999999997</v>
      </c>
      <c r="CS52" s="165">
        <v>-39.7669</v>
      </c>
      <c r="CT52" s="165">
        <v>75.719200000000001</v>
      </c>
      <c r="CU52" s="165">
        <v>-85.270600000000002</v>
      </c>
      <c r="CV52" s="165">
        <v>83.664299999999997</v>
      </c>
      <c r="CW52" s="165">
        <v>16.852900000000002</v>
      </c>
      <c r="CX52" s="165">
        <v>71.819999999999993</v>
      </c>
      <c r="CY52" s="165">
        <v>36.119999999999997</v>
      </c>
      <c r="CZ52" s="165">
        <v>50.866700000000002</v>
      </c>
      <c r="DA52" s="165">
        <v>48.490900000000003</v>
      </c>
      <c r="DB52" s="165">
        <v>-27.18</v>
      </c>
      <c r="DC52" s="165">
        <v>-7.3266999999999998</v>
      </c>
      <c r="DD52" s="166"/>
      <c r="DE52" s="166"/>
      <c r="DF52" s="165">
        <v>-121.157</v>
      </c>
      <c r="DG52" s="165">
        <v>-10.9299</v>
      </c>
      <c r="DH52" s="165">
        <v>-16.6845</v>
      </c>
      <c r="DI52" s="165">
        <v>-80.900000000000006</v>
      </c>
      <c r="DJ52" s="165">
        <v>-82.8</v>
      </c>
      <c r="DK52" s="165">
        <v>20.613099999999999</v>
      </c>
      <c r="DL52" s="165">
        <v>51.5717</v>
      </c>
      <c r="DM52" s="165">
        <v>61.5383</v>
      </c>
      <c r="DN52" s="165">
        <v>73.846400000000003</v>
      </c>
      <c r="DO52" s="165">
        <v>51.5</v>
      </c>
      <c r="DP52" s="165">
        <v>-7.59</v>
      </c>
      <c r="DQ52" s="165">
        <v>52.482999999999997</v>
      </c>
      <c r="DR52" s="165">
        <v>120.8369</v>
      </c>
      <c r="DS52" s="165">
        <v>-21.29</v>
      </c>
      <c r="DT52" s="165">
        <v>-21.43</v>
      </c>
      <c r="DU52" s="165">
        <v>107.74</v>
      </c>
      <c r="DV52" s="165">
        <v>45.73</v>
      </c>
      <c r="DW52" s="165">
        <v>122.87269999999999</v>
      </c>
      <c r="DX52" s="165">
        <v>119.56359999999999</v>
      </c>
      <c r="DY52" s="165">
        <v>39.303400000000003</v>
      </c>
      <c r="DZ52" s="165">
        <v>37.409100000000002</v>
      </c>
      <c r="EA52" s="165">
        <v>227.92070000000001</v>
      </c>
      <c r="EB52" s="165">
        <v>193.5395</v>
      </c>
      <c r="EC52" s="165">
        <v>187.83789999999999</v>
      </c>
      <c r="ED52" s="165">
        <v>190.76669999999999</v>
      </c>
      <c r="EE52" s="165">
        <v>68.307400000000001</v>
      </c>
      <c r="EF52" s="165">
        <v>49.461100000000002</v>
      </c>
      <c r="EG52" s="165">
        <v>-29.515999999999998</v>
      </c>
      <c r="EH52" s="165">
        <v>473.27609999999999</v>
      </c>
      <c r="EI52" s="165">
        <v>224.42939999999999</v>
      </c>
      <c r="EJ52" s="166"/>
      <c r="EK52" s="165">
        <v>-25.1126</v>
      </c>
      <c r="EL52" s="165">
        <v>-22.221299999999999</v>
      </c>
      <c r="EM52" s="165">
        <v>24.8127</v>
      </c>
      <c r="EN52" s="165">
        <v>-22.748799999999999</v>
      </c>
      <c r="EO52" s="165">
        <v>-21.540500000000002</v>
      </c>
      <c r="EP52" s="165">
        <v>41.52</v>
      </c>
      <c r="EQ52" s="165">
        <v>-18.2226</v>
      </c>
      <c r="ER52" s="165">
        <v>-19.1524</v>
      </c>
      <c r="ES52" s="165">
        <v>-7.9276</v>
      </c>
      <c r="ET52" s="166"/>
      <c r="EU52" s="165">
        <v>-13.53</v>
      </c>
      <c r="EV52" s="165">
        <v>1</v>
      </c>
      <c r="EW52" s="165">
        <v>12.901899999999999</v>
      </c>
      <c r="EX52" s="165">
        <v>-97.136700000000005</v>
      </c>
      <c r="EY52" s="165">
        <v>-39.591999999999999</v>
      </c>
      <c r="EZ52" s="165">
        <v>-39.100700000000003</v>
      </c>
      <c r="FA52" s="165">
        <v>9.0052000000000003</v>
      </c>
      <c r="FB52" s="165">
        <v>-46.489100000000001</v>
      </c>
      <c r="FC52" s="165">
        <v>11.996700000000001</v>
      </c>
      <c r="FD52" s="165">
        <v>24.247900000000001</v>
      </c>
      <c r="FE52" s="166"/>
      <c r="FF52" s="165">
        <v>24.444900000000001</v>
      </c>
      <c r="FG52" s="165">
        <v>43.059199999999997</v>
      </c>
      <c r="FH52" s="165">
        <v>43.455500000000001</v>
      </c>
      <c r="FI52" s="165">
        <v>42.2331</v>
      </c>
      <c r="FJ52" s="165">
        <v>2.1768999999999998</v>
      </c>
      <c r="FK52" s="165">
        <v>2.0095000000000001</v>
      </c>
      <c r="FL52" s="165">
        <v>112.36320000000001</v>
      </c>
      <c r="FM52" s="165">
        <v>-36.3309</v>
      </c>
      <c r="FN52" s="165">
        <v>-36.7316</v>
      </c>
      <c r="FO52" s="165">
        <v>53.331499999999998</v>
      </c>
      <c r="FP52" s="165">
        <v>53.695700000000002</v>
      </c>
      <c r="FQ52" s="165">
        <v>57.131599999999999</v>
      </c>
      <c r="FR52" s="165">
        <v>8.7100000000000009</v>
      </c>
      <c r="FS52" s="165">
        <v>2.9645000000000001</v>
      </c>
      <c r="FT52" s="165">
        <v>1.2918000000000001</v>
      </c>
      <c r="FU52" s="165">
        <v>-0.96</v>
      </c>
      <c r="FV52" s="165">
        <v>20.69</v>
      </c>
      <c r="FW52" s="165">
        <v>56.287799999999997</v>
      </c>
      <c r="FX52" s="166"/>
      <c r="FY52" s="165">
        <v>1.4810000000000001</v>
      </c>
      <c r="FZ52" s="165">
        <v>4.2709999999999999</v>
      </c>
      <c r="GA52" s="166"/>
      <c r="GB52" s="165">
        <v>54.58</v>
      </c>
      <c r="GC52" s="165">
        <v>-54.279400000000003</v>
      </c>
      <c r="GD52" s="165">
        <v>-52.811700000000002</v>
      </c>
      <c r="GE52" s="165">
        <v>13.78</v>
      </c>
      <c r="GF52" s="165">
        <v>83.998999999999995</v>
      </c>
      <c r="GG52" s="165">
        <v>22.6</v>
      </c>
      <c r="GH52" s="165">
        <v>-20.714500000000001</v>
      </c>
      <c r="GI52" s="165">
        <v>-6.5658000000000003</v>
      </c>
      <c r="GJ52" s="165">
        <v>-6.8544999999999998</v>
      </c>
      <c r="GK52" s="165">
        <v>2.6797</v>
      </c>
      <c r="GL52" s="166"/>
      <c r="GM52" s="166"/>
      <c r="GN52" s="165">
        <v>-6.4522000000000004</v>
      </c>
      <c r="GO52" s="165">
        <v>-40.395200000000003</v>
      </c>
      <c r="GP52" s="165">
        <v>19.6968</v>
      </c>
      <c r="GQ52" s="165">
        <v>42.518700000000003</v>
      </c>
      <c r="GR52" s="165">
        <v>58.823999999999998</v>
      </c>
      <c r="GS52" s="165">
        <v>59.848599999999998</v>
      </c>
      <c r="GT52" s="165">
        <v>-140.0642</v>
      </c>
      <c r="GU52" s="165">
        <v>-27.053799999999999</v>
      </c>
      <c r="GV52" s="165">
        <v>37.185299999999998</v>
      </c>
      <c r="GW52" s="165">
        <v>-70.0505</v>
      </c>
      <c r="GX52" s="165">
        <v>9.3375000000000004</v>
      </c>
      <c r="GY52" s="165">
        <v>14.3193</v>
      </c>
      <c r="GZ52" s="165">
        <v>13.946</v>
      </c>
      <c r="HA52" s="165">
        <v>11.4183</v>
      </c>
      <c r="HB52" s="165">
        <v>124.04349999999999</v>
      </c>
      <c r="HC52" s="165">
        <v>124.30029999999999</v>
      </c>
      <c r="HD52" s="165">
        <v>115.2</v>
      </c>
      <c r="HE52" s="166"/>
      <c r="HF52" s="165">
        <v>-338.97559999999999</v>
      </c>
      <c r="HG52" s="165">
        <v>338.43689999999998</v>
      </c>
      <c r="HH52" s="165">
        <v>326.55540000000002</v>
      </c>
      <c r="HI52" s="165">
        <v>-121.652</v>
      </c>
      <c r="HJ52" s="165">
        <v>-118.7607</v>
      </c>
      <c r="HK52" s="165">
        <v>-55.785699999999999</v>
      </c>
      <c r="HL52" s="165">
        <v>-44.824399999999997</v>
      </c>
      <c r="HM52" s="165">
        <v>75.416700000000006</v>
      </c>
      <c r="HN52" s="165">
        <v>75.271799999999999</v>
      </c>
      <c r="HO52" s="166"/>
      <c r="HP52" s="166"/>
      <c r="HQ52" s="165">
        <v>33.489600000000003</v>
      </c>
      <c r="HR52" s="165">
        <v>33.599400000000003</v>
      </c>
      <c r="HS52" s="165">
        <v>-40.24</v>
      </c>
      <c r="HT52" s="165">
        <v>-40.5169</v>
      </c>
      <c r="HU52" s="165">
        <v>102.05</v>
      </c>
      <c r="HV52" s="165">
        <v>100.8</v>
      </c>
      <c r="HW52" s="165">
        <v>16.5</v>
      </c>
      <c r="HX52" s="165">
        <v>15.4</v>
      </c>
      <c r="HY52" s="165">
        <v>22.335699999999999</v>
      </c>
      <c r="HZ52" s="165">
        <v>36.799999999999997</v>
      </c>
      <c r="IA52" s="165">
        <v>-350.30439999999999</v>
      </c>
      <c r="IB52" s="165">
        <v>106.5528</v>
      </c>
      <c r="IC52" s="165">
        <v>107.0261</v>
      </c>
      <c r="ID52" s="165">
        <v>16.2</v>
      </c>
      <c r="IE52" s="165">
        <v>-42.1</v>
      </c>
      <c r="IF52" s="165">
        <v>-32.700000000000003</v>
      </c>
      <c r="IG52" s="165">
        <v>-32.799999999999997</v>
      </c>
      <c r="IH52" s="166"/>
      <c r="II52" s="166"/>
      <c r="IJ52" s="165">
        <v>-321.72949999999997</v>
      </c>
      <c r="IK52" s="165">
        <v>-191.42529999999999</v>
      </c>
      <c r="IL52" s="165">
        <v>463.20769999999999</v>
      </c>
      <c r="IM52" s="165">
        <v>377.06549999999999</v>
      </c>
      <c r="IN52" s="165">
        <v>124.39490000000001</v>
      </c>
      <c r="IO52" s="165">
        <v>-368.10469999999998</v>
      </c>
      <c r="IP52" s="165">
        <v>366.18430000000001</v>
      </c>
      <c r="IQ52" s="165">
        <v>-159.71950000000001</v>
      </c>
      <c r="IR52" s="165">
        <v>-224.51329999999999</v>
      </c>
      <c r="IS52" s="165">
        <v>-360.85750000000002</v>
      </c>
      <c r="IT52" s="165">
        <v>98.318299999999994</v>
      </c>
      <c r="IU52" s="165">
        <v>98.829899999999995</v>
      </c>
      <c r="IV52" s="165">
        <v>161.95689999999999</v>
      </c>
      <c r="IW52" s="165">
        <v>-448.29199999999997</v>
      </c>
      <c r="IX52" s="165">
        <v>233.70590000000001</v>
      </c>
      <c r="IY52" s="165">
        <v>-218.9007</v>
      </c>
      <c r="IZ52" s="165">
        <v>224.2022</v>
      </c>
      <c r="JA52" s="165">
        <v>-8.6203000000000003</v>
      </c>
      <c r="JB52" s="165">
        <v>35.302999999999997</v>
      </c>
      <c r="JC52" s="165">
        <v>15.28</v>
      </c>
      <c r="JD52" s="165">
        <v>7.2969999999999997</v>
      </c>
      <c r="JE52" s="165">
        <v>7.3440000000000003</v>
      </c>
      <c r="JF52" s="165">
        <v>-14.96</v>
      </c>
      <c r="JG52" s="165">
        <v>-9.0399999999999991</v>
      </c>
      <c r="JH52" s="166"/>
      <c r="JI52" s="165">
        <v>8.2628000000000004</v>
      </c>
      <c r="JJ52" s="165">
        <v>-17.225899999999999</v>
      </c>
      <c r="JK52" s="165">
        <v>-39.8459</v>
      </c>
      <c r="JL52" s="165">
        <v>19.899999999999999</v>
      </c>
      <c r="JM52" s="165">
        <v>53.039000000000001</v>
      </c>
      <c r="JN52" s="165">
        <v>52.411000000000001</v>
      </c>
      <c r="JO52" s="166"/>
      <c r="JP52" s="165">
        <v>13.667299999999999</v>
      </c>
      <c r="JQ52" s="165">
        <v>50.2532</v>
      </c>
      <c r="JR52" s="165">
        <v>50.317500000000003</v>
      </c>
      <c r="JS52" s="165">
        <v>49.5413</v>
      </c>
      <c r="JT52" s="166"/>
      <c r="JU52" s="165">
        <v>42.5</v>
      </c>
      <c r="JV52" s="165">
        <v>15.6419</v>
      </c>
      <c r="JW52" s="165">
        <v>8.8000000000000007</v>
      </c>
      <c r="JX52" s="166"/>
      <c r="JY52" s="165">
        <v>-44.522399999999998</v>
      </c>
      <c r="JZ52" s="165">
        <v>80.425200000000004</v>
      </c>
      <c r="KA52" s="165">
        <v>56.704900000000002</v>
      </c>
      <c r="KB52" s="165">
        <v>-44.162500000000001</v>
      </c>
      <c r="KC52" s="165">
        <v>-80.042299999999997</v>
      </c>
      <c r="KD52" s="165">
        <v>43.890300000000003</v>
      </c>
      <c r="KE52" s="165">
        <v>34.858199999999997</v>
      </c>
      <c r="KF52" s="165">
        <v>-52.2</v>
      </c>
      <c r="KG52" s="165">
        <v>51.6</v>
      </c>
      <c r="KH52" s="165">
        <v>-8.4975000000000005</v>
      </c>
      <c r="KI52" s="165">
        <v>121.4729</v>
      </c>
    </row>
    <row r="53" spans="1:295" ht="18" customHeight="1" x14ac:dyDescent="0.3">
      <c r="A53" s="162" t="s">
        <v>27</v>
      </c>
      <c r="B53" s="162" t="s">
        <v>815</v>
      </c>
      <c r="C53" s="165">
        <v>0</v>
      </c>
      <c r="D53" s="165">
        <v>16.073699999999999</v>
      </c>
      <c r="E53" s="165">
        <v>-23.954599999999999</v>
      </c>
      <c r="F53" s="165">
        <v>-36.759700000000002</v>
      </c>
      <c r="G53" s="165">
        <v>14.9961</v>
      </c>
      <c r="H53" s="166"/>
      <c r="I53" s="165">
        <v>45.009</v>
      </c>
      <c r="J53" s="165">
        <v>-63.621600000000001</v>
      </c>
      <c r="K53" s="165">
        <v>52.3337</v>
      </c>
      <c r="L53" s="165">
        <v>26.575199999999999</v>
      </c>
      <c r="M53" s="166"/>
      <c r="N53" s="166"/>
      <c r="O53" s="165">
        <v>-50.773000000000003</v>
      </c>
      <c r="P53" s="165">
        <v>44</v>
      </c>
      <c r="Q53" s="165">
        <v>15.731999999999999</v>
      </c>
      <c r="R53" s="165">
        <v>-44</v>
      </c>
      <c r="S53" s="166"/>
      <c r="T53" s="165">
        <v>28.735600000000002</v>
      </c>
      <c r="U53" s="166"/>
      <c r="V53" s="165">
        <v>22.128699999999998</v>
      </c>
      <c r="W53" s="165">
        <v>37.433300000000003</v>
      </c>
      <c r="X53" s="165">
        <v>15.8378</v>
      </c>
      <c r="Y53" s="165">
        <v>6.4359000000000002</v>
      </c>
      <c r="Z53" s="165">
        <v>8.1582000000000008</v>
      </c>
      <c r="AA53" s="166"/>
      <c r="AB53" s="166"/>
      <c r="AC53" s="165">
        <v>-50.45</v>
      </c>
      <c r="AD53" s="165">
        <v>-50.56</v>
      </c>
      <c r="AE53" s="166"/>
      <c r="AF53" s="165">
        <v>-17.760000000000002</v>
      </c>
      <c r="AG53" s="165">
        <v>48.4</v>
      </c>
      <c r="AH53" s="165">
        <v>19.919</v>
      </c>
      <c r="AI53" s="165">
        <v>0.253</v>
      </c>
      <c r="AJ53" s="166">
        <v>0</v>
      </c>
      <c r="AK53" s="165">
        <v>-48.67</v>
      </c>
      <c r="AL53" s="165">
        <v>-39.67</v>
      </c>
      <c r="AM53" s="165">
        <v>49.07</v>
      </c>
      <c r="AN53" s="165">
        <v>49.32</v>
      </c>
      <c r="AO53" s="165">
        <v>19.346900000000002</v>
      </c>
      <c r="AP53" s="165">
        <v>-1.4581</v>
      </c>
      <c r="AQ53" s="165">
        <v>60.619700000000002</v>
      </c>
      <c r="AR53" s="165">
        <v>63.652200000000001</v>
      </c>
      <c r="AS53" s="165">
        <v>39.237200000000001</v>
      </c>
      <c r="AT53" s="165">
        <v>-48.091299999999997</v>
      </c>
      <c r="AU53" s="165">
        <v>-49.124699999999997</v>
      </c>
      <c r="AV53" s="165">
        <v>28.4985</v>
      </c>
      <c r="AW53" s="165">
        <v>29.977</v>
      </c>
      <c r="AX53" s="165">
        <v>82.869900000000001</v>
      </c>
      <c r="AY53" s="166"/>
      <c r="AZ53" s="165">
        <v>47.249200000000002</v>
      </c>
      <c r="BA53" s="165">
        <v>47.867899999999999</v>
      </c>
      <c r="BB53" s="165">
        <v>-490.952</v>
      </c>
      <c r="BC53" s="165">
        <v>1.2755000000000001</v>
      </c>
      <c r="BD53" s="165">
        <v>-12.6</v>
      </c>
      <c r="BE53" s="165">
        <v>-12.6</v>
      </c>
      <c r="BF53" s="165">
        <v>56.231200000000001</v>
      </c>
      <c r="BG53" s="165">
        <v>55.2545</v>
      </c>
      <c r="BH53" s="165">
        <v>-7.1433999999999997</v>
      </c>
      <c r="BI53" s="166"/>
      <c r="BJ53" s="165">
        <v>-92.28</v>
      </c>
      <c r="BK53" s="165">
        <v>4.6566000000000001</v>
      </c>
      <c r="BL53" s="165">
        <v>11.2317</v>
      </c>
      <c r="BM53" s="165">
        <v>7.6529999999999996</v>
      </c>
      <c r="BN53" s="165">
        <v>534.10419999999999</v>
      </c>
      <c r="BO53" s="165">
        <v>73.702200000000005</v>
      </c>
      <c r="BP53" s="165">
        <v>73.702200000000005</v>
      </c>
      <c r="BQ53" s="165">
        <v>-359.16629999999998</v>
      </c>
      <c r="BR53" s="165">
        <v>500.9</v>
      </c>
      <c r="BS53" s="166"/>
      <c r="BT53" s="165">
        <v>-123.4102</v>
      </c>
      <c r="BU53" s="165">
        <v>125.11709999999999</v>
      </c>
      <c r="BV53" s="165">
        <v>87.8001</v>
      </c>
      <c r="BW53" s="165">
        <v>29.6</v>
      </c>
      <c r="BX53" s="165">
        <v>28.67</v>
      </c>
      <c r="BY53" s="165">
        <v>62.74</v>
      </c>
      <c r="BZ53" s="165">
        <v>81.05</v>
      </c>
      <c r="CA53" s="165">
        <v>3.4870999999999999</v>
      </c>
      <c r="CB53" s="165">
        <v>3.7549999999999999</v>
      </c>
      <c r="CC53" s="165">
        <v>58.771099999999997</v>
      </c>
      <c r="CD53" s="165">
        <v>59.453600000000002</v>
      </c>
      <c r="CE53" s="165">
        <v>-3.7633000000000001</v>
      </c>
      <c r="CF53" s="165">
        <v>-140.9727</v>
      </c>
      <c r="CG53" s="165">
        <v>-140.1661</v>
      </c>
      <c r="CH53" s="165">
        <v>21.125599999999999</v>
      </c>
      <c r="CI53" s="165">
        <v>0</v>
      </c>
      <c r="CJ53" s="166"/>
      <c r="CK53" s="166"/>
      <c r="CL53" s="165">
        <v>123.2</v>
      </c>
      <c r="CM53" s="165">
        <v>111.7</v>
      </c>
      <c r="CN53" s="165">
        <v>-12.67</v>
      </c>
      <c r="CO53" s="165">
        <v>56.673200000000001</v>
      </c>
      <c r="CP53" s="165">
        <v>54.819800000000001</v>
      </c>
      <c r="CQ53" s="165">
        <v>54.5197</v>
      </c>
      <c r="CR53" s="165">
        <v>-42.688800000000001</v>
      </c>
      <c r="CS53" s="165">
        <v>-40.515599999999999</v>
      </c>
      <c r="CT53" s="165">
        <v>46.322499999999998</v>
      </c>
      <c r="CU53" s="165">
        <v>-52.215299999999999</v>
      </c>
      <c r="CV53" s="165">
        <v>51.496400000000001</v>
      </c>
      <c r="CW53" s="165">
        <v>16.092099999999999</v>
      </c>
      <c r="CX53" s="165">
        <v>66.31</v>
      </c>
      <c r="CY53" s="165">
        <v>33.31</v>
      </c>
      <c r="CZ53" s="165">
        <v>48.054200000000002</v>
      </c>
      <c r="DA53" s="165">
        <v>46.147199999999998</v>
      </c>
      <c r="DB53" s="165">
        <v>-26.28</v>
      </c>
      <c r="DC53" s="165">
        <v>-6.9119999999999999</v>
      </c>
      <c r="DD53" s="166"/>
      <c r="DE53" s="166"/>
      <c r="DF53" s="165">
        <v>-88.478800000000007</v>
      </c>
      <c r="DG53" s="165">
        <v>-9.7979000000000003</v>
      </c>
      <c r="DH53" s="165">
        <v>-16.2441</v>
      </c>
      <c r="DI53" s="165">
        <v>-75</v>
      </c>
      <c r="DJ53" s="165">
        <v>-76</v>
      </c>
      <c r="DK53" s="165">
        <v>20.651599999999998</v>
      </c>
      <c r="DL53" s="165">
        <v>49.227899999999998</v>
      </c>
      <c r="DM53" s="165">
        <v>55.9026</v>
      </c>
      <c r="DN53" s="165">
        <v>69.158900000000003</v>
      </c>
      <c r="DO53" s="165">
        <v>48.45</v>
      </c>
      <c r="DP53" s="165">
        <v>-6.1</v>
      </c>
      <c r="DQ53" s="166"/>
      <c r="DR53" s="165">
        <v>88.397499999999994</v>
      </c>
      <c r="DS53" s="165">
        <v>-21.44</v>
      </c>
      <c r="DT53" s="165">
        <v>-21.52</v>
      </c>
      <c r="DU53" s="165">
        <v>104.29</v>
      </c>
      <c r="DV53" s="165">
        <v>44.31</v>
      </c>
      <c r="DW53" s="165">
        <v>88.854500000000002</v>
      </c>
      <c r="DX53" s="165">
        <v>87.854500000000002</v>
      </c>
      <c r="DY53" s="165">
        <v>32.284999999999997</v>
      </c>
      <c r="DZ53" s="165">
        <v>29.945499999999999</v>
      </c>
      <c r="EA53" s="165">
        <v>200.64070000000001</v>
      </c>
      <c r="EB53" s="165">
        <v>167.13640000000001</v>
      </c>
      <c r="EC53" s="165">
        <v>162.4632</v>
      </c>
      <c r="ED53" s="165">
        <v>163.69220000000001</v>
      </c>
      <c r="EE53" s="165">
        <v>97.239599999999996</v>
      </c>
      <c r="EF53" s="165">
        <v>37.9422</v>
      </c>
      <c r="EG53" s="165">
        <v>-27.869</v>
      </c>
      <c r="EH53" s="165">
        <v>371.54610000000002</v>
      </c>
      <c r="EI53" s="165">
        <v>225.32560000000001</v>
      </c>
      <c r="EJ53" s="166"/>
      <c r="EK53" s="165">
        <v>-24.474499999999999</v>
      </c>
      <c r="EL53" s="165">
        <v>-21.785599999999999</v>
      </c>
      <c r="EM53" s="165">
        <v>34.9129</v>
      </c>
      <c r="EN53" s="165">
        <v>-25.2882</v>
      </c>
      <c r="EO53" s="165">
        <v>-23.854900000000001</v>
      </c>
      <c r="EP53" s="165">
        <v>145.97999999999999</v>
      </c>
      <c r="EQ53" s="165">
        <v>-44.828299999999999</v>
      </c>
      <c r="ER53" s="165">
        <v>-45.598399999999998</v>
      </c>
      <c r="ES53" s="165">
        <v>-39.477600000000002</v>
      </c>
      <c r="ET53" s="166"/>
      <c r="EU53" s="165">
        <v>-10.220000000000001</v>
      </c>
      <c r="EV53" s="165">
        <v>107.5</v>
      </c>
      <c r="EW53" s="165">
        <v>12.3079</v>
      </c>
      <c r="EX53" s="165">
        <v>-99.445400000000006</v>
      </c>
      <c r="EY53" s="165">
        <v>-40.0486</v>
      </c>
      <c r="EZ53" s="165">
        <v>-38.542000000000002</v>
      </c>
      <c r="FA53" s="165">
        <v>9.5350999999999999</v>
      </c>
      <c r="FB53" s="165">
        <v>-35.553100000000001</v>
      </c>
      <c r="FC53" s="165">
        <v>33.233199999999997</v>
      </c>
      <c r="FD53" s="165">
        <v>24.528700000000001</v>
      </c>
      <c r="FE53" s="166"/>
      <c r="FF53" s="165">
        <v>23.468399999999999</v>
      </c>
      <c r="FG53" s="165">
        <v>43.922800000000002</v>
      </c>
      <c r="FH53" s="165">
        <v>44.0715</v>
      </c>
      <c r="FI53" s="165">
        <v>42.015999999999998</v>
      </c>
      <c r="FJ53" s="165">
        <v>-3.8515000000000001</v>
      </c>
      <c r="FK53" s="165">
        <v>-3.6840000000000002</v>
      </c>
      <c r="FL53" s="165">
        <v>103.488</v>
      </c>
      <c r="FM53" s="165">
        <v>-28.836400000000001</v>
      </c>
      <c r="FN53" s="165">
        <v>-29.5322</v>
      </c>
      <c r="FO53" s="165">
        <v>43.514800000000001</v>
      </c>
      <c r="FP53" s="165">
        <v>44.878300000000003</v>
      </c>
      <c r="FQ53" s="165">
        <v>55.732700000000001</v>
      </c>
      <c r="FR53" s="165">
        <v>8.02</v>
      </c>
      <c r="FS53" s="165">
        <v>2.7765</v>
      </c>
      <c r="FT53" s="165">
        <v>1.21</v>
      </c>
      <c r="FU53" s="165">
        <v>-0.3</v>
      </c>
      <c r="FV53" s="165">
        <v>20.48</v>
      </c>
      <c r="FW53" s="165">
        <v>56.259300000000003</v>
      </c>
      <c r="FX53" s="166"/>
      <c r="FY53" s="165">
        <v>1.1399999999999999</v>
      </c>
      <c r="FZ53" s="165">
        <v>4.2489999999999997</v>
      </c>
      <c r="GA53" s="166"/>
      <c r="GB53" s="165">
        <v>54.72</v>
      </c>
      <c r="GC53" s="165">
        <v>-44.682299999999998</v>
      </c>
      <c r="GD53" s="165">
        <v>-44.079099999999997</v>
      </c>
      <c r="GE53" s="165">
        <v>13.13</v>
      </c>
      <c r="GF53" s="165">
        <v>82.4452</v>
      </c>
      <c r="GG53" s="165">
        <v>22.8</v>
      </c>
      <c r="GH53" s="165">
        <v>-19.182200000000002</v>
      </c>
      <c r="GI53" s="165">
        <v>-5.984</v>
      </c>
      <c r="GJ53" s="165">
        <v>-6.2220000000000004</v>
      </c>
      <c r="GK53" s="165">
        <v>2.5095999999999998</v>
      </c>
      <c r="GL53" s="166"/>
      <c r="GM53" s="166"/>
      <c r="GN53" s="165">
        <v>-6.2561999999999998</v>
      </c>
      <c r="GO53" s="165">
        <v>-36.734099999999998</v>
      </c>
      <c r="GP53" s="165">
        <v>18.66</v>
      </c>
      <c r="GQ53" s="165">
        <v>38.393599999999999</v>
      </c>
      <c r="GR53" s="165">
        <v>59.393700000000003</v>
      </c>
      <c r="GS53" s="165">
        <v>60.0458</v>
      </c>
      <c r="GT53" s="165">
        <v>-133.85230000000001</v>
      </c>
      <c r="GU53" s="165">
        <v>-25.2957</v>
      </c>
      <c r="GV53" s="165">
        <v>34.875399999999999</v>
      </c>
      <c r="GW53" s="165">
        <v>-66.768699999999995</v>
      </c>
      <c r="GX53" s="166"/>
      <c r="GY53" s="165">
        <v>12.786</v>
      </c>
      <c r="GZ53" s="165">
        <v>12.4061</v>
      </c>
      <c r="HA53" s="165">
        <v>11</v>
      </c>
      <c r="HB53" s="165">
        <v>125.0517</v>
      </c>
      <c r="HC53" s="165">
        <v>124.5457</v>
      </c>
      <c r="HD53" s="165">
        <v>136.19999999999999</v>
      </c>
      <c r="HE53" s="165">
        <v>-136.3536</v>
      </c>
      <c r="HF53" s="165">
        <v>-356.39080000000001</v>
      </c>
      <c r="HG53" s="165">
        <v>362.01119999999997</v>
      </c>
      <c r="HH53" s="165">
        <v>356.74329999999998</v>
      </c>
      <c r="HI53" s="165">
        <v>-121.4534</v>
      </c>
      <c r="HJ53" s="165">
        <v>-118.851</v>
      </c>
      <c r="HK53" s="165">
        <v>-56.3797</v>
      </c>
      <c r="HL53" s="165">
        <v>-46.159700000000001</v>
      </c>
      <c r="HM53" s="165">
        <v>76.433800000000005</v>
      </c>
      <c r="HN53" s="165">
        <v>75.568600000000004</v>
      </c>
      <c r="HO53" s="165">
        <v>-78.180400000000006</v>
      </c>
      <c r="HP53" s="166"/>
      <c r="HQ53" s="165">
        <v>34.445399999999999</v>
      </c>
      <c r="HR53" s="165">
        <v>34.423400000000001</v>
      </c>
      <c r="HS53" s="165">
        <v>-34.771700000000003</v>
      </c>
      <c r="HT53" s="165">
        <v>-34.3508</v>
      </c>
      <c r="HU53" s="165">
        <v>102.06</v>
      </c>
      <c r="HV53" s="165">
        <v>102.3</v>
      </c>
      <c r="HW53" s="165">
        <v>13</v>
      </c>
      <c r="HX53" s="165">
        <v>12.6</v>
      </c>
      <c r="HY53" s="165">
        <v>22.438199999999998</v>
      </c>
      <c r="HZ53" s="165">
        <v>35.04</v>
      </c>
      <c r="IA53" s="165">
        <v>-352.48070000000001</v>
      </c>
      <c r="IB53" s="165">
        <v>109.0538</v>
      </c>
      <c r="IC53" s="165">
        <v>108.8835</v>
      </c>
      <c r="ID53" s="165">
        <v>15.1</v>
      </c>
      <c r="IE53" s="165">
        <v>-46.7</v>
      </c>
      <c r="IF53" s="165">
        <v>-34.4</v>
      </c>
      <c r="IG53" s="165">
        <v>-33.799999999999997</v>
      </c>
      <c r="IH53" s="166"/>
      <c r="II53" s="166"/>
      <c r="IJ53" s="165">
        <v>-349.04</v>
      </c>
      <c r="IK53" s="165">
        <v>-194.4743</v>
      </c>
      <c r="IL53" s="165">
        <v>449.81540000000001</v>
      </c>
      <c r="IM53" s="165">
        <v>367.59019999999998</v>
      </c>
      <c r="IN53" s="165">
        <v>109.0617</v>
      </c>
      <c r="IO53" s="165">
        <v>-364.17110000000002</v>
      </c>
      <c r="IP53" s="165">
        <v>363.33440000000002</v>
      </c>
      <c r="IQ53" s="165">
        <v>-159.7252</v>
      </c>
      <c r="IR53" s="165">
        <v>-221.28800000000001</v>
      </c>
      <c r="IS53" s="165">
        <v>-358.97250000000003</v>
      </c>
      <c r="IT53" s="165">
        <v>93.908600000000007</v>
      </c>
      <c r="IU53" s="165">
        <v>95.187700000000007</v>
      </c>
      <c r="IV53" s="165">
        <v>160.98259999999999</v>
      </c>
      <c r="IW53" s="165">
        <v>-441.2833</v>
      </c>
      <c r="IX53" s="165">
        <v>228.7039</v>
      </c>
      <c r="IY53" s="165">
        <v>-215.04089999999999</v>
      </c>
      <c r="IZ53" s="165">
        <v>212.48169999999999</v>
      </c>
      <c r="JA53" s="165">
        <v>-9.8068000000000008</v>
      </c>
      <c r="JB53" s="165">
        <v>34.772199999999998</v>
      </c>
      <c r="JC53" s="165">
        <v>15.6</v>
      </c>
      <c r="JD53" s="165">
        <v>7.5890000000000004</v>
      </c>
      <c r="JE53" s="165">
        <v>7.5919999999999996</v>
      </c>
      <c r="JF53" s="165">
        <v>-15.36</v>
      </c>
      <c r="JG53" s="165">
        <v>-8.8800000000000008</v>
      </c>
      <c r="JH53" s="166"/>
      <c r="JI53" s="165">
        <v>9.4346999999999994</v>
      </c>
      <c r="JJ53" s="165">
        <v>-17.842400000000001</v>
      </c>
      <c r="JK53" s="165">
        <v>-42.043199999999999</v>
      </c>
      <c r="JL53" s="165">
        <v>21.2</v>
      </c>
      <c r="JM53" s="165">
        <v>53.204000000000001</v>
      </c>
      <c r="JN53" s="165">
        <v>51.752000000000002</v>
      </c>
      <c r="JO53" s="165">
        <v>11.3543</v>
      </c>
      <c r="JP53" s="165">
        <v>13.6836</v>
      </c>
      <c r="JQ53" s="165">
        <v>50.534999999999997</v>
      </c>
      <c r="JR53" s="165">
        <v>51.927700000000002</v>
      </c>
      <c r="JS53" s="165">
        <v>51.322099999999999</v>
      </c>
      <c r="JT53" s="166"/>
      <c r="JU53" s="165">
        <v>47.2</v>
      </c>
      <c r="JV53" s="165">
        <v>17.051200000000001</v>
      </c>
      <c r="JW53" s="165">
        <v>8.19</v>
      </c>
      <c r="JX53" s="166"/>
      <c r="JY53" s="165">
        <v>-49.408099999999997</v>
      </c>
      <c r="JZ53" s="165">
        <v>79.683199999999999</v>
      </c>
      <c r="KA53" s="165">
        <v>57.3752</v>
      </c>
      <c r="KB53" s="165">
        <v>-47.8611</v>
      </c>
      <c r="KC53" s="165">
        <v>-78.184600000000003</v>
      </c>
      <c r="KD53" s="165">
        <v>45.429400000000001</v>
      </c>
      <c r="KE53" s="165">
        <v>32.390700000000002</v>
      </c>
      <c r="KF53" s="165">
        <v>-56.2</v>
      </c>
      <c r="KG53" s="165">
        <v>57.4</v>
      </c>
      <c r="KH53" s="165">
        <v>-5.9542000000000002</v>
      </c>
      <c r="KI53" s="165">
        <v>130.84829999999999</v>
      </c>
    </row>
    <row r="54" spans="1:295" ht="18" customHeight="1" x14ac:dyDescent="0.3">
      <c r="A54" s="162" t="s">
        <v>27</v>
      </c>
      <c r="B54" s="162" t="s">
        <v>816</v>
      </c>
      <c r="C54" s="165">
        <v>0</v>
      </c>
      <c r="D54" s="165">
        <v>15.5105</v>
      </c>
      <c r="E54" s="165">
        <v>-23.436800000000002</v>
      </c>
      <c r="F54" s="165">
        <v>-37.0383</v>
      </c>
      <c r="G54" s="165">
        <v>13.5732</v>
      </c>
      <c r="H54" s="166"/>
      <c r="I54" s="165">
        <v>42.270800000000001</v>
      </c>
      <c r="J54" s="165">
        <v>-61.117600000000003</v>
      </c>
      <c r="K54" s="165">
        <v>49.558100000000003</v>
      </c>
      <c r="L54" s="165">
        <v>25.0032</v>
      </c>
      <c r="M54" s="166"/>
      <c r="N54" s="166"/>
      <c r="O54" s="165">
        <v>-45.179000000000002</v>
      </c>
      <c r="P54" s="165">
        <v>39.6</v>
      </c>
      <c r="Q54" s="165">
        <v>13.247999999999999</v>
      </c>
      <c r="R54" s="165">
        <v>-39.6</v>
      </c>
      <c r="S54" s="165">
        <v>13.591200000000001</v>
      </c>
      <c r="T54" s="165">
        <v>28.920200000000001</v>
      </c>
      <c r="U54" s="166"/>
      <c r="V54" s="165">
        <v>21.784600000000001</v>
      </c>
      <c r="W54" s="165">
        <v>36.264600000000002</v>
      </c>
      <c r="X54" s="165">
        <v>15.8308</v>
      </c>
      <c r="Y54" s="165">
        <v>5.8132000000000001</v>
      </c>
      <c r="Z54" s="165">
        <v>7.8261000000000003</v>
      </c>
      <c r="AA54" s="166"/>
      <c r="AB54" s="166"/>
      <c r="AC54" s="165">
        <v>-49.01</v>
      </c>
      <c r="AD54" s="165">
        <v>-49.19</v>
      </c>
      <c r="AE54" s="166"/>
      <c r="AF54" s="165">
        <v>-19.98</v>
      </c>
      <c r="AG54" s="165">
        <v>46.2</v>
      </c>
      <c r="AH54" s="165">
        <v>18.132999999999999</v>
      </c>
      <c r="AI54" s="165">
        <v>0.251</v>
      </c>
      <c r="AJ54" s="166">
        <v>0</v>
      </c>
      <c r="AK54" s="165">
        <v>-45.41</v>
      </c>
      <c r="AL54" s="165">
        <v>-41.85</v>
      </c>
      <c r="AM54" s="165">
        <v>45.4</v>
      </c>
      <c r="AN54" s="165">
        <v>45.52</v>
      </c>
      <c r="AO54" s="165">
        <v>18.156700000000001</v>
      </c>
      <c r="AP54" s="165">
        <v>-0.99809999999999999</v>
      </c>
      <c r="AQ54" s="165">
        <v>57.313699999999997</v>
      </c>
      <c r="AR54" s="165">
        <v>59.366100000000003</v>
      </c>
      <c r="AS54" s="165">
        <v>33.259500000000003</v>
      </c>
      <c r="AT54" s="165">
        <v>-36.972700000000003</v>
      </c>
      <c r="AU54" s="165">
        <v>-37.2395</v>
      </c>
      <c r="AV54" s="165">
        <v>11.1547</v>
      </c>
      <c r="AW54" s="165">
        <v>10.2723</v>
      </c>
      <c r="AX54" s="165">
        <v>77.159899999999993</v>
      </c>
      <c r="AY54" s="166"/>
      <c r="AZ54" s="165">
        <v>26.794499999999999</v>
      </c>
      <c r="BA54" s="165">
        <v>26.6326</v>
      </c>
      <c r="BB54" s="165">
        <v>-429.52030000000002</v>
      </c>
      <c r="BC54" s="165">
        <v>6.8183999999999996</v>
      </c>
      <c r="BD54" s="165">
        <v>-13.1</v>
      </c>
      <c r="BE54" s="165">
        <v>-13.2</v>
      </c>
      <c r="BF54" s="165">
        <v>45.131999999999998</v>
      </c>
      <c r="BG54" s="165">
        <v>44.042099999999998</v>
      </c>
      <c r="BH54" s="165">
        <v>-7.8609999999999998</v>
      </c>
      <c r="BI54" s="166"/>
      <c r="BJ54" s="165">
        <v>-68.816999999999993</v>
      </c>
      <c r="BK54" s="165">
        <v>3.6013000000000002</v>
      </c>
      <c r="BL54" s="165">
        <v>10.057</v>
      </c>
      <c r="BM54" s="165">
        <v>7.0144000000000002</v>
      </c>
      <c r="BN54" s="165">
        <v>477.49250000000001</v>
      </c>
      <c r="BO54" s="165">
        <v>72.328800000000001</v>
      </c>
      <c r="BP54" s="165">
        <v>71.962599999999995</v>
      </c>
      <c r="BQ54" s="165">
        <v>-341.15789999999998</v>
      </c>
      <c r="BR54" s="165">
        <v>451.36489999999998</v>
      </c>
      <c r="BS54" s="166"/>
      <c r="BT54" s="165">
        <v>-95.776300000000006</v>
      </c>
      <c r="BU54" s="165">
        <v>98.307100000000005</v>
      </c>
      <c r="BV54" s="165">
        <v>84.586699999999993</v>
      </c>
      <c r="BW54" s="165">
        <v>28.87</v>
      </c>
      <c r="BX54" s="165">
        <v>28.03</v>
      </c>
      <c r="BY54" s="165">
        <v>60.18</v>
      </c>
      <c r="BZ54" s="165">
        <v>77.739999999999995</v>
      </c>
      <c r="CA54" s="165">
        <v>-7.6314000000000002</v>
      </c>
      <c r="CB54" s="165">
        <v>-10.0426</v>
      </c>
      <c r="CC54" s="165">
        <v>64.171000000000006</v>
      </c>
      <c r="CD54" s="165">
        <v>64.936499999999995</v>
      </c>
      <c r="CE54" s="165">
        <v>-3.8418999999999999</v>
      </c>
      <c r="CF54" s="165">
        <v>-128.74809999999999</v>
      </c>
      <c r="CG54" s="165">
        <v>-129.59460000000001</v>
      </c>
      <c r="CH54" s="165">
        <v>16.4465</v>
      </c>
      <c r="CI54" s="166"/>
      <c r="CJ54" s="166"/>
      <c r="CK54" s="166"/>
      <c r="CL54" s="165">
        <v>117.1</v>
      </c>
      <c r="CM54" s="165">
        <v>105.6</v>
      </c>
      <c r="CN54" s="165">
        <v>-12.29</v>
      </c>
      <c r="CO54" s="165">
        <v>56.690800000000003</v>
      </c>
      <c r="CP54" s="165">
        <v>54.872999999999998</v>
      </c>
      <c r="CQ54" s="165">
        <v>54.885399999999997</v>
      </c>
      <c r="CR54" s="165">
        <v>-45.2866</v>
      </c>
      <c r="CS54" s="165">
        <v>-45.530200000000001</v>
      </c>
      <c r="CT54" s="165">
        <v>54.866100000000003</v>
      </c>
      <c r="CU54" s="165">
        <v>-54.360799999999998</v>
      </c>
      <c r="CV54" s="165">
        <v>58.923299999999998</v>
      </c>
      <c r="CW54" s="165">
        <v>15.551500000000001</v>
      </c>
      <c r="CX54" s="165">
        <v>61.81</v>
      </c>
      <c r="CY54" s="165">
        <v>31.34</v>
      </c>
      <c r="CZ54" s="165">
        <v>46.179200000000002</v>
      </c>
      <c r="DA54" s="165">
        <v>44.389299999999999</v>
      </c>
      <c r="DB54" s="165">
        <v>-26.02</v>
      </c>
      <c r="DC54" s="165">
        <v>-6.7737999999999996</v>
      </c>
      <c r="DD54" s="166"/>
      <c r="DE54" s="166"/>
      <c r="DF54" s="165">
        <v>-89.795900000000003</v>
      </c>
      <c r="DG54" s="165">
        <v>-9.3904999999999994</v>
      </c>
      <c r="DH54" s="165">
        <v>-15.9536</v>
      </c>
      <c r="DI54" s="165">
        <v>-70.400000000000006</v>
      </c>
      <c r="DJ54" s="165">
        <v>-71</v>
      </c>
      <c r="DK54" s="165">
        <v>21.1569</v>
      </c>
      <c r="DL54" s="165">
        <v>46.298200000000001</v>
      </c>
      <c r="DM54" s="165">
        <v>51.206099999999999</v>
      </c>
      <c r="DN54" s="165">
        <v>65.643299999999996</v>
      </c>
      <c r="DO54" s="165">
        <v>45.96</v>
      </c>
      <c r="DP54" s="165">
        <v>-5.19</v>
      </c>
      <c r="DQ54" s="165">
        <v>50.344000000000001</v>
      </c>
      <c r="DR54" s="165">
        <v>89.567599999999999</v>
      </c>
      <c r="DS54" s="165">
        <v>-20.81</v>
      </c>
      <c r="DT54" s="165">
        <v>-20.78</v>
      </c>
      <c r="DU54" s="165">
        <v>99.45</v>
      </c>
      <c r="DV54" s="165">
        <v>42.5</v>
      </c>
      <c r="DW54" s="165">
        <v>88.945499999999996</v>
      </c>
      <c r="DX54" s="165">
        <v>88.163600000000002</v>
      </c>
      <c r="DY54" s="165">
        <v>24.746500000000001</v>
      </c>
      <c r="DZ54" s="165">
        <v>23.209099999999999</v>
      </c>
      <c r="EA54" s="165">
        <v>190.21549999999999</v>
      </c>
      <c r="EB54" s="165">
        <v>158.54349999999999</v>
      </c>
      <c r="EC54" s="165">
        <v>152.8818</v>
      </c>
      <c r="ED54" s="165">
        <v>156.1437</v>
      </c>
      <c r="EE54" s="165">
        <v>92.424199999999999</v>
      </c>
      <c r="EF54" s="165">
        <v>38.676499999999997</v>
      </c>
      <c r="EG54" s="165">
        <v>-27.218</v>
      </c>
      <c r="EH54" s="165">
        <v>353.73809999999997</v>
      </c>
      <c r="EI54" s="165">
        <v>267.67</v>
      </c>
      <c r="EJ54" s="166"/>
      <c r="EK54" s="165">
        <v>-22.968900000000001</v>
      </c>
      <c r="EL54" s="165">
        <v>-20.5913</v>
      </c>
      <c r="EM54" s="165">
        <v>33.436500000000002</v>
      </c>
      <c r="EN54" s="165">
        <v>-26.034300000000002</v>
      </c>
      <c r="EO54" s="165">
        <v>-24.3871</v>
      </c>
      <c r="EP54" s="165">
        <v>141.37200000000001</v>
      </c>
      <c r="EQ54" s="165">
        <v>-42.8688</v>
      </c>
      <c r="ER54" s="165">
        <v>-43.881599999999999</v>
      </c>
      <c r="ES54" s="165">
        <v>-35.963999999999999</v>
      </c>
      <c r="ET54" s="165">
        <v>0</v>
      </c>
      <c r="EU54" s="165">
        <v>-11.85</v>
      </c>
      <c r="EV54" s="165">
        <v>100.1</v>
      </c>
      <c r="EW54" s="165">
        <v>11.6121</v>
      </c>
      <c r="EX54" s="165">
        <v>-98.818299999999994</v>
      </c>
      <c r="EY54" s="165">
        <v>-39.115400000000001</v>
      </c>
      <c r="EZ54" s="165">
        <v>-37.960599999999999</v>
      </c>
      <c r="FA54" s="165">
        <v>9.8838000000000008</v>
      </c>
      <c r="FB54" s="165">
        <v>-35.539200000000001</v>
      </c>
      <c r="FC54" s="166"/>
      <c r="FD54" s="165">
        <v>23.599399999999999</v>
      </c>
      <c r="FE54" s="166"/>
      <c r="FF54" s="165">
        <v>22.722899999999999</v>
      </c>
      <c r="FG54" s="165">
        <v>45.258800000000001</v>
      </c>
      <c r="FH54" s="165">
        <v>44.894300000000001</v>
      </c>
      <c r="FI54" s="165">
        <v>43.204599999999999</v>
      </c>
      <c r="FJ54" s="165">
        <v>6.8657000000000004</v>
      </c>
      <c r="FK54" s="165">
        <v>6.6982999999999997</v>
      </c>
      <c r="FL54" s="165">
        <v>63.800899999999999</v>
      </c>
      <c r="FM54" s="165">
        <v>-22.447500000000002</v>
      </c>
      <c r="FN54" s="165">
        <v>-22.282699999999998</v>
      </c>
      <c r="FO54" s="165">
        <v>11.1586</v>
      </c>
      <c r="FP54" s="165">
        <v>11.510999999999999</v>
      </c>
      <c r="FQ54" s="165">
        <v>49.624200000000002</v>
      </c>
      <c r="FR54" s="165">
        <v>0.88</v>
      </c>
      <c r="FS54" s="165">
        <v>2.7765</v>
      </c>
      <c r="FT54" s="165">
        <v>1.1405000000000001</v>
      </c>
      <c r="FU54" s="165">
        <v>-0.57999999999999996</v>
      </c>
      <c r="FV54" s="165">
        <v>20.55</v>
      </c>
      <c r="FW54" s="165">
        <v>48.737099999999998</v>
      </c>
      <c r="FX54" s="166"/>
      <c r="FY54" s="165">
        <v>0.68799999999999994</v>
      </c>
      <c r="FZ54" s="165">
        <v>4.2949999999999999</v>
      </c>
      <c r="GA54" s="166"/>
      <c r="GB54" s="165">
        <v>53.63</v>
      </c>
      <c r="GC54" s="165">
        <v>-11.4329</v>
      </c>
      <c r="GD54" s="165">
        <v>-9.7631999999999994</v>
      </c>
      <c r="GE54" s="165">
        <v>12</v>
      </c>
      <c r="GF54" s="165">
        <v>85.134399999999999</v>
      </c>
      <c r="GG54" s="165">
        <v>24.5</v>
      </c>
      <c r="GH54" s="165">
        <v>-19.410599999999999</v>
      </c>
      <c r="GI54" s="165">
        <v>-5.0256999999999996</v>
      </c>
      <c r="GJ54" s="165">
        <v>-5.2320000000000002</v>
      </c>
      <c r="GK54" s="165">
        <v>2.3420000000000001</v>
      </c>
      <c r="GL54" s="166"/>
      <c r="GM54" s="166"/>
      <c r="GN54" s="165">
        <v>-6.5030000000000001</v>
      </c>
      <c r="GO54" s="165">
        <v>-35.169400000000003</v>
      </c>
      <c r="GP54" s="165">
        <v>19.325800000000001</v>
      </c>
      <c r="GQ54" s="165">
        <v>36.621299999999998</v>
      </c>
      <c r="GR54" s="165">
        <v>57.5274</v>
      </c>
      <c r="GS54" s="165">
        <v>59.518300000000004</v>
      </c>
      <c r="GT54" s="165">
        <v>-139.2388</v>
      </c>
      <c r="GU54" s="165">
        <v>-23.776</v>
      </c>
      <c r="GV54" s="165">
        <v>33.714599999999997</v>
      </c>
      <c r="GW54" s="165">
        <v>-61.437600000000003</v>
      </c>
      <c r="GX54" s="166"/>
      <c r="GY54" s="165">
        <v>11.262499999999999</v>
      </c>
      <c r="GZ54" s="165">
        <v>10.9823</v>
      </c>
      <c r="HA54" s="166"/>
      <c r="HB54" s="165">
        <v>132.63300000000001</v>
      </c>
      <c r="HC54" s="165">
        <v>132.298</v>
      </c>
      <c r="HD54" s="165">
        <v>137.5</v>
      </c>
      <c r="HE54" s="165">
        <v>-136.85040000000001</v>
      </c>
      <c r="HF54" s="165">
        <v>-369.44729999999998</v>
      </c>
      <c r="HG54" s="165">
        <v>371.98480000000001</v>
      </c>
      <c r="HH54" s="165">
        <v>402.2047</v>
      </c>
      <c r="HI54" s="165">
        <v>-127.5147</v>
      </c>
      <c r="HJ54" s="165">
        <v>-125.4897</v>
      </c>
      <c r="HK54" s="165">
        <v>-58.879800000000003</v>
      </c>
      <c r="HL54" s="165">
        <v>-49.258499999999998</v>
      </c>
      <c r="HM54" s="165">
        <v>73.324100000000001</v>
      </c>
      <c r="HN54" s="165">
        <v>76.183099999999996</v>
      </c>
      <c r="HO54" s="166"/>
      <c r="HP54" s="165">
        <v>-89.5779</v>
      </c>
      <c r="HQ54" s="165">
        <v>31.072600000000001</v>
      </c>
      <c r="HR54" s="165">
        <v>31.512</v>
      </c>
      <c r="HS54" s="165">
        <v>-55.9208</v>
      </c>
      <c r="HT54" s="165">
        <v>-56.237699999999997</v>
      </c>
      <c r="HU54" s="165">
        <v>107.56</v>
      </c>
      <c r="HV54" s="165">
        <v>107.82</v>
      </c>
      <c r="HW54" s="165">
        <v>12.3</v>
      </c>
      <c r="HX54" s="165">
        <v>12.4</v>
      </c>
      <c r="HY54" s="165">
        <v>22.295100000000001</v>
      </c>
      <c r="HZ54" s="165">
        <v>33.76</v>
      </c>
      <c r="IA54" s="165">
        <v>-357.0797</v>
      </c>
      <c r="IB54" s="165">
        <v>108.1225</v>
      </c>
      <c r="IC54" s="165">
        <v>107.9235</v>
      </c>
      <c r="ID54" s="165">
        <v>14.5</v>
      </c>
      <c r="IE54" s="165">
        <v>-48.9</v>
      </c>
      <c r="IF54" s="165">
        <v>-30.3</v>
      </c>
      <c r="IG54" s="165">
        <v>-30.2</v>
      </c>
      <c r="IH54" s="165">
        <v>1.5893999999999999</v>
      </c>
      <c r="II54" s="165">
        <v>1.3895999999999999</v>
      </c>
      <c r="IJ54" s="165">
        <v>-395.33789999999999</v>
      </c>
      <c r="IK54" s="165">
        <v>-230.88079999999999</v>
      </c>
      <c r="IL54" s="165">
        <v>473.15019999999998</v>
      </c>
      <c r="IM54" s="165">
        <v>386.35399999999998</v>
      </c>
      <c r="IN54" s="165">
        <v>92.8613</v>
      </c>
      <c r="IO54" s="165">
        <v>-379.81099999999998</v>
      </c>
      <c r="IP54" s="165">
        <v>380.77379999999999</v>
      </c>
      <c r="IQ54" s="165">
        <v>-155.21449999999999</v>
      </c>
      <c r="IR54" s="165">
        <v>-229.14689999999999</v>
      </c>
      <c r="IS54" s="165">
        <v>-374.37299999999999</v>
      </c>
      <c r="IT54" s="165">
        <v>108.0843</v>
      </c>
      <c r="IU54" s="165">
        <v>105.851</v>
      </c>
      <c r="IV54" s="165">
        <v>160.6439</v>
      </c>
      <c r="IW54" s="165">
        <v>-462.48270000000002</v>
      </c>
      <c r="IX54" s="165">
        <v>235.16550000000001</v>
      </c>
      <c r="IY54" s="165">
        <v>-230.4442</v>
      </c>
      <c r="IZ54" s="165">
        <v>236.25700000000001</v>
      </c>
      <c r="JA54" s="165">
        <v>-9.7299000000000007</v>
      </c>
      <c r="JB54" s="165">
        <v>34.241599999999998</v>
      </c>
      <c r="JC54" s="165">
        <v>8.8800000000000008</v>
      </c>
      <c r="JD54" s="166"/>
      <c r="JE54" s="166"/>
      <c r="JF54" s="165">
        <v>-8.4</v>
      </c>
      <c r="JG54" s="165">
        <v>-14.96</v>
      </c>
      <c r="JH54" s="166"/>
      <c r="JI54" s="165">
        <v>15.178100000000001</v>
      </c>
      <c r="JJ54" s="165">
        <v>-21.358000000000001</v>
      </c>
      <c r="JK54" s="165">
        <v>-42.9801</v>
      </c>
      <c r="JL54" s="165">
        <v>20.5</v>
      </c>
      <c r="JM54" s="165">
        <v>51.661000000000001</v>
      </c>
      <c r="JN54" s="165">
        <v>50.526000000000003</v>
      </c>
      <c r="JO54" s="166"/>
      <c r="JP54" s="166"/>
      <c r="JQ54" s="165">
        <v>48.47</v>
      </c>
      <c r="JR54" s="165">
        <v>48.902500000000003</v>
      </c>
      <c r="JS54" s="165">
        <v>50.482500000000002</v>
      </c>
      <c r="JT54" s="166"/>
      <c r="JU54" s="165">
        <v>49.1</v>
      </c>
      <c r="JV54" s="165">
        <v>17.540700000000001</v>
      </c>
      <c r="JW54" s="165">
        <v>7.75</v>
      </c>
      <c r="JX54" s="166"/>
      <c r="JY54" s="165">
        <v>-51.152200000000001</v>
      </c>
      <c r="JZ54" s="165">
        <v>80.092600000000004</v>
      </c>
      <c r="KA54" s="165">
        <v>59.990499999999997</v>
      </c>
      <c r="KB54" s="165">
        <v>-50.624299999999998</v>
      </c>
      <c r="KC54" s="165">
        <v>-79.578599999999994</v>
      </c>
      <c r="KD54" s="165">
        <v>48.331299999999999</v>
      </c>
      <c r="KE54" s="165">
        <v>30.986899999999999</v>
      </c>
      <c r="KF54" s="165">
        <v>-57.6</v>
      </c>
      <c r="KG54" s="165">
        <v>58.3</v>
      </c>
      <c r="KH54" s="165">
        <v>29.908000000000001</v>
      </c>
      <c r="KI54" s="165">
        <v>104.9533</v>
      </c>
    </row>
    <row r="55" spans="1:295" ht="18" customHeight="1" x14ac:dyDescent="0.3">
      <c r="A55" s="162" t="s">
        <v>27</v>
      </c>
      <c r="B55" s="162" t="s">
        <v>817</v>
      </c>
      <c r="C55" s="165">
        <v>0</v>
      </c>
      <c r="D55" s="165">
        <v>14.943099999999999</v>
      </c>
      <c r="E55" s="165">
        <v>-22.338899999999999</v>
      </c>
      <c r="F55" s="165">
        <v>-37.5944</v>
      </c>
      <c r="G55" s="165">
        <v>12.555</v>
      </c>
      <c r="H55" s="166"/>
      <c r="I55" s="165">
        <v>38.866199999999999</v>
      </c>
      <c r="J55" s="165">
        <v>-54.754199999999997</v>
      </c>
      <c r="K55" s="165">
        <v>45.597700000000003</v>
      </c>
      <c r="L55" s="165">
        <v>23.4893</v>
      </c>
      <c r="M55" s="166"/>
      <c r="N55" s="166"/>
      <c r="O55" s="165">
        <v>-41.222999999999999</v>
      </c>
      <c r="P55" s="165">
        <v>39.6</v>
      </c>
      <c r="Q55" s="165">
        <v>12.42</v>
      </c>
      <c r="R55" s="165">
        <v>-39.6</v>
      </c>
      <c r="S55" s="165">
        <v>13.4703</v>
      </c>
      <c r="T55" s="165">
        <v>25.067</v>
      </c>
      <c r="U55" s="166"/>
      <c r="V55" s="165">
        <v>20.198899999999998</v>
      </c>
      <c r="W55" s="165">
        <v>33.532499999999999</v>
      </c>
      <c r="X55" s="165">
        <v>15.758900000000001</v>
      </c>
      <c r="Y55" s="165">
        <v>6.2291999999999996</v>
      </c>
      <c r="Z55" s="165">
        <v>7.8948</v>
      </c>
      <c r="AA55" s="166"/>
      <c r="AB55" s="166"/>
      <c r="AC55" s="165">
        <v>-45.24</v>
      </c>
      <c r="AD55" s="165">
        <v>-45.2</v>
      </c>
      <c r="AE55" s="166"/>
      <c r="AF55" s="165">
        <v>-24.42</v>
      </c>
      <c r="AG55" s="165">
        <v>39.6</v>
      </c>
      <c r="AH55" s="165">
        <v>17.413</v>
      </c>
      <c r="AI55" s="165">
        <v>0.249</v>
      </c>
      <c r="AJ55" s="166">
        <v>0</v>
      </c>
      <c r="AK55" s="165">
        <v>-44.52</v>
      </c>
      <c r="AL55" s="165">
        <v>-37.01</v>
      </c>
      <c r="AM55" s="165">
        <v>44.87</v>
      </c>
      <c r="AN55" s="165">
        <v>45.08</v>
      </c>
      <c r="AO55" s="165">
        <v>16.911999999999999</v>
      </c>
      <c r="AP55" s="165">
        <v>-0.42349999999999999</v>
      </c>
      <c r="AQ55" s="165">
        <v>54.497399999999999</v>
      </c>
      <c r="AR55" s="165">
        <v>56.539099999999998</v>
      </c>
      <c r="AS55" s="165">
        <v>31.334900000000001</v>
      </c>
      <c r="AT55" s="165">
        <v>-35.9011</v>
      </c>
      <c r="AU55" s="165">
        <v>-37.647599999999997</v>
      </c>
      <c r="AV55" s="165">
        <v>24.9467</v>
      </c>
      <c r="AW55" s="165">
        <v>27.429500000000001</v>
      </c>
      <c r="AX55" s="165">
        <v>70.980900000000005</v>
      </c>
      <c r="AY55" s="166"/>
      <c r="AZ55" s="165">
        <v>34.622399999999999</v>
      </c>
      <c r="BA55" s="165">
        <v>38.635199999999998</v>
      </c>
      <c r="BB55" s="165">
        <v>-420.52440000000001</v>
      </c>
      <c r="BC55" s="165">
        <v>9.7094000000000005</v>
      </c>
      <c r="BD55" s="165">
        <v>-13.5</v>
      </c>
      <c r="BE55" s="165">
        <v>-13.6</v>
      </c>
      <c r="BF55" s="165">
        <v>44.1447</v>
      </c>
      <c r="BG55" s="165">
        <v>44.027700000000003</v>
      </c>
      <c r="BH55" s="165">
        <v>-7.4965999999999999</v>
      </c>
      <c r="BI55" s="166"/>
      <c r="BJ55" s="165">
        <v>-67.729100000000003</v>
      </c>
      <c r="BK55" s="165">
        <v>2.6118000000000001</v>
      </c>
      <c r="BL55" s="165">
        <v>9.2538999999999998</v>
      </c>
      <c r="BM55" s="165">
        <v>6.3754</v>
      </c>
      <c r="BN55" s="165">
        <v>476.1191</v>
      </c>
      <c r="BO55" s="165">
        <v>70.589299999999994</v>
      </c>
      <c r="BP55" s="165">
        <v>71.230199999999996</v>
      </c>
      <c r="BQ55" s="165">
        <v>-354.26859999999999</v>
      </c>
      <c r="BR55" s="165">
        <v>435.00009999999997</v>
      </c>
      <c r="BS55" s="166"/>
      <c r="BT55" s="165">
        <v>-51.625900000000001</v>
      </c>
      <c r="BU55" s="165">
        <v>51.8536</v>
      </c>
      <c r="BV55" s="165">
        <v>81.383300000000006</v>
      </c>
      <c r="BW55" s="165">
        <v>28.01</v>
      </c>
      <c r="BX55" s="165">
        <v>25.84</v>
      </c>
      <c r="BY55" s="165">
        <v>57.15</v>
      </c>
      <c r="BZ55" s="165">
        <v>76.510000000000005</v>
      </c>
      <c r="CA55" s="165">
        <v>-12.453799999999999</v>
      </c>
      <c r="CB55" s="165">
        <v>-13.1236</v>
      </c>
      <c r="CC55" s="165">
        <v>61.5501</v>
      </c>
      <c r="CD55" s="165">
        <v>62.602899999999998</v>
      </c>
      <c r="CE55" s="165">
        <v>-9.1897000000000002</v>
      </c>
      <c r="CF55" s="165">
        <v>-111.0706</v>
      </c>
      <c r="CG55" s="165">
        <v>-111.1</v>
      </c>
      <c r="CH55" s="165">
        <v>15.128500000000001</v>
      </c>
      <c r="CI55" s="166"/>
      <c r="CJ55" s="166"/>
      <c r="CK55" s="166"/>
      <c r="CL55" s="165">
        <v>108.2</v>
      </c>
      <c r="CM55" s="165">
        <v>97.6</v>
      </c>
      <c r="CN55" s="165">
        <v>-11.61</v>
      </c>
      <c r="CO55" s="165">
        <v>59.202399999999997</v>
      </c>
      <c r="CP55" s="165">
        <v>57.459600000000002</v>
      </c>
      <c r="CQ55" s="165">
        <v>57.281100000000002</v>
      </c>
      <c r="CR55" s="165">
        <v>-42.866599999999998</v>
      </c>
      <c r="CS55" s="165">
        <v>-42.831499999999998</v>
      </c>
      <c r="CT55" s="165">
        <v>55.488900000000001</v>
      </c>
      <c r="CU55" s="165">
        <v>-56.223399999999998</v>
      </c>
      <c r="CV55" s="165">
        <v>60.312899999999999</v>
      </c>
      <c r="CW55" s="165">
        <v>14.5185</v>
      </c>
      <c r="CX55" s="165">
        <v>57.61</v>
      </c>
      <c r="CY55" s="165">
        <v>29.38</v>
      </c>
      <c r="CZ55" s="165">
        <v>43.8354</v>
      </c>
      <c r="DA55" s="165">
        <v>41.606099999999998</v>
      </c>
      <c r="DB55" s="165">
        <v>-24.1</v>
      </c>
      <c r="DC55" s="165">
        <v>-6.6355000000000004</v>
      </c>
      <c r="DD55" s="166"/>
      <c r="DE55" s="166"/>
      <c r="DF55" s="165">
        <v>-100.0155</v>
      </c>
      <c r="DG55" s="165">
        <v>-9.1559000000000008</v>
      </c>
      <c r="DH55" s="165">
        <v>-14.7517</v>
      </c>
      <c r="DI55" s="165">
        <v>-68</v>
      </c>
      <c r="DJ55" s="165">
        <v>-68.099999999999994</v>
      </c>
      <c r="DK55" s="165">
        <v>20.904199999999999</v>
      </c>
      <c r="DL55" s="165">
        <v>43.368499999999997</v>
      </c>
      <c r="DM55" s="165">
        <v>48.388199999999998</v>
      </c>
      <c r="DN55" s="165">
        <v>60.955800000000004</v>
      </c>
      <c r="DO55" s="165">
        <v>42.69</v>
      </c>
      <c r="DP55" s="165">
        <v>-4.82</v>
      </c>
      <c r="DQ55" s="165">
        <v>48.6235</v>
      </c>
      <c r="DR55" s="165">
        <v>99.260599999999997</v>
      </c>
      <c r="DS55" s="165">
        <v>-21.57</v>
      </c>
      <c r="DT55" s="165">
        <v>-21.52</v>
      </c>
      <c r="DU55" s="165">
        <v>96.09</v>
      </c>
      <c r="DV55" s="165">
        <v>40.86</v>
      </c>
      <c r="DW55" s="165">
        <v>100.01819999999999</v>
      </c>
      <c r="DX55" s="165">
        <v>98.054500000000004</v>
      </c>
      <c r="DY55" s="165">
        <v>25.4664</v>
      </c>
      <c r="DZ55" s="165">
        <v>23.836400000000001</v>
      </c>
      <c r="EA55" s="165">
        <v>190.21940000000001</v>
      </c>
      <c r="EB55" s="165">
        <v>159.5652</v>
      </c>
      <c r="EC55" s="165">
        <v>153.5513</v>
      </c>
      <c r="ED55" s="165">
        <v>157.21440000000001</v>
      </c>
      <c r="EE55" s="165">
        <v>92.726100000000002</v>
      </c>
      <c r="EF55" s="165">
        <v>39.374899999999997</v>
      </c>
      <c r="EG55" s="165">
        <v>-24.812000000000001</v>
      </c>
      <c r="EH55" s="165">
        <v>369.55439999999999</v>
      </c>
      <c r="EI55" s="165">
        <v>272.14800000000002</v>
      </c>
      <c r="EJ55" s="166"/>
      <c r="EK55" s="165">
        <v>-23.600200000000001</v>
      </c>
      <c r="EL55" s="165">
        <v>-21.889800000000001</v>
      </c>
      <c r="EM55" s="165">
        <v>32.2121</v>
      </c>
      <c r="EN55" s="165">
        <v>-10.181699999999999</v>
      </c>
      <c r="EO55" s="165">
        <v>-9.7870000000000008</v>
      </c>
      <c r="EP55" s="165">
        <v>121.392</v>
      </c>
      <c r="EQ55" s="165">
        <v>-44.848300000000002</v>
      </c>
      <c r="ER55" s="165">
        <v>-45.203299999999999</v>
      </c>
      <c r="ES55" s="165">
        <v>-38.134300000000003</v>
      </c>
      <c r="ET55" s="165">
        <v>0</v>
      </c>
      <c r="EU55" s="165">
        <v>-11.93</v>
      </c>
      <c r="EV55" s="165">
        <v>84.9</v>
      </c>
      <c r="EW55" s="165">
        <v>10.697800000000001</v>
      </c>
      <c r="EX55" s="165">
        <v>-64.091300000000004</v>
      </c>
      <c r="EY55" s="165">
        <v>-40.150300000000001</v>
      </c>
      <c r="EZ55" s="165">
        <v>-39.376899999999999</v>
      </c>
      <c r="FA55" s="165">
        <v>12.1462</v>
      </c>
      <c r="FB55" s="165">
        <v>-36.082999999999998</v>
      </c>
      <c r="FC55" s="165">
        <v>0</v>
      </c>
      <c r="FD55" s="165">
        <v>23.6252</v>
      </c>
      <c r="FE55" s="166"/>
      <c r="FF55" s="165">
        <v>22.837700000000002</v>
      </c>
      <c r="FG55" s="165">
        <v>40.369100000000003</v>
      </c>
      <c r="FH55" s="165">
        <v>40.951999999999998</v>
      </c>
      <c r="FI55" s="165">
        <v>39.653399999999998</v>
      </c>
      <c r="FJ55" s="165">
        <v>12.559200000000001</v>
      </c>
      <c r="FK55" s="165">
        <v>12.559200000000001</v>
      </c>
      <c r="FL55" s="165">
        <v>63.633400000000002</v>
      </c>
      <c r="FM55" s="165">
        <v>-22.7576</v>
      </c>
      <c r="FN55" s="165">
        <v>-22.489100000000001</v>
      </c>
      <c r="FO55" s="165">
        <v>14.893800000000001</v>
      </c>
      <c r="FP55" s="165">
        <v>13.8118</v>
      </c>
      <c r="FQ55" s="165">
        <v>48.540199999999999</v>
      </c>
      <c r="FR55" s="165">
        <v>1.38</v>
      </c>
      <c r="FS55" s="165">
        <v>2.7765</v>
      </c>
      <c r="FT55" s="165">
        <v>1.0098</v>
      </c>
      <c r="FU55" s="165">
        <v>-0.34</v>
      </c>
      <c r="FV55" s="165">
        <v>20.190000000000001</v>
      </c>
      <c r="FW55" s="165">
        <v>47.075099999999999</v>
      </c>
      <c r="FX55" s="166"/>
      <c r="FY55" s="165">
        <v>0.317</v>
      </c>
      <c r="FZ55" s="165">
        <v>4.3079999999999998</v>
      </c>
      <c r="GA55" s="166"/>
      <c r="GB55" s="165">
        <v>52.87</v>
      </c>
      <c r="GC55" s="165">
        <v>-13.5124</v>
      </c>
      <c r="GD55" s="165">
        <v>-15.744899999999999</v>
      </c>
      <c r="GE55" s="165">
        <v>12.15</v>
      </c>
      <c r="GF55" s="165">
        <v>84.109200000000001</v>
      </c>
      <c r="GG55" s="165">
        <v>24.5</v>
      </c>
      <c r="GH55" s="165">
        <v>-18.7639</v>
      </c>
      <c r="GI55" s="165">
        <v>-4.3651999999999997</v>
      </c>
      <c r="GJ55" s="165">
        <v>-4.4863999999999997</v>
      </c>
      <c r="GK55" s="165">
        <v>2.1655000000000002</v>
      </c>
      <c r="GL55" s="166"/>
      <c r="GM55" s="166"/>
      <c r="GN55" s="165">
        <v>-6.3018000000000001</v>
      </c>
      <c r="GO55" s="165">
        <v>-32.309699999999999</v>
      </c>
      <c r="GP55" s="165">
        <v>19.870799999999999</v>
      </c>
      <c r="GQ55" s="165">
        <v>34.029499999999999</v>
      </c>
      <c r="GR55" s="165">
        <v>56.648499999999999</v>
      </c>
      <c r="GS55" s="165">
        <v>58.684199999999997</v>
      </c>
      <c r="GT55" s="165">
        <v>-136.5788</v>
      </c>
      <c r="GU55" s="165">
        <v>-22.3445</v>
      </c>
      <c r="GV55" s="165">
        <v>31.933</v>
      </c>
      <c r="GW55" s="165">
        <v>-56.899700000000003</v>
      </c>
      <c r="GX55" s="166"/>
      <c r="GY55" s="165">
        <v>10.012499999999999</v>
      </c>
      <c r="GZ55" s="165">
        <v>9.6625999999999994</v>
      </c>
      <c r="HA55" s="166"/>
      <c r="HB55" s="165">
        <v>131.0341</v>
      </c>
      <c r="HC55" s="165">
        <v>133.47319999999999</v>
      </c>
      <c r="HD55" s="165">
        <v>141.6</v>
      </c>
      <c r="HE55" s="165">
        <v>-141.5889</v>
      </c>
      <c r="HF55" s="165">
        <v>-383.2996</v>
      </c>
      <c r="HG55" s="165">
        <v>383.47820000000002</v>
      </c>
      <c r="HH55" s="165">
        <v>410.44220000000001</v>
      </c>
      <c r="HI55" s="165">
        <v>-126.6743</v>
      </c>
      <c r="HJ55" s="165">
        <v>-124.29179999999999</v>
      </c>
      <c r="HK55" s="165">
        <v>-61.357399999999998</v>
      </c>
      <c r="HL55" s="165">
        <v>-53.255200000000002</v>
      </c>
      <c r="HM55" s="165">
        <v>77.042299999999997</v>
      </c>
      <c r="HN55" s="165">
        <v>77.308400000000006</v>
      </c>
      <c r="HO55" s="165">
        <v>-91.914299999999997</v>
      </c>
      <c r="HP55" s="166"/>
      <c r="HQ55" s="165">
        <v>33.116</v>
      </c>
      <c r="HR55" s="165">
        <v>32.896299999999997</v>
      </c>
      <c r="HS55" s="165">
        <v>-51.145099999999999</v>
      </c>
      <c r="HT55" s="165">
        <v>-50.614100000000001</v>
      </c>
      <c r="HU55" s="165">
        <v>110.82</v>
      </c>
      <c r="HV55" s="165">
        <v>109.02</v>
      </c>
      <c r="HW55" s="165">
        <v>8.6999999999999993</v>
      </c>
      <c r="HX55" s="165">
        <v>9</v>
      </c>
      <c r="HY55" s="165">
        <v>22.192599999999999</v>
      </c>
      <c r="HZ55" s="165">
        <v>32.64</v>
      </c>
      <c r="IA55" s="165">
        <v>-353.5634</v>
      </c>
      <c r="IB55" s="165">
        <v>108.82040000000001</v>
      </c>
      <c r="IC55" s="165">
        <v>108.9962</v>
      </c>
      <c r="ID55" s="165">
        <v>13.9</v>
      </c>
      <c r="IE55" s="165">
        <v>-50.7</v>
      </c>
      <c r="IF55" s="165">
        <v>-31.8</v>
      </c>
      <c r="IG55" s="165">
        <v>-31.9</v>
      </c>
      <c r="IH55" s="166"/>
      <c r="II55" s="165">
        <v>1.2963</v>
      </c>
      <c r="IJ55" s="165">
        <v>-397.36489999999998</v>
      </c>
      <c r="IK55" s="165">
        <v>-237.9589</v>
      </c>
      <c r="IL55" s="165">
        <v>470.07139999999998</v>
      </c>
      <c r="IM55" s="165">
        <v>385.4982</v>
      </c>
      <c r="IN55" s="165">
        <v>83.731499999999997</v>
      </c>
      <c r="IO55" s="165">
        <v>-372.11160000000001</v>
      </c>
      <c r="IP55" s="165">
        <v>373.40949999999998</v>
      </c>
      <c r="IQ55" s="165">
        <v>-151.3305</v>
      </c>
      <c r="IR55" s="165">
        <v>-227.21369999999999</v>
      </c>
      <c r="IS55" s="165">
        <v>-367.40159999999997</v>
      </c>
      <c r="IT55" s="165">
        <v>104.35769999999999</v>
      </c>
      <c r="IU55" s="165">
        <v>102.92749999999999</v>
      </c>
      <c r="IV55" s="165">
        <v>156.9521</v>
      </c>
      <c r="IW55" s="165">
        <v>-450.68599999999998</v>
      </c>
      <c r="IX55" s="165">
        <v>235.0308</v>
      </c>
      <c r="IY55" s="165">
        <v>-220.9786</v>
      </c>
      <c r="IZ55" s="165">
        <v>223.84630000000001</v>
      </c>
      <c r="JA55" s="165">
        <v>-9.7820999999999998</v>
      </c>
      <c r="JB55" s="165">
        <v>34.407699999999998</v>
      </c>
      <c r="JC55" s="165">
        <v>7.36</v>
      </c>
      <c r="JD55" s="165">
        <v>8.0760000000000005</v>
      </c>
      <c r="JE55" s="165">
        <v>8.0850000000000009</v>
      </c>
      <c r="JF55" s="165">
        <v>-7.36</v>
      </c>
      <c r="JG55" s="165">
        <v>-15.04</v>
      </c>
      <c r="JH55" s="166"/>
      <c r="JI55" s="165">
        <v>15.648099999999999</v>
      </c>
      <c r="JJ55" s="165">
        <v>-22.822900000000001</v>
      </c>
      <c r="JK55" s="165">
        <v>-43.331000000000003</v>
      </c>
      <c r="JL55" s="165">
        <v>21.4</v>
      </c>
      <c r="JM55" s="165">
        <v>50.54</v>
      </c>
      <c r="JN55" s="165">
        <v>49.813000000000002</v>
      </c>
      <c r="JO55" s="166"/>
      <c r="JP55" s="166"/>
      <c r="JQ55" s="165">
        <v>49.263800000000003</v>
      </c>
      <c r="JR55" s="165">
        <v>48.739100000000001</v>
      </c>
      <c r="JS55" s="165">
        <v>49.996699999999997</v>
      </c>
      <c r="JT55" s="166"/>
      <c r="JU55" s="165">
        <v>52.7</v>
      </c>
      <c r="JV55" s="165">
        <v>19.089400000000001</v>
      </c>
      <c r="JW55" s="165">
        <v>7.17</v>
      </c>
      <c r="JX55" s="166"/>
      <c r="JY55" s="165">
        <v>-53.803699999999999</v>
      </c>
      <c r="JZ55" s="165">
        <v>81.319400000000002</v>
      </c>
      <c r="KA55" s="165">
        <v>62.001100000000001</v>
      </c>
      <c r="KB55" s="165">
        <v>-52.917299999999997</v>
      </c>
      <c r="KC55" s="165">
        <v>-80.036600000000007</v>
      </c>
      <c r="KD55" s="165">
        <v>51.795099999999998</v>
      </c>
      <c r="KE55" s="165">
        <v>28.022300000000001</v>
      </c>
      <c r="KF55" s="165">
        <v>-61.3</v>
      </c>
      <c r="KG55" s="165">
        <v>61.9</v>
      </c>
      <c r="KH55" s="165">
        <v>26.5379</v>
      </c>
      <c r="KI55" s="165">
        <v>93.767499999999998</v>
      </c>
    </row>
    <row r="56" spans="1:295" ht="18" customHeight="1" x14ac:dyDescent="0.3">
      <c r="A56" s="162" t="s">
        <v>818</v>
      </c>
      <c r="B56" s="162" t="s">
        <v>28</v>
      </c>
      <c r="C56" s="167">
        <v>0</v>
      </c>
      <c r="D56" s="167">
        <v>14.4534</v>
      </c>
      <c r="E56" s="167">
        <v>-21.764700000000001</v>
      </c>
      <c r="F56" s="167">
        <v>-37.871000000000002</v>
      </c>
      <c r="G56" s="167">
        <v>11.8512</v>
      </c>
      <c r="H56" s="168"/>
      <c r="I56" s="167">
        <v>37.084499999999998</v>
      </c>
      <c r="J56" s="167">
        <v>-52.3673</v>
      </c>
      <c r="K56" s="167">
        <v>43.226799999999997</v>
      </c>
      <c r="L56" s="167">
        <v>21.821300000000001</v>
      </c>
      <c r="M56" s="168"/>
      <c r="N56" s="168"/>
      <c r="O56" s="167">
        <v>-41.905000000000001</v>
      </c>
      <c r="P56" s="167">
        <v>37.4</v>
      </c>
      <c r="Q56" s="167">
        <v>11.592000000000001</v>
      </c>
      <c r="R56" s="167">
        <v>-37.4</v>
      </c>
      <c r="S56" s="167">
        <v>13.7865</v>
      </c>
      <c r="T56" s="167">
        <v>22.881799999999998</v>
      </c>
      <c r="U56" s="168"/>
      <c r="V56" s="167">
        <v>19.391300000000001</v>
      </c>
      <c r="W56" s="167">
        <v>33.066200000000002</v>
      </c>
      <c r="X56" s="167">
        <v>16.430299999999999</v>
      </c>
      <c r="Y56" s="167">
        <v>6.7510000000000003</v>
      </c>
      <c r="Z56" s="167">
        <v>7.5297999999999998</v>
      </c>
      <c r="AA56" s="168"/>
      <c r="AB56" s="168"/>
      <c r="AC56" s="167">
        <v>-36.049999999999997</v>
      </c>
      <c r="AD56" s="167">
        <v>-35.83</v>
      </c>
      <c r="AE56" s="168"/>
      <c r="AF56" s="167">
        <v>-33.299999999999997</v>
      </c>
      <c r="AG56" s="167">
        <v>41.8</v>
      </c>
      <c r="AH56" s="167">
        <v>16.489999999999998</v>
      </c>
      <c r="AI56" s="167">
        <v>0.23799999999999999</v>
      </c>
      <c r="AJ56" s="168">
        <v>0</v>
      </c>
      <c r="AK56" s="167">
        <v>-30.65</v>
      </c>
      <c r="AL56" s="167">
        <v>-45.17</v>
      </c>
      <c r="AM56" s="167">
        <v>30.8</v>
      </c>
      <c r="AN56" s="167">
        <v>31.1</v>
      </c>
      <c r="AO56" s="167">
        <v>16.195900000000002</v>
      </c>
      <c r="AP56" s="167">
        <v>0.24929999999999999</v>
      </c>
      <c r="AQ56" s="167">
        <v>51.159500000000001</v>
      </c>
      <c r="AR56" s="167">
        <v>53.130499999999998</v>
      </c>
      <c r="AS56" s="167">
        <v>29.824999999999999</v>
      </c>
      <c r="AT56" s="167">
        <v>-31.346399999999999</v>
      </c>
      <c r="AU56" s="167">
        <v>-31.550899999999999</v>
      </c>
      <c r="AV56" s="167">
        <v>32.127299999999998</v>
      </c>
      <c r="AW56" s="167">
        <v>33.223199999999999</v>
      </c>
      <c r="AX56" s="167">
        <v>65.962400000000002</v>
      </c>
      <c r="AY56" s="168"/>
      <c r="AZ56" s="167">
        <v>47.6404</v>
      </c>
      <c r="BA56" s="167">
        <v>48.310499999999998</v>
      </c>
      <c r="BB56" s="167">
        <v>-449.57960000000003</v>
      </c>
      <c r="BC56" s="167">
        <v>3.3595999999999999</v>
      </c>
      <c r="BD56" s="167">
        <v>-12.8</v>
      </c>
      <c r="BE56" s="167">
        <v>-12.9</v>
      </c>
      <c r="BF56" s="167">
        <v>39.025700000000001</v>
      </c>
      <c r="BG56" s="167">
        <v>38.691299999999998</v>
      </c>
      <c r="BH56" s="167">
        <v>-7.0648</v>
      </c>
      <c r="BI56" s="168"/>
      <c r="BJ56" s="167">
        <v>-76.420400000000001</v>
      </c>
      <c r="BK56" s="167">
        <v>0.82130000000000003</v>
      </c>
      <c r="BL56" s="167">
        <v>9.0014000000000003</v>
      </c>
      <c r="BM56" s="167">
        <v>6.1161000000000003</v>
      </c>
      <c r="BN56" s="167">
        <v>497.72620000000001</v>
      </c>
      <c r="BO56" s="167">
        <v>80.05</v>
      </c>
      <c r="BP56" s="167">
        <v>80.080500000000001</v>
      </c>
      <c r="BQ56" s="167">
        <v>-402.48669999999998</v>
      </c>
      <c r="BR56" s="167">
        <v>437.05259999999998</v>
      </c>
      <c r="BS56" s="168"/>
      <c r="BT56" s="167">
        <v>-73.639099999999999</v>
      </c>
      <c r="BU56" s="167">
        <v>75.172899999999998</v>
      </c>
      <c r="BV56" s="167">
        <v>75.964399999999998</v>
      </c>
      <c r="BW56" s="167">
        <v>27.49</v>
      </c>
      <c r="BX56" s="167">
        <v>24.47</v>
      </c>
      <c r="BY56" s="167">
        <v>54.24</v>
      </c>
      <c r="BZ56" s="167">
        <v>73.44</v>
      </c>
      <c r="CA56" s="167">
        <v>15.141299999999999</v>
      </c>
      <c r="CB56" s="167">
        <v>14.7395</v>
      </c>
      <c r="CC56" s="167">
        <v>43.253300000000003</v>
      </c>
      <c r="CD56" s="167">
        <v>44.036200000000001</v>
      </c>
      <c r="CE56" s="167">
        <v>-8.3329000000000004</v>
      </c>
      <c r="CF56" s="167">
        <v>-108.7216</v>
      </c>
      <c r="CG56" s="167">
        <v>-107.90349999999999</v>
      </c>
      <c r="CH56" s="167">
        <v>16.3749</v>
      </c>
      <c r="CI56" s="168"/>
      <c r="CJ56" s="168"/>
      <c r="CK56" s="168"/>
      <c r="CL56" s="167">
        <v>106.3</v>
      </c>
      <c r="CM56" s="167">
        <v>95.7</v>
      </c>
      <c r="CN56" s="167">
        <v>-11.18</v>
      </c>
      <c r="CO56" s="167">
        <v>56.573399999999999</v>
      </c>
      <c r="CP56" s="167">
        <v>55.570099999999996</v>
      </c>
      <c r="CQ56" s="167">
        <v>54.970599999999997</v>
      </c>
      <c r="CR56" s="167">
        <v>-50.960500000000003</v>
      </c>
      <c r="CS56" s="167">
        <v>-50.464199999999998</v>
      </c>
      <c r="CT56" s="167">
        <v>70.578199999999995</v>
      </c>
      <c r="CU56" s="167">
        <v>-61.859400000000001</v>
      </c>
      <c r="CV56" s="167">
        <v>76.017499999999998</v>
      </c>
      <c r="CW56" s="167">
        <v>13.6584</v>
      </c>
      <c r="CX56" s="167">
        <v>52.67</v>
      </c>
      <c r="CY56" s="167">
        <v>26.9</v>
      </c>
      <c r="CZ56" s="167">
        <v>41.0229</v>
      </c>
      <c r="DA56" s="167">
        <v>38.9694</v>
      </c>
      <c r="DB56" s="167">
        <v>-22.97</v>
      </c>
      <c r="DC56" s="167">
        <v>-6.2207999999999997</v>
      </c>
      <c r="DD56" s="168"/>
      <c r="DE56" s="168"/>
      <c r="DF56" s="167">
        <v>-80.876900000000006</v>
      </c>
      <c r="DG56" s="167">
        <v>-7.8468</v>
      </c>
      <c r="DH56" s="167">
        <v>-14.0907</v>
      </c>
      <c r="DI56" s="167">
        <v>-63.3</v>
      </c>
      <c r="DJ56" s="167">
        <v>-63.4</v>
      </c>
      <c r="DK56" s="167">
        <v>19.9374</v>
      </c>
      <c r="DL56" s="167">
        <v>41.024799999999999</v>
      </c>
      <c r="DM56" s="167">
        <v>43.691800000000001</v>
      </c>
      <c r="DN56" s="167">
        <v>58.612099999999998</v>
      </c>
      <c r="DO56" s="167">
        <v>40.51</v>
      </c>
      <c r="DP56" s="167">
        <v>-3.74</v>
      </c>
      <c r="DQ56" s="167">
        <v>47.600499999999997</v>
      </c>
      <c r="DR56" s="167">
        <v>80.369600000000005</v>
      </c>
      <c r="DS56" s="167">
        <v>-19.09</v>
      </c>
      <c r="DT56" s="167">
        <v>-19.41</v>
      </c>
      <c r="DU56" s="167">
        <v>88.57</v>
      </c>
      <c r="DV56" s="167">
        <v>39.049999999999997</v>
      </c>
      <c r="DW56" s="167">
        <v>83.545500000000004</v>
      </c>
      <c r="DX56" s="167">
        <v>80.072699999999998</v>
      </c>
      <c r="DY56" s="167">
        <v>43.385899999999999</v>
      </c>
      <c r="DZ56" s="167">
        <v>41.827300000000001</v>
      </c>
      <c r="EA56" s="167">
        <v>186.3416</v>
      </c>
      <c r="EB56" s="167">
        <v>153.65620000000001</v>
      </c>
      <c r="EC56" s="167">
        <v>147.9633</v>
      </c>
      <c r="ED56" s="167">
        <v>150.5558</v>
      </c>
      <c r="EE56" s="167">
        <v>99.196399999999997</v>
      </c>
      <c r="EF56" s="167">
        <v>38.105499999999999</v>
      </c>
      <c r="EG56" s="167">
        <v>-23.966999999999999</v>
      </c>
      <c r="EH56" s="167">
        <v>414.46980000000002</v>
      </c>
      <c r="EI56" s="167">
        <v>268.39109999999999</v>
      </c>
      <c r="EJ56" s="168"/>
      <c r="EK56" s="167">
        <v>-25.645099999999999</v>
      </c>
      <c r="EL56" s="167">
        <v>-23.399000000000001</v>
      </c>
      <c r="EM56" s="167">
        <v>31.494499999999999</v>
      </c>
      <c r="EN56" s="167">
        <v>-17.479700000000001</v>
      </c>
      <c r="EO56" s="167">
        <v>-16.1767</v>
      </c>
      <c r="EP56" s="167">
        <v>155.196</v>
      </c>
      <c r="EQ56" s="167">
        <v>-50.438699999999997</v>
      </c>
      <c r="ER56" s="167">
        <v>-51.374400000000001</v>
      </c>
      <c r="ES56" s="167">
        <v>-47.317</v>
      </c>
      <c r="ET56" s="167">
        <v>0</v>
      </c>
      <c r="EU56" s="167">
        <v>-11.26</v>
      </c>
      <c r="EV56" s="167">
        <v>122.1</v>
      </c>
      <c r="EW56" s="167">
        <v>10.0373</v>
      </c>
      <c r="EX56" s="167">
        <v>-76.183300000000003</v>
      </c>
      <c r="EY56" s="167">
        <v>-38.866300000000003</v>
      </c>
      <c r="EZ56" s="167">
        <v>-38.487499999999997</v>
      </c>
      <c r="FA56" s="167">
        <v>10.368499999999999</v>
      </c>
      <c r="FB56" s="167">
        <v>-35.337200000000003</v>
      </c>
      <c r="FC56" s="168"/>
      <c r="FD56" s="167">
        <v>23.7807</v>
      </c>
      <c r="FE56" s="168"/>
      <c r="FF56" s="167">
        <v>22.833100000000002</v>
      </c>
      <c r="FG56" s="167">
        <v>42.539200000000001</v>
      </c>
      <c r="FH56" s="167">
        <v>42.327399999999997</v>
      </c>
      <c r="FI56" s="167">
        <v>41.200600000000001</v>
      </c>
      <c r="FJ56" s="167">
        <v>-16.243300000000001</v>
      </c>
      <c r="FK56" s="167">
        <v>-16.9131</v>
      </c>
      <c r="FL56" s="167">
        <v>140.83080000000001</v>
      </c>
      <c r="FM56" s="167">
        <v>-40.806199999999997</v>
      </c>
      <c r="FN56" s="167">
        <v>-39.852800000000002</v>
      </c>
      <c r="FO56" s="167">
        <v>74.823999999999998</v>
      </c>
      <c r="FP56" s="167">
        <v>77.202299999999994</v>
      </c>
      <c r="FQ56" s="167">
        <v>57.131599999999999</v>
      </c>
      <c r="FR56" s="167">
        <v>8.36</v>
      </c>
      <c r="FS56" s="167">
        <v>2.2589000000000001</v>
      </c>
      <c r="FT56" s="167">
        <v>0.94030000000000002</v>
      </c>
      <c r="FU56" s="167">
        <v>-0.24</v>
      </c>
      <c r="FV56" s="167">
        <v>21.27</v>
      </c>
      <c r="FW56" s="167">
        <v>57.291600000000003</v>
      </c>
      <c r="FX56" s="168"/>
      <c r="FY56" s="167">
        <v>-0.28799999999999998</v>
      </c>
      <c r="FZ56" s="167">
        <v>4.2030000000000003</v>
      </c>
      <c r="GA56" s="168"/>
      <c r="GB56" s="167">
        <v>48.66</v>
      </c>
      <c r="GC56" s="167">
        <v>-77.829099999999997</v>
      </c>
      <c r="GD56" s="167">
        <v>-74.418899999999994</v>
      </c>
      <c r="GE56" s="167">
        <v>13.09</v>
      </c>
      <c r="GF56" s="167">
        <v>71.743200000000002</v>
      </c>
      <c r="GG56" s="167">
        <v>24</v>
      </c>
      <c r="GH56" s="167">
        <v>-14.228199999999999</v>
      </c>
      <c r="GI56" s="167">
        <v>-4.3593000000000002</v>
      </c>
      <c r="GJ56" s="167">
        <v>-4.5193000000000003</v>
      </c>
      <c r="GK56" s="167">
        <v>2.0167999999999999</v>
      </c>
      <c r="GL56" s="168"/>
      <c r="GM56" s="168"/>
      <c r="GN56" s="167">
        <v>-5.9546000000000001</v>
      </c>
      <c r="GO56" s="167">
        <v>-26.514299999999999</v>
      </c>
      <c r="GP56" s="167">
        <v>18.343399999999999</v>
      </c>
      <c r="GQ56" s="167">
        <v>27.616900000000001</v>
      </c>
      <c r="GR56" s="167">
        <v>58.399099999999997</v>
      </c>
      <c r="GS56" s="167">
        <v>59.0139</v>
      </c>
      <c r="GT56" s="167">
        <v>-105.9118</v>
      </c>
      <c r="GU56" s="167">
        <v>-21.143799999999999</v>
      </c>
      <c r="GV56" s="167">
        <v>27.8063</v>
      </c>
      <c r="GW56" s="167">
        <v>-53.960799999999999</v>
      </c>
      <c r="GX56" s="167">
        <v>10.2254</v>
      </c>
      <c r="GY56" s="167">
        <v>8.8687000000000005</v>
      </c>
      <c r="GZ56" s="167">
        <v>8.5444999999999993</v>
      </c>
      <c r="HA56" s="167">
        <v>12</v>
      </c>
      <c r="HB56" s="167">
        <v>124.3137</v>
      </c>
      <c r="HC56" s="167">
        <v>123.40519999999999</v>
      </c>
      <c r="HD56" s="167">
        <v>153.4</v>
      </c>
      <c r="HE56" s="167">
        <v>-151.77699999999999</v>
      </c>
      <c r="HF56" s="167">
        <v>-377.15289999999999</v>
      </c>
      <c r="HG56" s="167">
        <v>380.88940000000002</v>
      </c>
      <c r="HH56" s="167">
        <v>367.5736</v>
      </c>
      <c r="HI56" s="167">
        <v>-120.04</v>
      </c>
      <c r="HJ56" s="167">
        <v>-117.3442</v>
      </c>
      <c r="HK56" s="167">
        <v>-64.910300000000007</v>
      </c>
      <c r="HL56" s="167">
        <v>-56.500399999999999</v>
      </c>
      <c r="HM56" s="167">
        <v>72.673100000000005</v>
      </c>
      <c r="HN56" s="167">
        <v>73.084599999999995</v>
      </c>
      <c r="HO56" s="168"/>
      <c r="HP56" s="168"/>
      <c r="HQ56" s="167">
        <v>32.775500000000001</v>
      </c>
      <c r="HR56" s="167">
        <v>32.632599999999996</v>
      </c>
      <c r="HS56" s="167">
        <v>-45.344799999999999</v>
      </c>
      <c r="HT56" s="167">
        <v>-45.224400000000003</v>
      </c>
      <c r="HU56" s="167">
        <v>112.72</v>
      </c>
      <c r="HV56" s="167">
        <v>111.5</v>
      </c>
      <c r="HW56" s="167">
        <v>9.5</v>
      </c>
      <c r="HX56" s="167">
        <v>8.1999999999999993</v>
      </c>
      <c r="HY56" s="167">
        <v>22.273700000000002</v>
      </c>
      <c r="HZ56" s="167">
        <v>29.84</v>
      </c>
      <c r="IA56" s="167">
        <v>-352.96609999999998</v>
      </c>
      <c r="IB56" s="167">
        <v>108.11839999999999</v>
      </c>
      <c r="IC56" s="167">
        <v>107.9541</v>
      </c>
      <c r="ID56" s="167">
        <v>13.9</v>
      </c>
      <c r="IE56" s="167">
        <v>-53</v>
      </c>
      <c r="IF56" s="167">
        <v>-31.8</v>
      </c>
      <c r="IG56" s="167">
        <v>-31.9</v>
      </c>
      <c r="IH56" s="168"/>
      <c r="II56" s="168"/>
      <c r="IJ56" s="167">
        <v>-361.86739999999998</v>
      </c>
      <c r="IK56" s="167">
        <v>-234.82839999999999</v>
      </c>
      <c r="IL56" s="167">
        <v>456.32040000000001</v>
      </c>
      <c r="IM56" s="167">
        <v>376.78179999999998</v>
      </c>
      <c r="IN56" s="167">
        <v>96.267099999999999</v>
      </c>
      <c r="IO56" s="167">
        <v>-372.16059999999999</v>
      </c>
      <c r="IP56" s="167">
        <v>371.46460000000002</v>
      </c>
      <c r="IQ56" s="167">
        <v>-150.3946</v>
      </c>
      <c r="IR56" s="167">
        <v>-226.91220000000001</v>
      </c>
      <c r="IS56" s="167">
        <v>-363.47039999999998</v>
      </c>
      <c r="IT56" s="167">
        <v>101.9782</v>
      </c>
      <c r="IU56" s="167">
        <v>102.0415</v>
      </c>
      <c r="IV56" s="167">
        <v>153.98230000000001</v>
      </c>
      <c r="IW56" s="167">
        <v>-445.63670000000002</v>
      </c>
      <c r="IX56" s="167">
        <v>232.75530000000001</v>
      </c>
      <c r="IY56" s="167">
        <v>-216.14439999999999</v>
      </c>
      <c r="IZ56" s="167">
        <v>220.73259999999999</v>
      </c>
      <c r="JA56" s="167">
        <v>-10.1776</v>
      </c>
      <c r="JB56" s="167">
        <v>34.702199999999998</v>
      </c>
      <c r="JC56" s="167">
        <v>7.6</v>
      </c>
      <c r="JD56" s="167">
        <v>8.3360000000000003</v>
      </c>
      <c r="JE56" s="167">
        <v>8.3510000000000009</v>
      </c>
      <c r="JF56" s="167">
        <v>-7.76</v>
      </c>
      <c r="JG56" s="167">
        <v>-15.12</v>
      </c>
      <c r="JH56" s="168"/>
      <c r="JI56" s="167">
        <v>15.3826</v>
      </c>
      <c r="JJ56" s="167">
        <v>-24.5808</v>
      </c>
      <c r="JK56" s="167">
        <v>-43.331000000000003</v>
      </c>
      <c r="JL56" s="167">
        <v>24.9</v>
      </c>
      <c r="JM56" s="167">
        <v>50.914000000000001</v>
      </c>
      <c r="JN56" s="167">
        <v>54.51</v>
      </c>
      <c r="JO56" s="168"/>
      <c r="JP56" s="167">
        <v>13.6698</v>
      </c>
      <c r="JQ56" s="167">
        <v>47.488599999999998</v>
      </c>
      <c r="JR56" s="167">
        <v>48.354599999999998</v>
      </c>
      <c r="JS56" s="167">
        <v>49.128300000000003</v>
      </c>
      <c r="JT56" s="168"/>
      <c r="JU56" s="167">
        <v>54.3</v>
      </c>
      <c r="JV56" s="167">
        <v>19.9239</v>
      </c>
      <c r="JW56" s="167">
        <v>6.6</v>
      </c>
      <c r="JX56" s="168"/>
      <c r="JY56" s="167">
        <v>-58.300699999999999</v>
      </c>
      <c r="JZ56" s="167">
        <v>84.388300000000001</v>
      </c>
      <c r="KA56" s="167">
        <v>67.021799999999999</v>
      </c>
      <c r="KB56" s="167">
        <v>-57.509700000000002</v>
      </c>
      <c r="KC56" s="167">
        <v>-82.953699999999998</v>
      </c>
      <c r="KD56" s="167">
        <v>56.814</v>
      </c>
      <c r="KE56" s="167">
        <v>25.686599999999999</v>
      </c>
      <c r="KF56" s="167">
        <v>-64.5</v>
      </c>
      <c r="KG56" s="167">
        <v>62.6</v>
      </c>
      <c r="KH56" s="167">
        <v>-2.6236999999999999</v>
      </c>
      <c r="KI56" s="167">
        <v>64.815700000000007</v>
      </c>
    </row>
    <row r="57" spans="1:295" x14ac:dyDescent="0.3">
      <c r="A57" s="228" t="s">
        <v>830</v>
      </c>
      <c r="B57" s="228"/>
      <c r="C57" s="169">
        <v>0</v>
      </c>
      <c r="D57" s="169">
        <v>18.954599999999999</v>
      </c>
      <c r="E57" s="169">
        <v>-18.661799999999999</v>
      </c>
      <c r="F57" s="169">
        <v>11.204000000000001</v>
      </c>
      <c r="G57" s="169">
        <v>19.798200000000001</v>
      </c>
      <c r="H57" s="169">
        <v>0</v>
      </c>
      <c r="I57" s="169">
        <v>54.955100000000002</v>
      </c>
      <c r="J57" s="169">
        <v>-52.3673</v>
      </c>
      <c r="K57" s="169">
        <v>62.485500000000002</v>
      </c>
      <c r="L57" s="169">
        <v>31.625</v>
      </c>
      <c r="M57" s="169">
        <v>0</v>
      </c>
      <c r="N57" s="169">
        <v>0</v>
      </c>
      <c r="O57" s="169">
        <v>-34.289000000000001</v>
      </c>
      <c r="P57" s="169">
        <v>57.2</v>
      </c>
      <c r="Q57" s="169">
        <v>19.872</v>
      </c>
      <c r="R57" s="169">
        <v>-30.8</v>
      </c>
      <c r="S57" s="169">
        <v>14.4239</v>
      </c>
      <c r="T57" s="169">
        <v>43.614600000000003</v>
      </c>
      <c r="U57" s="169">
        <v>14.0459</v>
      </c>
      <c r="V57" s="169">
        <v>27.5427</v>
      </c>
      <c r="W57" s="169">
        <v>45.779299999999999</v>
      </c>
      <c r="X57" s="169">
        <v>17.277799999999999</v>
      </c>
      <c r="Y57" s="169">
        <v>6.8917999999999999</v>
      </c>
      <c r="Z57" s="169">
        <v>8.6811000000000007</v>
      </c>
      <c r="AA57" s="169">
        <v>0</v>
      </c>
      <c r="AB57" s="169">
        <v>0</v>
      </c>
      <c r="AC57" s="169">
        <v>-0.01</v>
      </c>
      <c r="AD57" s="169">
        <v>-34.53</v>
      </c>
      <c r="AE57" s="169">
        <v>0</v>
      </c>
      <c r="AF57" s="169">
        <v>-4.4400000000000004</v>
      </c>
      <c r="AG57" s="169">
        <v>66</v>
      </c>
      <c r="AH57" s="169">
        <v>21.853999999999999</v>
      </c>
      <c r="AI57" s="169">
        <v>0.27500000000000002</v>
      </c>
      <c r="AJ57" s="169">
        <v>0</v>
      </c>
      <c r="AK57" s="169">
        <v>-24.29</v>
      </c>
      <c r="AL57" s="169">
        <v>-31.82</v>
      </c>
      <c r="AM57" s="169">
        <v>62.14</v>
      </c>
      <c r="AN57" s="169">
        <v>62.4</v>
      </c>
      <c r="AO57" s="169">
        <v>21.495699999999999</v>
      </c>
      <c r="AP57" s="169">
        <v>2.3498000000000001</v>
      </c>
      <c r="AQ57" s="169">
        <v>68.241</v>
      </c>
      <c r="AR57" s="169">
        <v>71.433300000000003</v>
      </c>
      <c r="AS57" s="169">
        <v>47.659199999999998</v>
      </c>
      <c r="AT57" s="169">
        <v>-25.586200000000002</v>
      </c>
      <c r="AU57" s="169">
        <v>-25.435300000000002</v>
      </c>
      <c r="AV57" s="169">
        <v>36.205199999999998</v>
      </c>
      <c r="AW57" s="169">
        <v>33.223199999999999</v>
      </c>
      <c r="AX57" s="169">
        <v>99.569199999999995</v>
      </c>
      <c r="AY57" s="169">
        <v>63.362699999999997</v>
      </c>
      <c r="AZ57" s="169">
        <v>57.071899999999999</v>
      </c>
      <c r="BA57" s="169">
        <v>51.887500000000003</v>
      </c>
      <c r="BB57" s="169">
        <v>-367.68430000000001</v>
      </c>
      <c r="BC57" s="169">
        <v>16.017499999999998</v>
      </c>
      <c r="BD57" s="169">
        <v>-5.6</v>
      </c>
      <c r="BE57" s="169">
        <v>-5.6</v>
      </c>
      <c r="BF57" s="169">
        <v>59.683300000000003</v>
      </c>
      <c r="BG57" s="169">
        <v>57.1858</v>
      </c>
      <c r="BH57" s="169">
        <v>-5.1767000000000003</v>
      </c>
      <c r="BI57" s="169">
        <v>0</v>
      </c>
      <c r="BJ57" s="169">
        <v>-51.553100000000001</v>
      </c>
      <c r="BK57" s="169">
        <v>6.0701999999999998</v>
      </c>
      <c r="BL57" s="169">
        <v>15.21</v>
      </c>
      <c r="BM57" s="169">
        <v>10.3721</v>
      </c>
      <c r="BN57" s="169">
        <v>609.88170000000002</v>
      </c>
      <c r="BO57" s="169">
        <v>115.72620000000001</v>
      </c>
      <c r="BP57" s="169">
        <v>116.48909999999999</v>
      </c>
      <c r="BQ57" s="169">
        <v>-102.1925</v>
      </c>
      <c r="BR57" s="169">
        <v>574.89200000000005</v>
      </c>
      <c r="BS57" s="169">
        <v>0</v>
      </c>
      <c r="BT57" s="169">
        <v>-30.041499999999999</v>
      </c>
      <c r="BU57" s="169">
        <v>125.11709999999999</v>
      </c>
      <c r="BV57" s="169">
        <v>96.232799999999997</v>
      </c>
      <c r="BW57" s="169">
        <v>45.86</v>
      </c>
      <c r="BX57" s="169">
        <v>42.52</v>
      </c>
      <c r="BY57" s="169">
        <v>70.790000000000006</v>
      </c>
      <c r="BZ57" s="169">
        <v>91.13</v>
      </c>
      <c r="CA57" s="169">
        <v>32.957599999999999</v>
      </c>
      <c r="CB57" s="169">
        <v>32.689700000000002</v>
      </c>
      <c r="CC57" s="169">
        <v>64.536199999999994</v>
      </c>
      <c r="CD57" s="169">
        <v>65.822500000000005</v>
      </c>
      <c r="CE57" s="169">
        <v>-3.6013999999999999</v>
      </c>
      <c r="CF57" s="169">
        <v>-31.907299999999999</v>
      </c>
      <c r="CG57" s="169">
        <v>-31.511299999999999</v>
      </c>
      <c r="CH57" s="169">
        <v>22.014199999999999</v>
      </c>
      <c r="CI57" s="169">
        <v>0</v>
      </c>
      <c r="CJ57" s="169">
        <v>0</v>
      </c>
      <c r="CK57" s="169">
        <v>0</v>
      </c>
      <c r="CL57" s="169">
        <v>141.9</v>
      </c>
      <c r="CM57" s="169">
        <v>224.3</v>
      </c>
      <c r="CN57" s="169">
        <v>-8.49</v>
      </c>
      <c r="CO57" s="169">
        <v>85.423299999999998</v>
      </c>
      <c r="CP57" s="169">
        <v>83.778999999999996</v>
      </c>
      <c r="CQ57" s="169">
        <v>83.564300000000003</v>
      </c>
      <c r="CR57" s="169">
        <v>6.9375999999999998</v>
      </c>
      <c r="CS57" s="169">
        <v>8.1159999999999997</v>
      </c>
      <c r="CT57" s="169">
        <v>86.981800000000007</v>
      </c>
      <c r="CU57" s="169">
        <v>-7.3006000000000002</v>
      </c>
      <c r="CV57" s="169">
        <v>97.769900000000007</v>
      </c>
      <c r="CW57" s="169">
        <v>18.078399999999998</v>
      </c>
      <c r="CX57" s="169">
        <v>86.94</v>
      </c>
      <c r="CY57" s="169">
        <v>69.349999999999994</v>
      </c>
      <c r="CZ57" s="169">
        <v>55.0854</v>
      </c>
      <c r="DA57" s="169">
        <v>52.006500000000003</v>
      </c>
      <c r="DB57" s="169">
        <v>-18.86</v>
      </c>
      <c r="DC57" s="169">
        <v>-3.456</v>
      </c>
      <c r="DD57" s="169">
        <v>112.1939</v>
      </c>
      <c r="DE57" s="169">
        <v>110.6553</v>
      </c>
      <c r="DF57" s="169">
        <v>-27.055399999999999</v>
      </c>
      <c r="DG57" s="169">
        <v>-6.9999999999999999E-4</v>
      </c>
      <c r="DH57" s="169">
        <v>-11.386699999999999</v>
      </c>
      <c r="DI57" s="169">
        <v>-28.9</v>
      </c>
      <c r="DJ57" s="169">
        <v>-29.7</v>
      </c>
      <c r="DK57" s="169">
        <v>21.195399999999999</v>
      </c>
      <c r="DL57" s="169">
        <v>56.845100000000002</v>
      </c>
      <c r="DM57" s="169">
        <v>67.174099999999996</v>
      </c>
      <c r="DN57" s="169">
        <v>80.877700000000004</v>
      </c>
      <c r="DO57" s="169">
        <v>56.6</v>
      </c>
      <c r="DP57" s="169">
        <v>-0.5</v>
      </c>
      <c r="DQ57" s="169">
        <v>53.970999999999997</v>
      </c>
      <c r="DR57" s="169">
        <v>126.43470000000001</v>
      </c>
      <c r="DS57" s="169">
        <v>-15.37</v>
      </c>
      <c r="DT57" s="169">
        <v>-15.58</v>
      </c>
      <c r="DU57" s="169">
        <v>112.85</v>
      </c>
      <c r="DV57" s="169">
        <v>49.95</v>
      </c>
      <c r="DW57" s="169">
        <v>128.2182</v>
      </c>
      <c r="DX57" s="169">
        <v>125.5818</v>
      </c>
      <c r="DY57" s="169">
        <v>52.487400000000001</v>
      </c>
      <c r="DZ57" s="169">
        <v>51.636400000000002</v>
      </c>
      <c r="EA57" s="169">
        <v>233.38810000000001</v>
      </c>
      <c r="EB57" s="169">
        <v>201.55760000000001</v>
      </c>
      <c r="EC57" s="169">
        <v>194.10509999999999</v>
      </c>
      <c r="ED57" s="169">
        <v>196.4734</v>
      </c>
      <c r="EE57" s="169">
        <v>100.37820000000001</v>
      </c>
      <c r="EF57" s="169">
        <v>88.858599999999996</v>
      </c>
      <c r="EG57" s="169">
        <v>-21.867999999999999</v>
      </c>
      <c r="EH57" s="169">
        <v>499.67720000000003</v>
      </c>
      <c r="EI57" s="169">
        <v>409.75599999999997</v>
      </c>
      <c r="EJ57" s="169">
        <v>0</v>
      </c>
      <c r="EK57" s="169">
        <v>-22.456099999999999</v>
      </c>
      <c r="EL57" s="169">
        <v>-19.796600000000002</v>
      </c>
      <c r="EM57" s="169">
        <v>38.599499999999999</v>
      </c>
      <c r="EN57" s="169">
        <v>14.4239</v>
      </c>
      <c r="EO57" s="169">
        <v>14.3165</v>
      </c>
      <c r="EP57" s="169">
        <v>185.916</v>
      </c>
      <c r="EQ57" s="169">
        <v>9.0456000000000003</v>
      </c>
      <c r="ER57" s="169">
        <v>8.6079000000000008</v>
      </c>
      <c r="ES57" s="169">
        <v>5.6704999999999997</v>
      </c>
      <c r="ET57" s="169">
        <v>18.920000000000002</v>
      </c>
      <c r="EU57" s="169">
        <v>-4.88</v>
      </c>
      <c r="EV57" s="169">
        <v>122.1</v>
      </c>
      <c r="EW57" s="169">
        <v>16.3247</v>
      </c>
      <c r="EX57" s="169">
        <v>-36.187800000000003</v>
      </c>
      <c r="EY57" s="169">
        <v>-34.561100000000003</v>
      </c>
      <c r="EZ57" s="169">
        <v>-33.489699999999999</v>
      </c>
      <c r="FA57" s="169">
        <v>13.4907</v>
      </c>
      <c r="FB57" s="169">
        <v>-29.928799999999999</v>
      </c>
      <c r="FC57" s="169">
        <v>49.357999999999997</v>
      </c>
      <c r="FD57" s="169">
        <v>25.749099999999999</v>
      </c>
      <c r="FE57" s="169">
        <v>0</v>
      </c>
      <c r="FF57" s="169">
        <v>25.004300000000001</v>
      </c>
      <c r="FG57" s="169">
        <v>45.258800000000001</v>
      </c>
      <c r="FH57" s="169">
        <v>44.894300000000001</v>
      </c>
      <c r="FI57" s="169">
        <v>43.204599999999999</v>
      </c>
      <c r="FJ57" s="169">
        <v>21.4344</v>
      </c>
      <c r="FK57" s="169">
        <v>20.764600000000002</v>
      </c>
      <c r="FL57" s="169">
        <v>182.1925</v>
      </c>
      <c r="FM57" s="169">
        <v>5.4503000000000004</v>
      </c>
      <c r="FN57" s="169">
        <v>5.8563000000000001</v>
      </c>
      <c r="FO57" s="169">
        <v>110.5822</v>
      </c>
      <c r="FP57" s="169">
        <v>121.8676</v>
      </c>
      <c r="FQ57" s="169">
        <v>57.688299999999998</v>
      </c>
      <c r="FR57" s="169">
        <v>16.829999999999998</v>
      </c>
      <c r="FS57" s="169">
        <v>14.0633</v>
      </c>
      <c r="FT57" s="169">
        <v>1.4565999999999999</v>
      </c>
      <c r="FU57" s="169">
        <v>-0.24</v>
      </c>
      <c r="FV57" s="169">
        <v>21.27</v>
      </c>
      <c r="FW57" s="169">
        <v>57.711399999999998</v>
      </c>
      <c r="FX57" s="169">
        <v>0</v>
      </c>
      <c r="FY57" s="169">
        <v>2.3410000000000002</v>
      </c>
      <c r="FZ57" s="169">
        <v>4.5519999999999996</v>
      </c>
      <c r="GA57" s="169">
        <v>12.953099999999999</v>
      </c>
      <c r="GB57" s="169">
        <v>57.99</v>
      </c>
      <c r="GC57" s="169">
        <v>14.594200000000001</v>
      </c>
      <c r="GD57" s="169">
        <v>15.6485</v>
      </c>
      <c r="GE57" s="169">
        <v>14.45</v>
      </c>
      <c r="GF57" s="169">
        <v>86.933599999999998</v>
      </c>
      <c r="GG57" s="169">
        <v>24.5</v>
      </c>
      <c r="GH57" s="169">
        <v>-11.323399999999999</v>
      </c>
      <c r="GI57" s="169">
        <v>-2.2471999999999999</v>
      </c>
      <c r="GJ57" s="169">
        <v>-2.2646000000000002</v>
      </c>
      <c r="GK57" s="169">
        <v>3.0562999999999998</v>
      </c>
      <c r="GL57" s="169">
        <v>0</v>
      </c>
      <c r="GM57" s="169">
        <v>0</v>
      </c>
      <c r="GN57" s="169">
        <v>-4.1562000000000001</v>
      </c>
      <c r="GO57" s="169">
        <v>-21.498799999999999</v>
      </c>
      <c r="GP57" s="169">
        <v>22.212700000000002</v>
      </c>
      <c r="GQ57" s="169">
        <v>50.7896</v>
      </c>
      <c r="GR57" s="169">
        <v>61.290999999999997</v>
      </c>
      <c r="GS57" s="169">
        <v>62.814399999999999</v>
      </c>
      <c r="GT57" s="169">
        <v>-81.630600000000001</v>
      </c>
      <c r="GU57" s="169">
        <v>-16.7957</v>
      </c>
      <c r="GV57" s="169">
        <v>42.596800000000002</v>
      </c>
      <c r="GW57" s="169">
        <v>-42.008099999999999</v>
      </c>
      <c r="GX57" s="169">
        <v>13.2157</v>
      </c>
      <c r="GY57" s="169">
        <v>16.439699999999998</v>
      </c>
      <c r="GZ57" s="169">
        <v>16.055499999999999</v>
      </c>
      <c r="HA57" s="169">
        <v>14.8329</v>
      </c>
      <c r="HB57" s="169">
        <v>135.69579999999999</v>
      </c>
      <c r="HC57" s="169">
        <v>137.4562</v>
      </c>
      <c r="HD57" s="169">
        <v>247.7</v>
      </c>
      <c r="HE57" s="169">
        <v>0</v>
      </c>
      <c r="HF57" s="169">
        <v>-7.7443</v>
      </c>
      <c r="HG57" s="169">
        <v>481.35879999999997</v>
      </c>
      <c r="HH57" s="169">
        <v>511.46600000000001</v>
      </c>
      <c r="HI57" s="169">
        <v>-11.935</v>
      </c>
      <c r="HJ57" s="169">
        <v>-10.722099999999999</v>
      </c>
      <c r="HK57" s="169">
        <v>-50.320300000000003</v>
      </c>
      <c r="HL57" s="169">
        <v>-39.331299999999999</v>
      </c>
      <c r="HM57" s="169">
        <v>83.895899999999997</v>
      </c>
      <c r="HN57" s="169">
        <v>83.872699999999995</v>
      </c>
      <c r="HO57" s="169">
        <v>0</v>
      </c>
      <c r="HP57" s="169">
        <v>0</v>
      </c>
      <c r="HQ57" s="169">
        <v>36.049399999999999</v>
      </c>
      <c r="HR57" s="169">
        <v>35.313299999999998</v>
      </c>
      <c r="HS57" s="169">
        <v>17.704799999999999</v>
      </c>
      <c r="HT57" s="169">
        <v>21.3719</v>
      </c>
      <c r="HU57" s="169">
        <v>122.02</v>
      </c>
      <c r="HV57" s="169">
        <v>120.2</v>
      </c>
      <c r="HW57" s="169">
        <v>19.399999999999999</v>
      </c>
      <c r="HX57" s="169">
        <v>19</v>
      </c>
      <c r="HY57" s="169">
        <v>22.4788</v>
      </c>
      <c r="HZ57" s="169">
        <v>42.72</v>
      </c>
      <c r="IA57" s="169">
        <v>-300.91199999999998</v>
      </c>
      <c r="IB57" s="169">
        <v>110.5166</v>
      </c>
      <c r="IC57" s="169">
        <v>110.3399</v>
      </c>
      <c r="ID57" s="169">
        <v>18.399999999999999</v>
      </c>
      <c r="IE57" s="169">
        <v>-33.6</v>
      </c>
      <c r="IF57" s="169">
        <v>5.7</v>
      </c>
      <c r="IG57" s="169">
        <v>5.7</v>
      </c>
      <c r="IH57" s="169">
        <v>1.6507000000000001</v>
      </c>
      <c r="II57" s="169">
        <v>1.3924000000000001</v>
      </c>
      <c r="IJ57" s="169">
        <v>134.71369999999999</v>
      </c>
      <c r="IK57" s="169">
        <v>212.2841</v>
      </c>
      <c r="IL57" s="169">
        <v>496.40089999999998</v>
      </c>
      <c r="IM57" s="169">
        <v>402.68729999999999</v>
      </c>
      <c r="IN57" s="169">
        <v>379.32350000000002</v>
      </c>
      <c r="IO57" s="169">
        <v>3.3012000000000001</v>
      </c>
      <c r="IP57" s="169">
        <v>392.85980000000001</v>
      </c>
      <c r="IQ57" s="169">
        <v>-58.0197</v>
      </c>
      <c r="IR57" s="169">
        <v>51.955100000000002</v>
      </c>
      <c r="IS57" s="169">
        <v>7.0819999999999999</v>
      </c>
      <c r="IT57" s="169">
        <v>187.0977</v>
      </c>
      <c r="IU57" s="169">
        <v>186.7243</v>
      </c>
      <c r="IV57" s="169">
        <v>173.2329</v>
      </c>
      <c r="IW57" s="169">
        <v>-15.698600000000001</v>
      </c>
      <c r="IX57" s="169">
        <v>247.75069999999999</v>
      </c>
      <c r="IY57" s="169">
        <v>-54.338500000000003</v>
      </c>
      <c r="IZ57" s="169">
        <v>238.52510000000001</v>
      </c>
      <c r="JA57" s="169">
        <v>-8.1204000000000001</v>
      </c>
      <c r="JB57" s="169">
        <v>39.856699999999996</v>
      </c>
      <c r="JC57" s="169">
        <v>16.8</v>
      </c>
      <c r="JD57" s="169">
        <v>8.8239999999999998</v>
      </c>
      <c r="JE57" s="169">
        <v>8.8119999999999994</v>
      </c>
      <c r="JF57" s="169">
        <v>-6.88</v>
      </c>
      <c r="JG57" s="169">
        <v>-5.84</v>
      </c>
      <c r="JH57" s="169">
        <v>0</v>
      </c>
      <c r="JI57" s="169">
        <v>16.496500000000001</v>
      </c>
      <c r="JJ57" s="169">
        <v>-1.8143</v>
      </c>
      <c r="JK57" s="169">
        <v>-32.9</v>
      </c>
      <c r="JL57" s="169">
        <v>26.2</v>
      </c>
      <c r="JM57" s="169">
        <v>53.204000000000001</v>
      </c>
      <c r="JN57" s="169">
        <v>54.51</v>
      </c>
      <c r="JO57" s="169">
        <v>11.363799999999999</v>
      </c>
      <c r="JP57" s="169">
        <v>13.7597</v>
      </c>
      <c r="JQ57" s="169">
        <v>53.925199999999997</v>
      </c>
      <c r="JR57" s="169">
        <v>53.333300000000001</v>
      </c>
      <c r="JS57" s="169">
        <v>54.966999999999999</v>
      </c>
      <c r="JT57" s="169">
        <v>0</v>
      </c>
      <c r="JU57" s="169">
        <v>61.1</v>
      </c>
      <c r="JV57" s="169">
        <v>23.060199999999998</v>
      </c>
      <c r="JW57" s="169">
        <v>9.93</v>
      </c>
      <c r="JX57" s="169">
        <v>0</v>
      </c>
      <c r="JY57" s="169">
        <v>-40.430799999999998</v>
      </c>
      <c r="JZ57" s="169">
        <v>86.822900000000004</v>
      </c>
      <c r="KA57" s="169">
        <v>72.249399999999994</v>
      </c>
      <c r="KB57" s="169">
        <v>-39.373399999999997</v>
      </c>
      <c r="KC57" s="169">
        <v>-74.27</v>
      </c>
      <c r="KD57" s="169">
        <v>63.242600000000003</v>
      </c>
      <c r="KE57" s="169">
        <v>38.707299999999996</v>
      </c>
      <c r="KF57" s="169">
        <v>-44.2</v>
      </c>
      <c r="KG57" s="169">
        <v>71</v>
      </c>
      <c r="KH57" s="169">
        <v>146.6831</v>
      </c>
      <c r="KI57" s="169">
        <v>203.15639999999999</v>
      </c>
    </row>
    <row r="58" spans="1:295" x14ac:dyDescent="0.3">
      <c r="A58" s="228" t="s">
        <v>831</v>
      </c>
      <c r="B58" s="228"/>
      <c r="C58" s="169">
        <v>0</v>
      </c>
      <c r="D58" s="169">
        <v>12.8818</v>
      </c>
      <c r="E58" s="169">
        <v>-28.416899999999998</v>
      </c>
      <c r="F58" s="169">
        <v>-37.871000000000002</v>
      </c>
      <c r="G58" s="169">
        <v>3.0084</v>
      </c>
      <c r="H58" s="169">
        <v>0</v>
      </c>
      <c r="I58" s="169">
        <v>35.555799999999998</v>
      </c>
      <c r="J58" s="169">
        <v>-86.440100000000001</v>
      </c>
      <c r="K58" s="169">
        <v>36.670200000000001</v>
      </c>
      <c r="L58" s="169">
        <v>18.741399999999999</v>
      </c>
      <c r="M58" s="169">
        <v>0</v>
      </c>
      <c r="N58" s="169">
        <v>0</v>
      </c>
      <c r="O58" s="169">
        <v>-65.644999999999996</v>
      </c>
      <c r="P58" s="169">
        <v>30.8</v>
      </c>
      <c r="Q58" s="169">
        <v>11.592000000000001</v>
      </c>
      <c r="R58" s="169">
        <v>-57.2</v>
      </c>
      <c r="S58" s="169">
        <v>12.0799</v>
      </c>
      <c r="T58" s="169">
        <v>22.881799999999998</v>
      </c>
      <c r="U58" s="169">
        <v>0</v>
      </c>
      <c r="V58" s="169">
        <v>12.930099999999999</v>
      </c>
      <c r="W58" s="169">
        <v>21.215399999999999</v>
      </c>
      <c r="X58" s="169">
        <v>15.156700000000001</v>
      </c>
      <c r="Y58" s="169">
        <v>1.5848</v>
      </c>
      <c r="Z58" s="169">
        <v>6.8658999999999999</v>
      </c>
      <c r="AA58" s="169">
        <v>0</v>
      </c>
      <c r="AB58" s="169">
        <v>0</v>
      </c>
      <c r="AC58" s="169">
        <v>-65.62</v>
      </c>
      <c r="AD58" s="169">
        <v>-91.09</v>
      </c>
      <c r="AE58" s="169">
        <v>0</v>
      </c>
      <c r="AF58" s="169">
        <v>-39.96</v>
      </c>
      <c r="AG58" s="169">
        <v>33</v>
      </c>
      <c r="AH58" s="169">
        <v>10.510999999999999</v>
      </c>
      <c r="AI58" s="169">
        <v>0.21</v>
      </c>
      <c r="AJ58" s="169">
        <v>0</v>
      </c>
      <c r="AK58" s="169">
        <v>-61.94</v>
      </c>
      <c r="AL58" s="169">
        <v>-86.78</v>
      </c>
      <c r="AM58" s="169">
        <v>23.94</v>
      </c>
      <c r="AN58" s="169">
        <v>24.07</v>
      </c>
      <c r="AO58" s="169">
        <v>10.479900000000001</v>
      </c>
      <c r="AP58" s="169">
        <v>-4.0282</v>
      </c>
      <c r="AQ58" s="169">
        <v>49.038699999999999</v>
      </c>
      <c r="AR58" s="169">
        <v>50.778700000000001</v>
      </c>
      <c r="AS58" s="169">
        <v>18.663499999999999</v>
      </c>
      <c r="AT58" s="169">
        <v>-51.172400000000003</v>
      </c>
      <c r="AU58" s="169">
        <v>-50.853700000000003</v>
      </c>
      <c r="AV58" s="169">
        <v>4.1436000000000002</v>
      </c>
      <c r="AW58" s="169">
        <v>4.1725000000000003</v>
      </c>
      <c r="AX58" s="169">
        <v>48.431699999999999</v>
      </c>
      <c r="AY58" s="169">
        <v>0</v>
      </c>
      <c r="AZ58" s="169">
        <v>5.2411000000000003</v>
      </c>
      <c r="BA58" s="169">
        <v>4.6315</v>
      </c>
      <c r="BB58" s="169">
        <v>-569.73109999999997</v>
      </c>
      <c r="BC58" s="169">
        <v>-11.462</v>
      </c>
      <c r="BD58" s="169">
        <v>-14.6</v>
      </c>
      <c r="BE58" s="169">
        <v>-14.4</v>
      </c>
      <c r="BF58" s="169">
        <v>31.6096</v>
      </c>
      <c r="BG58" s="169">
        <v>31.227699999999999</v>
      </c>
      <c r="BH58" s="169">
        <v>-8.1882000000000001</v>
      </c>
      <c r="BI58" s="169">
        <v>0</v>
      </c>
      <c r="BJ58" s="169">
        <v>-92.28</v>
      </c>
      <c r="BK58" s="169">
        <v>-1.7730999999999999</v>
      </c>
      <c r="BL58" s="169">
        <v>6.2073999999999998</v>
      </c>
      <c r="BM58" s="169">
        <v>4.2592999999999996</v>
      </c>
      <c r="BN58" s="169">
        <v>424.8175</v>
      </c>
      <c r="BO58" s="169">
        <v>0.24410000000000001</v>
      </c>
      <c r="BP58" s="169">
        <v>0.70189999999999997</v>
      </c>
      <c r="BQ58" s="169">
        <v>-490.09840000000003</v>
      </c>
      <c r="BR58" s="169">
        <v>0</v>
      </c>
      <c r="BS58" s="169">
        <v>0</v>
      </c>
      <c r="BT58" s="169">
        <v>-123.4102</v>
      </c>
      <c r="BU58" s="169">
        <v>32.932299999999998</v>
      </c>
      <c r="BV58" s="169">
        <v>4.99E-2</v>
      </c>
      <c r="BW58" s="169">
        <v>21.2</v>
      </c>
      <c r="BX58" s="169">
        <v>16.149999999999999</v>
      </c>
      <c r="BY58" s="169">
        <v>38.75</v>
      </c>
      <c r="BZ58" s="169">
        <v>57.58</v>
      </c>
      <c r="CA58" s="169">
        <v>-23.706199999999999</v>
      </c>
      <c r="CB58" s="169">
        <v>-21.295000000000002</v>
      </c>
      <c r="CC58" s="169">
        <v>19.871099999999998</v>
      </c>
      <c r="CD58" s="169">
        <v>20.395099999999999</v>
      </c>
      <c r="CE58" s="169">
        <v>-11.781599999999999</v>
      </c>
      <c r="CF58" s="169">
        <v>-159.2756</v>
      </c>
      <c r="CG58" s="169">
        <v>-160.1268</v>
      </c>
      <c r="CH58" s="169">
        <v>-3.2942</v>
      </c>
      <c r="CI58" s="169">
        <v>-111.6525</v>
      </c>
      <c r="CJ58" s="169">
        <v>0</v>
      </c>
      <c r="CK58" s="169">
        <v>0</v>
      </c>
      <c r="CL58" s="169">
        <v>51.4</v>
      </c>
      <c r="CM58" s="169">
        <v>68.599999999999994</v>
      </c>
      <c r="CN58" s="169">
        <v>-13.46</v>
      </c>
      <c r="CO58" s="169">
        <v>36.975999999999999</v>
      </c>
      <c r="CP58" s="169">
        <v>36.959000000000003</v>
      </c>
      <c r="CQ58" s="169">
        <v>36.619599999999998</v>
      </c>
      <c r="CR58" s="169">
        <v>-88.771199999999993</v>
      </c>
      <c r="CS58" s="169">
        <v>-87.797200000000004</v>
      </c>
      <c r="CT58" s="169">
        <v>46.322499999999998</v>
      </c>
      <c r="CU58" s="169">
        <v>-108.7497</v>
      </c>
      <c r="CV58" s="169">
        <v>51.496400000000001</v>
      </c>
      <c r="CW58" s="169">
        <v>9.8224999999999998</v>
      </c>
      <c r="CX58" s="169">
        <v>40.5</v>
      </c>
      <c r="CY58" s="169">
        <v>21.58</v>
      </c>
      <c r="CZ58" s="169">
        <v>29.538599999999999</v>
      </c>
      <c r="DA58" s="169">
        <v>27.836600000000001</v>
      </c>
      <c r="DB58" s="169">
        <v>-29.21</v>
      </c>
      <c r="DC58" s="169">
        <v>-7.4649999999999999</v>
      </c>
      <c r="DD58" s="169">
        <v>40.539499999999997</v>
      </c>
      <c r="DE58" s="169">
        <v>41.430900000000001</v>
      </c>
      <c r="DF58" s="169">
        <v>-127.8972</v>
      </c>
      <c r="DG58" s="169">
        <v>-11.2719</v>
      </c>
      <c r="DH58" s="169">
        <v>-17.905899999999999</v>
      </c>
      <c r="DI58" s="169">
        <v>-88</v>
      </c>
      <c r="DJ58" s="169">
        <v>-85.9</v>
      </c>
      <c r="DK58" s="169">
        <v>18.514700000000001</v>
      </c>
      <c r="DL58" s="169">
        <v>32.528700000000001</v>
      </c>
      <c r="DM58" s="169">
        <v>27.723800000000001</v>
      </c>
      <c r="DN58" s="169">
        <v>46.307400000000001</v>
      </c>
      <c r="DO58" s="169">
        <v>32.32</v>
      </c>
      <c r="DP58" s="169">
        <v>-8.65</v>
      </c>
      <c r="DQ58" s="169">
        <v>40.222499999999997</v>
      </c>
      <c r="DR58" s="169">
        <v>24.380800000000001</v>
      </c>
      <c r="DS58" s="169">
        <v>-21.89</v>
      </c>
      <c r="DT58" s="169">
        <v>-22.06</v>
      </c>
      <c r="DU58" s="169">
        <v>62.51</v>
      </c>
      <c r="DV58" s="169">
        <v>28.14</v>
      </c>
      <c r="DW58" s="169">
        <v>29.4</v>
      </c>
      <c r="DX58" s="169">
        <v>26.9636</v>
      </c>
      <c r="DY58" s="169">
        <v>-3.2296999999999998</v>
      </c>
      <c r="DZ58" s="169">
        <v>-3.9544999999999999</v>
      </c>
      <c r="EA58" s="169">
        <v>131.9016</v>
      </c>
      <c r="EB58" s="169">
        <v>95.748000000000005</v>
      </c>
      <c r="EC58" s="169">
        <v>91.9529</v>
      </c>
      <c r="ED58" s="169">
        <v>92.444400000000002</v>
      </c>
      <c r="EE58" s="169">
        <v>49.027099999999997</v>
      </c>
      <c r="EF58" s="169">
        <v>32.278399999999998</v>
      </c>
      <c r="EG58" s="169">
        <v>-30.878</v>
      </c>
      <c r="EH58" s="169">
        <v>114.1778</v>
      </c>
      <c r="EI58" s="169">
        <v>-190.25450000000001</v>
      </c>
      <c r="EJ58" s="169">
        <v>0</v>
      </c>
      <c r="EK58" s="169">
        <v>-28.537500000000001</v>
      </c>
      <c r="EL58" s="169">
        <v>-26.82</v>
      </c>
      <c r="EM58" s="169">
        <v>-11.4763</v>
      </c>
      <c r="EN58" s="169">
        <v>-58.520800000000001</v>
      </c>
      <c r="EO58" s="169">
        <v>-54.790399999999998</v>
      </c>
      <c r="EP58" s="169">
        <v>35.375999999999998</v>
      </c>
      <c r="EQ58" s="169">
        <v>-63.680799999999998</v>
      </c>
      <c r="ER58" s="169">
        <v>-64.711399999999998</v>
      </c>
      <c r="ES58" s="169">
        <v>-49.953400000000002</v>
      </c>
      <c r="ET58" s="169">
        <v>0</v>
      </c>
      <c r="EU58" s="169">
        <v>-14.54</v>
      </c>
      <c r="EV58" s="169">
        <v>1</v>
      </c>
      <c r="EW58" s="169">
        <v>10.0373</v>
      </c>
      <c r="EX58" s="169">
        <v>-165.7783</v>
      </c>
      <c r="EY58" s="169">
        <v>-41.2363</v>
      </c>
      <c r="EZ58" s="169">
        <v>-40.235700000000001</v>
      </c>
      <c r="FA58" s="169">
        <v>3.8277000000000001</v>
      </c>
      <c r="FB58" s="169">
        <v>-83.726399999999998</v>
      </c>
      <c r="FC58" s="169">
        <v>-4.1426999999999996</v>
      </c>
      <c r="FD58" s="169">
        <v>21.911799999999999</v>
      </c>
      <c r="FE58" s="169">
        <v>0</v>
      </c>
      <c r="FF58" s="169">
        <v>21.757400000000001</v>
      </c>
      <c r="FG58" s="169">
        <v>40.213500000000003</v>
      </c>
      <c r="FH58" s="169">
        <v>40.500100000000003</v>
      </c>
      <c r="FI58" s="169">
        <v>39.320700000000002</v>
      </c>
      <c r="FJ58" s="169">
        <v>-34.663499999999999</v>
      </c>
      <c r="FK58" s="169">
        <v>-34.998399999999997</v>
      </c>
      <c r="FL58" s="169">
        <v>22.4391</v>
      </c>
      <c r="FM58" s="169">
        <v>-50.582900000000002</v>
      </c>
      <c r="FN58" s="169">
        <v>-51.152200000000001</v>
      </c>
      <c r="FO58" s="169">
        <v>-15.404500000000001</v>
      </c>
      <c r="FP58" s="169">
        <v>-14.656000000000001</v>
      </c>
      <c r="FQ58" s="169">
        <v>20.8249</v>
      </c>
      <c r="FR58" s="169">
        <v>-2.84</v>
      </c>
      <c r="FS58" s="169">
        <v>2.2589000000000001</v>
      </c>
      <c r="FT58" s="169">
        <v>0.58750000000000002</v>
      </c>
      <c r="FU58" s="169">
        <v>-9.48</v>
      </c>
      <c r="FV58" s="169">
        <v>13.17</v>
      </c>
      <c r="FW58" s="169">
        <v>20.620200000000001</v>
      </c>
      <c r="FX58" s="169">
        <v>0</v>
      </c>
      <c r="FY58" s="169">
        <v>-2.1960000000000002</v>
      </c>
      <c r="FZ58" s="169">
        <v>4.0860000000000003</v>
      </c>
      <c r="GA58" s="169">
        <v>9.0681999999999992</v>
      </c>
      <c r="GB58" s="169">
        <v>41.74</v>
      </c>
      <c r="GC58" s="169">
        <v>-123.0044</v>
      </c>
      <c r="GD58" s="169">
        <v>-109.072</v>
      </c>
      <c r="GE58" s="169">
        <v>10.89</v>
      </c>
      <c r="GF58" s="169">
        <v>65.065399999999997</v>
      </c>
      <c r="GG58" s="169">
        <v>18.5</v>
      </c>
      <c r="GH58" s="169">
        <v>-24.893000000000001</v>
      </c>
      <c r="GI58" s="169">
        <v>-8.0625999999999998</v>
      </c>
      <c r="GJ58" s="169">
        <v>-8.6455000000000002</v>
      </c>
      <c r="GK58" s="169">
        <v>1.4813000000000001</v>
      </c>
      <c r="GL58" s="169">
        <v>0</v>
      </c>
      <c r="GM58" s="169">
        <v>0</v>
      </c>
      <c r="GN58" s="169">
        <v>-8.1765000000000008</v>
      </c>
      <c r="GO58" s="169">
        <v>-48.168199999999999</v>
      </c>
      <c r="GP58" s="169">
        <v>16.359200000000001</v>
      </c>
      <c r="GQ58" s="169">
        <v>22.568300000000001</v>
      </c>
      <c r="GR58" s="169">
        <v>44.956299999999999</v>
      </c>
      <c r="GS58" s="169">
        <v>46.035200000000003</v>
      </c>
      <c r="GT58" s="169">
        <v>-158.33670000000001</v>
      </c>
      <c r="GU58" s="169">
        <v>-30.3263</v>
      </c>
      <c r="GV58" s="169">
        <v>26.912600000000001</v>
      </c>
      <c r="GW58" s="169">
        <v>-83.307299999999998</v>
      </c>
      <c r="GX58" s="169">
        <v>9.3375000000000004</v>
      </c>
      <c r="GY58" s="169">
        <v>5.6166</v>
      </c>
      <c r="GZ58" s="169">
        <v>5.5175000000000001</v>
      </c>
      <c r="HA58" s="169">
        <v>10.831799999999999</v>
      </c>
      <c r="HB58" s="169">
        <v>9.6957000000000004</v>
      </c>
      <c r="HC58" s="169">
        <v>9.6857000000000006</v>
      </c>
      <c r="HD58" s="169">
        <v>3.8</v>
      </c>
      <c r="HE58" s="169">
        <v>-248.2182</v>
      </c>
      <c r="HF58" s="169">
        <v>-482.5958</v>
      </c>
      <c r="HG58" s="169">
        <v>9.5073000000000008</v>
      </c>
      <c r="HH58" s="169">
        <v>-129.15479999999999</v>
      </c>
      <c r="HI58" s="169">
        <v>-133.96010000000001</v>
      </c>
      <c r="HJ58" s="169">
        <v>-130.84139999999999</v>
      </c>
      <c r="HK58" s="169">
        <v>-71.054400000000001</v>
      </c>
      <c r="HL58" s="169">
        <v>-63.805999999999997</v>
      </c>
      <c r="HM58" s="169">
        <v>72.673100000000005</v>
      </c>
      <c r="HN58" s="169">
        <v>72.073300000000003</v>
      </c>
      <c r="HO58" s="169">
        <v>-91.964600000000004</v>
      </c>
      <c r="HP58" s="169">
        <v>-94.6541</v>
      </c>
      <c r="HQ58" s="169">
        <v>-4.5347</v>
      </c>
      <c r="HR58" s="169">
        <v>-4.6555</v>
      </c>
      <c r="HS58" s="169">
        <v>-55.9208</v>
      </c>
      <c r="HT58" s="169">
        <v>-56.237699999999997</v>
      </c>
      <c r="HU58" s="169">
        <v>22.37</v>
      </c>
      <c r="HV58" s="169">
        <v>21.74</v>
      </c>
      <c r="HW58" s="169">
        <v>-1.6</v>
      </c>
      <c r="HX58" s="169">
        <v>-0.8</v>
      </c>
      <c r="HY58" s="169">
        <v>14.9314</v>
      </c>
      <c r="HZ58" s="169">
        <v>-81.36</v>
      </c>
      <c r="IA58" s="169">
        <v>-363.0025</v>
      </c>
      <c r="IB58" s="169">
        <v>69.667500000000004</v>
      </c>
      <c r="IC58" s="169">
        <v>69.238699999999994</v>
      </c>
      <c r="ID58" s="169">
        <v>7.1</v>
      </c>
      <c r="IE58" s="169">
        <v>-58.8</v>
      </c>
      <c r="IF58" s="169">
        <v>-34.4</v>
      </c>
      <c r="IG58" s="169">
        <v>-34.5</v>
      </c>
      <c r="IH58" s="169">
        <v>1.2337</v>
      </c>
      <c r="II58" s="169">
        <v>0.97499999999999998</v>
      </c>
      <c r="IJ58" s="169">
        <v>-497.63490000000002</v>
      </c>
      <c r="IK58" s="169">
        <v>-370.41390000000001</v>
      </c>
      <c r="IL58" s="169">
        <v>27.125900000000001</v>
      </c>
      <c r="IM58" s="169">
        <v>0.17660000000000001</v>
      </c>
      <c r="IN58" s="169">
        <v>83.731499999999997</v>
      </c>
      <c r="IO58" s="169">
        <v>-391.91640000000001</v>
      </c>
      <c r="IP58" s="169">
        <v>-11.0586</v>
      </c>
      <c r="IQ58" s="169">
        <v>-169.39699999999999</v>
      </c>
      <c r="IR58" s="169">
        <v>-238.88659999999999</v>
      </c>
      <c r="IS58" s="169">
        <v>-377.99349999999998</v>
      </c>
      <c r="IT58" s="169">
        <v>90.522000000000006</v>
      </c>
      <c r="IU58" s="169">
        <v>91.217100000000002</v>
      </c>
      <c r="IV58" s="169">
        <v>56.194299999999998</v>
      </c>
      <c r="IW58" s="169">
        <v>-478.99529999999999</v>
      </c>
      <c r="IX58" s="169">
        <v>-51.715699999999998</v>
      </c>
      <c r="IY58" s="169">
        <v>-235.10040000000001</v>
      </c>
      <c r="IZ58" s="169">
        <v>55.3979</v>
      </c>
      <c r="JA58" s="169">
        <v>-12.471</v>
      </c>
      <c r="JB58" s="169">
        <v>9.5</v>
      </c>
      <c r="JC58" s="169">
        <v>6.8</v>
      </c>
      <c r="JD58" s="169">
        <v>6.6139999999999999</v>
      </c>
      <c r="JE58" s="169">
        <v>6.61</v>
      </c>
      <c r="JF58" s="169">
        <v>-16.8</v>
      </c>
      <c r="JG58" s="169">
        <v>-15.12</v>
      </c>
      <c r="JH58" s="169">
        <v>0</v>
      </c>
      <c r="JI58" s="169">
        <v>6.9748999999999999</v>
      </c>
      <c r="JJ58" s="169">
        <v>-29.1218</v>
      </c>
      <c r="JK58" s="169">
        <v>-50.478400000000001</v>
      </c>
      <c r="JL58" s="169">
        <v>12.5</v>
      </c>
      <c r="JM58" s="169">
        <v>47.454000000000001</v>
      </c>
      <c r="JN58" s="169">
        <v>45.978000000000002</v>
      </c>
      <c r="JO58" s="169">
        <v>11.0777</v>
      </c>
      <c r="JP58" s="169">
        <v>13.2639</v>
      </c>
      <c r="JQ58" s="169">
        <v>47.372900000000001</v>
      </c>
      <c r="JR58" s="169">
        <v>47.821399999999997</v>
      </c>
      <c r="JS58" s="169">
        <v>47.987000000000002</v>
      </c>
      <c r="JT58" s="169">
        <v>0</v>
      </c>
      <c r="JU58" s="169">
        <v>34.700000000000003</v>
      </c>
      <c r="JV58" s="169">
        <v>1.46E-2</v>
      </c>
      <c r="JW58" s="169">
        <v>4.74</v>
      </c>
      <c r="JX58" s="169">
        <v>0</v>
      </c>
      <c r="JY58" s="169">
        <v>-67.163799999999995</v>
      </c>
      <c r="JZ58" s="169">
        <v>75.210599999999999</v>
      </c>
      <c r="KA58" s="169">
        <v>52.119599999999998</v>
      </c>
      <c r="KB58" s="169">
        <v>-66.040599999999998</v>
      </c>
      <c r="KC58" s="169">
        <v>-86.728700000000003</v>
      </c>
      <c r="KD58" s="169">
        <v>38.442100000000003</v>
      </c>
      <c r="KE58" s="169">
        <v>16.8201</v>
      </c>
      <c r="KF58" s="169">
        <v>-70</v>
      </c>
      <c r="KG58" s="169">
        <v>44.7</v>
      </c>
      <c r="KH58" s="169">
        <v>-213.3287</v>
      </c>
      <c r="KI58" s="169">
        <v>-76.211200000000005</v>
      </c>
    </row>
    <row r="59" spans="1:295" x14ac:dyDescent="0.3">
      <c r="A59" s="228" t="s">
        <v>832</v>
      </c>
      <c r="B59" s="228"/>
      <c r="C59" s="169">
        <v>0</v>
      </c>
      <c r="D59" s="169">
        <v>15.145559523809524</v>
      </c>
      <c r="E59" s="169">
        <v>-22.107991891891892</v>
      </c>
      <c r="F59" s="169">
        <v>-15.4374375</v>
      </c>
      <c r="G59" s="169">
        <v>13.794983333333334</v>
      </c>
      <c r="H59" s="169">
        <v>0</v>
      </c>
      <c r="I59" s="169">
        <v>43.824285416666662</v>
      </c>
      <c r="J59" s="169">
        <v>-67.326495833333325</v>
      </c>
      <c r="K59" s="169">
        <v>47.703150000000001</v>
      </c>
      <c r="L59" s="169">
        <v>24.091926666666666</v>
      </c>
      <c r="M59" s="169">
        <v>0</v>
      </c>
      <c r="N59" s="169">
        <v>0</v>
      </c>
      <c r="O59" s="169">
        <v>-47.777020833333331</v>
      </c>
      <c r="P59" s="169">
        <v>43.379487179487178</v>
      </c>
      <c r="Q59" s="169">
        <v>16.277727272727272</v>
      </c>
      <c r="R59" s="169">
        <v>-42.9</v>
      </c>
      <c r="S59" s="169">
        <v>13.941472340425532</v>
      </c>
      <c r="T59" s="169">
        <v>33.341850000000001</v>
      </c>
      <c r="U59" s="169">
        <v>12.252993333333333</v>
      </c>
      <c r="V59" s="169">
        <v>19.535231249999999</v>
      </c>
      <c r="W59" s="169">
        <v>32.663506249999998</v>
      </c>
      <c r="X59" s="169">
        <v>16.278560416666664</v>
      </c>
      <c r="Y59" s="169">
        <v>6.0880937499999996</v>
      </c>
      <c r="Z59" s="169">
        <v>8.0513520833333327</v>
      </c>
      <c r="AA59" s="169">
        <v>0</v>
      </c>
      <c r="AB59" s="169">
        <v>0</v>
      </c>
      <c r="AC59" s="169">
        <v>-41.00272727272727</v>
      </c>
      <c r="AD59" s="169">
        <v>-57.233541666666667</v>
      </c>
      <c r="AE59" s="169">
        <v>0</v>
      </c>
      <c r="AF59" s="169">
        <v>-23.217500000000001</v>
      </c>
      <c r="AG59" s="169">
        <v>46.68888888888889</v>
      </c>
      <c r="AH59" s="169">
        <v>14.944354166666667</v>
      </c>
      <c r="AI59" s="169">
        <v>0.23029166666666667</v>
      </c>
      <c r="AJ59" s="169">
        <v>0</v>
      </c>
      <c r="AK59" s="169">
        <v>-36.064374999999998</v>
      </c>
      <c r="AL59" s="169">
        <v>-45.766041666666666</v>
      </c>
      <c r="AM59" s="169">
        <v>36.042291666666664</v>
      </c>
      <c r="AN59" s="169">
        <v>36.190833333333337</v>
      </c>
      <c r="AO59" s="169">
        <v>16.262760416666666</v>
      </c>
      <c r="AP59" s="169">
        <v>-0.21505416666666666</v>
      </c>
      <c r="AQ59" s="169">
        <v>56.763733333333327</v>
      </c>
      <c r="AR59" s="169">
        <v>58.904029166666668</v>
      </c>
      <c r="AS59" s="169">
        <v>30.547943750000002</v>
      </c>
      <c r="AT59" s="169">
        <v>-35.635925</v>
      </c>
      <c r="AU59" s="169">
        <v>-35.710433333333334</v>
      </c>
      <c r="AV59" s="169">
        <v>19.213041666666665</v>
      </c>
      <c r="AW59" s="169">
        <v>18.412812500000001</v>
      </c>
      <c r="AX59" s="169">
        <v>68.912483333333327</v>
      </c>
      <c r="AY59" s="169">
        <v>52.406257894736839</v>
      </c>
      <c r="AZ59" s="169">
        <v>30.810639583333334</v>
      </c>
      <c r="BA59" s="169">
        <v>30.10887291666667</v>
      </c>
      <c r="BB59" s="169">
        <v>-451.15125625000002</v>
      </c>
      <c r="BC59" s="169">
        <v>-0.19372500000000001</v>
      </c>
      <c r="BD59" s="169">
        <v>-11.860416666666667</v>
      </c>
      <c r="BE59" s="169">
        <v>-11.845833333333333</v>
      </c>
      <c r="BF59" s="169">
        <v>42.230052083333334</v>
      </c>
      <c r="BG59" s="169">
        <v>41.412954166666665</v>
      </c>
      <c r="BH59" s="169">
        <v>-6.6255166666666669</v>
      </c>
      <c r="BI59" s="169">
        <v>0</v>
      </c>
      <c r="BJ59" s="169">
        <v>-70.946454166666669</v>
      </c>
      <c r="BK59" s="169">
        <v>2.78400625</v>
      </c>
      <c r="BL59" s="169">
        <v>11.66315</v>
      </c>
      <c r="BM59" s="169">
        <v>7.8668595744680854</v>
      </c>
      <c r="BN59" s="169">
        <v>496.93782083333332</v>
      </c>
      <c r="BO59" s="169">
        <v>59.975206249999999</v>
      </c>
      <c r="BP59" s="169">
        <v>59.881120833333334</v>
      </c>
      <c r="BQ59" s="169">
        <v>-326.42710833333331</v>
      </c>
      <c r="BR59" s="169">
        <v>400.8825758620689</v>
      </c>
      <c r="BS59" s="169">
        <v>0</v>
      </c>
      <c r="BT59" s="169">
        <v>-65.277816666666666</v>
      </c>
      <c r="BU59" s="169">
        <v>66.881114583333328</v>
      </c>
      <c r="BV59" s="169">
        <v>73.941561111111113</v>
      </c>
      <c r="BW59" s="169">
        <v>30.626595744680852</v>
      </c>
      <c r="BX59" s="169">
        <v>28.135833333333331</v>
      </c>
      <c r="BY59" s="169">
        <v>56.655952380952385</v>
      </c>
      <c r="BZ59" s="169">
        <v>73.185249999999996</v>
      </c>
      <c r="CA59" s="169">
        <v>3.8135916666666669</v>
      </c>
      <c r="CB59" s="169">
        <v>3.7717270833333334</v>
      </c>
      <c r="CC59" s="169">
        <v>47.370245833333335</v>
      </c>
      <c r="CD59" s="169">
        <v>47.995125000000002</v>
      </c>
      <c r="CE59" s="169">
        <v>-7.7765666666666666</v>
      </c>
      <c r="CF59" s="169">
        <v>-86.708316666666661</v>
      </c>
      <c r="CG59" s="169">
        <v>-86.561506249999994</v>
      </c>
      <c r="CH59" s="169">
        <v>10.954122916666666</v>
      </c>
      <c r="CI59" s="169">
        <v>-79.558180769230759</v>
      </c>
      <c r="CJ59" s="169">
        <v>0</v>
      </c>
      <c r="CK59" s="169">
        <v>0</v>
      </c>
      <c r="CL59" s="169">
        <v>100.76666666666665</v>
      </c>
      <c r="CM59" s="169">
        <v>138.42083333333332</v>
      </c>
      <c r="CN59" s="169">
        <v>-11.399583333333334</v>
      </c>
      <c r="CO59" s="169">
        <v>57.197575000000001</v>
      </c>
      <c r="CP59" s="169">
        <v>56.25103541666666</v>
      </c>
      <c r="CQ59" s="169">
        <v>55.992533333333334</v>
      </c>
      <c r="CR59" s="169">
        <v>-40.85654375</v>
      </c>
      <c r="CS59" s="169">
        <v>-40.294297916666665</v>
      </c>
      <c r="CT59" s="169">
        <v>67.06941041666667</v>
      </c>
      <c r="CU59" s="169">
        <v>-59.84421041666667</v>
      </c>
      <c r="CV59" s="169">
        <v>73.582233333333335</v>
      </c>
      <c r="CW59" s="169">
        <v>13.371082978723404</v>
      </c>
      <c r="CX59" s="169">
        <v>64.413333333333327</v>
      </c>
      <c r="CY59" s="169">
        <v>38.109791666666666</v>
      </c>
      <c r="CZ59" s="169">
        <v>40.369665957446806</v>
      </c>
      <c r="DA59" s="169">
        <v>38.38030434782609</v>
      </c>
      <c r="DB59" s="169">
        <v>-24.355</v>
      </c>
      <c r="DC59" s="169">
        <v>-5.5340580645161292</v>
      </c>
      <c r="DD59" s="169">
        <v>86.477091666666666</v>
      </c>
      <c r="DE59" s="169">
        <v>85.606075000000004</v>
      </c>
      <c r="DF59" s="169">
        <v>-88.157925000000006</v>
      </c>
      <c r="DG59" s="169">
        <v>-3.6265729166666665</v>
      </c>
      <c r="DH59" s="169">
        <v>-14.861035416666667</v>
      </c>
      <c r="DI59" s="169">
        <v>-60.011111111111113</v>
      </c>
      <c r="DJ59" s="169">
        <v>-60.052777777777784</v>
      </c>
      <c r="DK59" s="169">
        <v>19.908254166666666</v>
      </c>
      <c r="DL59" s="169">
        <v>47.588678571428566</v>
      </c>
      <c r="DM59" s="169">
        <v>46.871662499999999</v>
      </c>
      <c r="DN59" s="169">
        <v>62.161171428571429</v>
      </c>
      <c r="DO59" s="169">
        <v>45.865405405405404</v>
      </c>
      <c r="DP59" s="169">
        <v>-4.3582926829268294</v>
      </c>
      <c r="DQ59" s="169">
        <v>49.155891304347826</v>
      </c>
      <c r="DR59" s="169">
        <v>87.693129166666651</v>
      </c>
      <c r="DS59" s="169">
        <v>-17.762291666666666</v>
      </c>
      <c r="DT59" s="169">
        <v>-17.956666666666667</v>
      </c>
      <c r="DU59" s="169">
        <v>85.027083333333337</v>
      </c>
      <c r="DV59" s="169">
        <v>39.912708333333327</v>
      </c>
      <c r="DW59" s="169">
        <v>88.616293749999997</v>
      </c>
      <c r="DX59" s="169">
        <v>87.093179166666673</v>
      </c>
      <c r="DY59" s="169">
        <v>24.687574999999999</v>
      </c>
      <c r="DZ59" s="169">
        <v>23.670272916666669</v>
      </c>
      <c r="EA59" s="169">
        <v>186.10748085106383</v>
      </c>
      <c r="EB59" s="169">
        <v>153.8664125</v>
      </c>
      <c r="EC59" s="169">
        <v>148.97255416666667</v>
      </c>
      <c r="ED59" s="169">
        <v>150.86825416666667</v>
      </c>
      <c r="EE59" s="169">
        <v>76.397266666666667</v>
      </c>
      <c r="EF59" s="169">
        <v>57.354283333333335</v>
      </c>
      <c r="EG59" s="169">
        <v>-25.918333333333333</v>
      </c>
      <c r="EH59" s="169">
        <v>337.58841041666665</v>
      </c>
      <c r="EI59" s="169">
        <v>133.74987083333335</v>
      </c>
      <c r="EJ59" s="169">
        <v>0</v>
      </c>
      <c r="EK59" s="169">
        <v>-25.825866666666666</v>
      </c>
      <c r="EL59" s="169">
        <v>-23.479166666666664</v>
      </c>
      <c r="EM59" s="169">
        <v>13.5365375</v>
      </c>
      <c r="EN59" s="169">
        <v>-21.736337500000001</v>
      </c>
      <c r="EO59" s="169">
        <v>-20.151462500000001</v>
      </c>
      <c r="EP59" s="169">
        <v>112.5025</v>
      </c>
      <c r="EQ59" s="169">
        <v>-37.744137500000001</v>
      </c>
      <c r="ER59" s="169">
        <v>-38.547031250000003</v>
      </c>
      <c r="ES59" s="169">
        <v>-22.920716666666664</v>
      </c>
      <c r="ET59" s="169">
        <v>3.8873684210526318</v>
      </c>
      <c r="EU59" s="169">
        <v>-11.688750000000001</v>
      </c>
      <c r="EV59" s="169">
        <v>90.207894736842093</v>
      </c>
      <c r="EW59" s="169">
        <v>13.850470833333333</v>
      </c>
      <c r="EX59" s="169">
        <v>-99.462277083333319</v>
      </c>
      <c r="EY59" s="169">
        <v>-38.286120833333335</v>
      </c>
      <c r="EZ59" s="169">
        <v>-37.404281249999997</v>
      </c>
      <c r="FA59" s="169">
        <v>9.6010562499999992</v>
      </c>
      <c r="FB59" s="169">
        <v>-54.986139583333333</v>
      </c>
      <c r="FC59" s="169">
        <v>22.321521739130432</v>
      </c>
      <c r="FD59" s="169">
        <v>23.657541666666667</v>
      </c>
      <c r="FE59" s="169">
        <v>0</v>
      </c>
      <c r="FF59" s="169">
        <v>23.183624999999999</v>
      </c>
      <c r="FG59" s="169">
        <v>42.110164583333329</v>
      </c>
      <c r="FH59" s="169">
        <v>42.475850000000001</v>
      </c>
      <c r="FI59" s="169">
        <v>41.002681250000002</v>
      </c>
      <c r="FJ59" s="169">
        <v>-4.6504104166666664</v>
      </c>
      <c r="FK59" s="169">
        <v>-4.9155354166666667</v>
      </c>
      <c r="FL59" s="169">
        <v>102.35418541666667</v>
      </c>
      <c r="FM59" s="169">
        <v>-22.34198125</v>
      </c>
      <c r="FN59" s="169">
        <v>-22.28585</v>
      </c>
      <c r="FO59" s="169">
        <v>48.72095208333333</v>
      </c>
      <c r="FP59" s="169">
        <v>54.964287499999998</v>
      </c>
      <c r="FQ59" s="169">
        <v>45.973456249999998</v>
      </c>
      <c r="FR59" s="169">
        <v>8.7889583333333334</v>
      </c>
      <c r="FS59" s="169">
        <v>4.3462208333333336</v>
      </c>
      <c r="FT59" s="169">
        <v>0.89938125000000002</v>
      </c>
      <c r="FU59" s="169">
        <v>-1.8597916666666667</v>
      </c>
      <c r="FV59" s="169">
        <v>17.344791666666666</v>
      </c>
      <c r="FW59" s="169">
        <v>45.533089583333336</v>
      </c>
      <c r="FX59" s="169">
        <v>0</v>
      </c>
      <c r="FY59" s="169">
        <v>-0.23125000000000001</v>
      </c>
      <c r="FZ59" s="169">
        <v>4.2805833333333334</v>
      </c>
      <c r="GA59" s="169">
        <v>10.811142857142856</v>
      </c>
      <c r="GB59" s="169">
        <v>48.992708333333333</v>
      </c>
      <c r="GC59" s="169">
        <v>-54.92802291666667</v>
      </c>
      <c r="GD59" s="169">
        <v>-48.267481250000003</v>
      </c>
      <c r="GE59" s="169">
        <v>12.496052631578948</v>
      </c>
      <c r="GF59" s="169">
        <v>77.231222916666667</v>
      </c>
      <c r="GG59" s="169">
        <v>21.65625</v>
      </c>
      <c r="GH59" s="169">
        <v>-16.762008333333334</v>
      </c>
      <c r="GI59" s="169">
        <v>-4.7640729166666667</v>
      </c>
      <c r="GJ59" s="169">
        <v>-5.0026999999999999</v>
      </c>
      <c r="GK59" s="169">
        <v>2.0437750000000001</v>
      </c>
      <c r="GL59" s="169">
        <v>0</v>
      </c>
      <c r="GM59" s="169">
        <v>0</v>
      </c>
      <c r="GN59" s="169">
        <v>-6.3114954545454545</v>
      </c>
      <c r="GO59" s="169">
        <v>-30.699131250000001</v>
      </c>
      <c r="GP59" s="169">
        <v>18.875135416666666</v>
      </c>
      <c r="GQ59" s="169">
        <v>32.085058333333329</v>
      </c>
      <c r="GR59" s="169">
        <v>55.575220454545452</v>
      </c>
      <c r="GS59" s="169">
        <v>56.639699999999998</v>
      </c>
      <c r="GT59" s="169">
        <v>-116.72471041666667</v>
      </c>
      <c r="GU59" s="169">
        <v>-22.619097727272727</v>
      </c>
      <c r="GV59" s="169">
        <v>31.732837499999999</v>
      </c>
      <c r="GW59" s="169">
        <v>-59.791741666666667</v>
      </c>
      <c r="GX59" s="169">
        <v>10.58558</v>
      </c>
      <c r="GY59" s="169">
        <v>9.8573212765957443</v>
      </c>
      <c r="GZ59" s="169">
        <v>9.7113895833333341</v>
      </c>
      <c r="HA59" s="169">
        <v>12.055272413793103</v>
      </c>
      <c r="HB59" s="169">
        <v>80.731822916666658</v>
      </c>
      <c r="HC59" s="169">
        <v>81.394720833333324</v>
      </c>
      <c r="HD59" s="169">
        <v>92.561904761904756</v>
      </c>
      <c r="HE59" s="169">
        <v>-104.77129722222222</v>
      </c>
      <c r="HF59" s="169">
        <v>-222.58793750000001</v>
      </c>
      <c r="HG59" s="169">
        <v>223.55394791666666</v>
      </c>
      <c r="HH59" s="169">
        <v>195.68272916666666</v>
      </c>
      <c r="HI59" s="169">
        <v>-79.160733333333326</v>
      </c>
      <c r="HJ59" s="169">
        <v>-77.516266666666667</v>
      </c>
      <c r="HK59" s="169">
        <v>-62.278927083333329</v>
      </c>
      <c r="HL59" s="169">
        <v>-54.549368749999999</v>
      </c>
      <c r="HM59" s="169">
        <v>79.510870833333328</v>
      </c>
      <c r="HN59" s="169">
        <v>79.204379166666669</v>
      </c>
      <c r="HO59" s="169">
        <v>-61.346277777777779</v>
      </c>
      <c r="HP59" s="169">
        <v>-62.34543</v>
      </c>
      <c r="HQ59" s="169">
        <v>18.081714583333333</v>
      </c>
      <c r="HR59" s="169">
        <v>17.767216666666666</v>
      </c>
      <c r="HS59" s="169">
        <v>-23.556631111111113</v>
      </c>
      <c r="HT59" s="169">
        <v>-22.51338723404255</v>
      </c>
      <c r="HU59" s="169">
        <v>76.844999999999999</v>
      </c>
      <c r="HV59" s="169">
        <v>76.297083333333333</v>
      </c>
      <c r="HW59" s="169">
        <v>7.5229166666666671</v>
      </c>
      <c r="HX59" s="169">
        <v>7.572916666666667</v>
      </c>
      <c r="HY59" s="169">
        <v>21.553183720930232</v>
      </c>
      <c r="HZ59" s="169">
        <v>-7.3174468085106392</v>
      </c>
      <c r="IA59" s="169">
        <v>-333.4352479166667</v>
      </c>
      <c r="IB59" s="169">
        <v>93.374731249999996</v>
      </c>
      <c r="IC59" s="169">
        <v>93.224874999999997</v>
      </c>
      <c r="ID59" s="169">
        <v>12.134883720930233</v>
      </c>
      <c r="IE59" s="169">
        <v>-47.345833333333339</v>
      </c>
      <c r="IF59" s="169">
        <v>-16.637499999999999</v>
      </c>
      <c r="IG59" s="169">
        <v>-16.464583333333334</v>
      </c>
      <c r="IH59" s="169">
        <v>1.4970352941176472</v>
      </c>
      <c r="II59" s="169">
        <v>1.2423999999999999</v>
      </c>
      <c r="IJ59" s="169">
        <v>-188.55958749999999</v>
      </c>
      <c r="IK59" s="169">
        <v>-104.15237708333333</v>
      </c>
      <c r="IL59" s="169">
        <v>290.97203124999999</v>
      </c>
      <c r="IM59" s="169">
        <v>229.74042499999999</v>
      </c>
      <c r="IN59" s="169">
        <v>202.21617096774193</v>
      </c>
      <c r="IO59" s="169">
        <v>-223.10637916666667</v>
      </c>
      <c r="IP59" s="169">
        <v>220.63549166666667</v>
      </c>
      <c r="IQ59" s="169">
        <v>-132.90981041666666</v>
      </c>
      <c r="IR59" s="169">
        <v>-113.828875</v>
      </c>
      <c r="IS59" s="169">
        <v>-201.86631627906976</v>
      </c>
      <c r="IT59" s="169">
        <v>132.73663958333333</v>
      </c>
      <c r="IU59" s="169">
        <v>132.40853333333331</v>
      </c>
      <c r="IV59" s="169">
        <v>134.29876956521738</v>
      </c>
      <c r="IW59" s="169">
        <v>-277.80638333333332</v>
      </c>
      <c r="IX59" s="169">
        <v>117.5147625</v>
      </c>
      <c r="IY59" s="169">
        <v>-161.34532291666667</v>
      </c>
      <c r="IZ59" s="169">
        <v>162.66787708333334</v>
      </c>
      <c r="JA59" s="169">
        <v>-9.6759479166666669</v>
      </c>
      <c r="JB59" s="169">
        <v>24.233395833333333</v>
      </c>
      <c r="JC59" s="169">
        <v>11.601666666666667</v>
      </c>
      <c r="JD59" s="169">
        <v>7.8991081081081083</v>
      </c>
      <c r="JE59" s="169">
        <v>7.8782380952380953</v>
      </c>
      <c r="JF59" s="169">
        <v>-11.646666666666667</v>
      </c>
      <c r="JG59" s="169">
        <v>-10.793333333333333</v>
      </c>
      <c r="JH59" s="169">
        <v>0</v>
      </c>
      <c r="JI59" s="169">
        <v>11.275591666666665</v>
      </c>
      <c r="JJ59" s="169">
        <v>-15.0067375</v>
      </c>
      <c r="JK59" s="169">
        <v>-43.937589583333335</v>
      </c>
      <c r="JL59" s="169">
        <v>20.149999999999999</v>
      </c>
      <c r="JM59" s="169">
        <v>50.447083333333332</v>
      </c>
      <c r="JN59" s="169">
        <v>50.171624999999999</v>
      </c>
      <c r="JO59" s="169">
        <v>11.248325925925926</v>
      </c>
      <c r="JP59" s="169">
        <v>13.569140909090908</v>
      </c>
      <c r="JQ59" s="169">
        <v>51.525947916666667</v>
      </c>
      <c r="JR59" s="169">
        <v>51.472504166666667</v>
      </c>
      <c r="JS59" s="169">
        <v>51.803212500000001</v>
      </c>
      <c r="JT59" s="169">
        <v>0</v>
      </c>
      <c r="JU59" s="169">
        <v>48.627083333333331</v>
      </c>
      <c r="JV59" s="169">
        <v>18.670416666666664</v>
      </c>
      <c r="JW59" s="169">
        <v>7.0189583333333339</v>
      </c>
      <c r="JX59" s="169">
        <v>0</v>
      </c>
      <c r="JY59" s="169">
        <v>-55.989064583333331</v>
      </c>
      <c r="JZ59" s="169">
        <v>80.286387500000004</v>
      </c>
      <c r="KA59" s="169">
        <v>63.542554166666669</v>
      </c>
      <c r="KB59" s="169">
        <v>-55.387981250000003</v>
      </c>
      <c r="KC59" s="169">
        <v>-79.439337499999993</v>
      </c>
      <c r="KD59" s="169">
        <v>53.595883333333333</v>
      </c>
      <c r="KE59" s="169">
        <v>25.042058333333333</v>
      </c>
      <c r="KF59" s="169">
        <v>-57.97291666666667</v>
      </c>
      <c r="KG59" s="169">
        <v>58.3125</v>
      </c>
      <c r="KH59" s="169">
        <v>-26.457708333333336</v>
      </c>
      <c r="KI59" s="169">
        <v>81.229237499999996</v>
      </c>
    </row>
    <row r="60" spans="1:295" x14ac:dyDescent="0.3">
      <c r="A60" s="228" t="s">
        <v>2349</v>
      </c>
      <c r="B60" s="228"/>
      <c r="C60" s="160" t="s">
        <v>144</v>
      </c>
      <c r="D60" s="160" t="s">
        <v>144</v>
      </c>
      <c r="E60" s="160" t="s">
        <v>144</v>
      </c>
      <c r="F60" s="160" t="s">
        <v>144</v>
      </c>
      <c r="G60" s="160" t="s">
        <v>144</v>
      </c>
      <c r="H60" s="160" t="s">
        <v>2350</v>
      </c>
      <c r="I60" s="160" t="s">
        <v>144</v>
      </c>
      <c r="J60" s="160" t="s">
        <v>144</v>
      </c>
      <c r="K60" s="160" t="s">
        <v>2350</v>
      </c>
      <c r="L60" s="160" t="s">
        <v>144</v>
      </c>
      <c r="M60" s="160" t="s">
        <v>144</v>
      </c>
      <c r="N60" s="160" t="s">
        <v>144</v>
      </c>
      <c r="O60" s="160" t="s">
        <v>144</v>
      </c>
      <c r="P60" s="160" t="s">
        <v>144</v>
      </c>
      <c r="Q60" s="160" t="s">
        <v>144</v>
      </c>
      <c r="R60" s="160" t="s">
        <v>144</v>
      </c>
      <c r="S60" s="160" t="s">
        <v>144</v>
      </c>
      <c r="T60" s="160" t="s">
        <v>144</v>
      </c>
      <c r="U60" s="160" t="s">
        <v>144</v>
      </c>
      <c r="V60" s="160" t="s">
        <v>144</v>
      </c>
      <c r="W60" s="160" t="s">
        <v>144</v>
      </c>
      <c r="X60" s="160" t="s">
        <v>2350</v>
      </c>
      <c r="Y60" s="160" t="s">
        <v>2350</v>
      </c>
      <c r="Z60" s="160" t="s">
        <v>2350</v>
      </c>
      <c r="AA60" s="160" t="s">
        <v>144</v>
      </c>
      <c r="AB60" s="160" t="s">
        <v>2350</v>
      </c>
      <c r="AC60" s="160" t="s">
        <v>144</v>
      </c>
      <c r="AD60" s="160" t="s">
        <v>144</v>
      </c>
      <c r="AE60" s="160" t="s">
        <v>2350</v>
      </c>
      <c r="AF60" s="160" t="s">
        <v>144</v>
      </c>
      <c r="AG60" s="160" t="s">
        <v>144</v>
      </c>
      <c r="AH60" s="160" t="s">
        <v>144</v>
      </c>
      <c r="AI60" s="160" t="s">
        <v>144</v>
      </c>
      <c r="AJ60" s="160" t="s">
        <v>144</v>
      </c>
      <c r="AK60" s="160" t="s">
        <v>144</v>
      </c>
      <c r="AL60" s="160" t="s">
        <v>2350</v>
      </c>
      <c r="AM60" s="160" t="s">
        <v>144</v>
      </c>
      <c r="AN60" s="160" t="s">
        <v>144</v>
      </c>
      <c r="AO60" s="160" t="s">
        <v>144</v>
      </c>
      <c r="AP60" s="160" t="s">
        <v>2350</v>
      </c>
      <c r="AQ60" s="160" t="s">
        <v>144</v>
      </c>
      <c r="AR60" s="160" t="s">
        <v>144</v>
      </c>
      <c r="AS60" s="160" t="s">
        <v>144</v>
      </c>
      <c r="AT60" s="160" t="s">
        <v>144</v>
      </c>
      <c r="AU60" s="160" t="s">
        <v>144</v>
      </c>
      <c r="AV60" s="160" t="s">
        <v>2350</v>
      </c>
      <c r="AW60" s="160" t="s">
        <v>2350</v>
      </c>
      <c r="AX60" s="160" t="s">
        <v>144</v>
      </c>
      <c r="AY60" s="160" t="s">
        <v>144</v>
      </c>
      <c r="AZ60" s="160" t="s">
        <v>144</v>
      </c>
      <c r="BA60" s="160" t="s">
        <v>144</v>
      </c>
      <c r="BB60" s="160" t="s">
        <v>144</v>
      </c>
      <c r="BC60" s="160" t="s">
        <v>2350</v>
      </c>
      <c r="BD60" s="160" t="s">
        <v>2350</v>
      </c>
      <c r="BE60" s="160" t="s">
        <v>2350</v>
      </c>
      <c r="BF60" s="160" t="s">
        <v>144</v>
      </c>
      <c r="BG60" s="160" t="s">
        <v>144</v>
      </c>
      <c r="BH60" s="160" t="s">
        <v>2350</v>
      </c>
      <c r="BI60" s="160" t="s">
        <v>2350</v>
      </c>
      <c r="BJ60" s="160" t="s">
        <v>2350</v>
      </c>
      <c r="BK60" s="160" t="s">
        <v>2350</v>
      </c>
      <c r="BL60" s="160" t="s">
        <v>2350</v>
      </c>
      <c r="BM60" s="160" t="s">
        <v>2350</v>
      </c>
      <c r="BN60" s="160" t="s">
        <v>144</v>
      </c>
      <c r="BO60" s="160" t="s">
        <v>144</v>
      </c>
      <c r="BP60" s="160" t="s">
        <v>144</v>
      </c>
      <c r="BQ60" s="160" t="s">
        <v>2350</v>
      </c>
      <c r="BR60" s="160" t="s">
        <v>2350</v>
      </c>
      <c r="BS60" s="160" t="s">
        <v>2350</v>
      </c>
      <c r="BT60" s="160" t="s">
        <v>2350</v>
      </c>
      <c r="BU60" s="160" t="s">
        <v>2350</v>
      </c>
      <c r="BV60" s="160" t="s">
        <v>2350</v>
      </c>
      <c r="BW60" s="160" t="s">
        <v>2350</v>
      </c>
      <c r="BX60" s="160" t="s">
        <v>272</v>
      </c>
      <c r="BY60" s="160" t="s">
        <v>2350</v>
      </c>
      <c r="BZ60" s="160" t="s">
        <v>2350</v>
      </c>
      <c r="CA60" s="160" t="s">
        <v>2350</v>
      </c>
      <c r="CB60" s="160" t="s">
        <v>2350</v>
      </c>
      <c r="CC60" s="160" t="s">
        <v>2350</v>
      </c>
      <c r="CD60" s="160" t="s">
        <v>2350</v>
      </c>
      <c r="CE60" s="160" t="s">
        <v>2350</v>
      </c>
      <c r="CF60" s="160" t="s">
        <v>2350</v>
      </c>
      <c r="CG60" s="160" t="s">
        <v>2350</v>
      </c>
      <c r="CH60" s="160" t="s">
        <v>2350</v>
      </c>
      <c r="CI60" s="160" t="s">
        <v>2350</v>
      </c>
      <c r="CJ60" s="160" t="s">
        <v>2350</v>
      </c>
      <c r="CK60" s="160" t="s">
        <v>2350</v>
      </c>
      <c r="CL60" s="160" t="s">
        <v>2350</v>
      </c>
      <c r="CM60" s="160" t="s">
        <v>2350</v>
      </c>
      <c r="CN60" s="160" t="s">
        <v>2350</v>
      </c>
      <c r="CO60" s="160" t="s">
        <v>2350</v>
      </c>
      <c r="CP60" s="160" t="s">
        <v>2350</v>
      </c>
      <c r="CQ60" s="160" t="s">
        <v>2350</v>
      </c>
      <c r="CR60" s="160" t="s">
        <v>2350</v>
      </c>
      <c r="CS60" s="160" t="s">
        <v>2350</v>
      </c>
      <c r="CT60" s="160" t="s">
        <v>2350</v>
      </c>
      <c r="CU60" s="160" t="s">
        <v>2350</v>
      </c>
      <c r="CV60" s="160" t="s">
        <v>2350</v>
      </c>
      <c r="CW60" s="160" t="s">
        <v>2350</v>
      </c>
      <c r="CX60" s="160" t="s">
        <v>2350</v>
      </c>
      <c r="CY60" s="160" t="s">
        <v>2350</v>
      </c>
      <c r="CZ60" s="160" t="s">
        <v>2350</v>
      </c>
      <c r="DA60" s="160" t="s">
        <v>2350</v>
      </c>
      <c r="DB60" s="160" t="s">
        <v>2350</v>
      </c>
      <c r="DC60" s="160" t="s">
        <v>2350</v>
      </c>
      <c r="DD60" s="160" t="s">
        <v>2350</v>
      </c>
      <c r="DE60" s="160" t="s">
        <v>2350</v>
      </c>
      <c r="DF60" s="160" t="s">
        <v>2350</v>
      </c>
      <c r="DG60" s="160" t="s">
        <v>2350</v>
      </c>
      <c r="DH60" s="160" t="s">
        <v>2350</v>
      </c>
      <c r="DI60" s="160" t="s">
        <v>2350</v>
      </c>
      <c r="DJ60" s="160" t="s">
        <v>2350</v>
      </c>
      <c r="DK60" s="160" t="s">
        <v>2350</v>
      </c>
      <c r="DL60" s="160" t="s">
        <v>2350</v>
      </c>
      <c r="DM60" s="160" t="s">
        <v>2350</v>
      </c>
      <c r="DN60" s="160" t="s">
        <v>2350</v>
      </c>
      <c r="DO60" s="160" t="s">
        <v>2350</v>
      </c>
      <c r="DP60" s="160" t="s">
        <v>2350</v>
      </c>
      <c r="DQ60" s="160" t="s">
        <v>2350</v>
      </c>
      <c r="DR60" s="160" t="s">
        <v>2350</v>
      </c>
      <c r="DS60" s="160" t="s">
        <v>2350</v>
      </c>
      <c r="DT60" s="160" t="s">
        <v>2350</v>
      </c>
      <c r="DU60" s="160" t="s">
        <v>2350</v>
      </c>
      <c r="DV60" s="160" t="s">
        <v>2350</v>
      </c>
      <c r="DW60" s="160" t="s">
        <v>2350</v>
      </c>
      <c r="DX60" s="160" t="s">
        <v>2350</v>
      </c>
      <c r="DY60" s="160" t="s">
        <v>2350</v>
      </c>
      <c r="DZ60" s="160" t="s">
        <v>2350</v>
      </c>
      <c r="EA60" s="160" t="s">
        <v>2350</v>
      </c>
      <c r="EB60" s="160" t="s">
        <v>2350</v>
      </c>
      <c r="EC60" s="160" t="s">
        <v>2350</v>
      </c>
      <c r="ED60" s="160" t="s">
        <v>2350</v>
      </c>
      <c r="EE60" s="160" t="s">
        <v>2350</v>
      </c>
      <c r="EF60" s="160" t="s">
        <v>2350</v>
      </c>
      <c r="EG60" s="160" t="s">
        <v>2350</v>
      </c>
      <c r="EH60" s="160" t="s">
        <v>2350</v>
      </c>
      <c r="EI60" s="160" t="s">
        <v>2350</v>
      </c>
      <c r="EJ60" s="160" t="s">
        <v>2350</v>
      </c>
      <c r="EK60" s="160" t="s">
        <v>2350</v>
      </c>
      <c r="EL60" s="160" t="s">
        <v>2350</v>
      </c>
      <c r="EM60" s="160" t="s">
        <v>2350</v>
      </c>
      <c r="EN60" s="160" t="s">
        <v>2350</v>
      </c>
      <c r="EO60" s="160" t="s">
        <v>2350</v>
      </c>
      <c r="EP60" s="160" t="s">
        <v>2350</v>
      </c>
      <c r="EQ60" s="160" t="s">
        <v>2350</v>
      </c>
      <c r="ER60" s="160" t="s">
        <v>2350</v>
      </c>
      <c r="ES60" s="160" t="s">
        <v>2350</v>
      </c>
      <c r="ET60" s="160" t="s">
        <v>2350</v>
      </c>
      <c r="EU60" s="160" t="s">
        <v>2350</v>
      </c>
      <c r="EV60" s="160" t="s">
        <v>2350</v>
      </c>
      <c r="EW60" s="160" t="s">
        <v>2350</v>
      </c>
      <c r="EX60" s="160" t="s">
        <v>2350</v>
      </c>
      <c r="EY60" s="160" t="s">
        <v>2350</v>
      </c>
      <c r="EZ60" s="160" t="s">
        <v>2350</v>
      </c>
      <c r="FA60" s="160" t="s">
        <v>2350</v>
      </c>
      <c r="FB60" s="160" t="s">
        <v>2350</v>
      </c>
      <c r="FC60" s="160" t="s">
        <v>2350</v>
      </c>
      <c r="FD60" s="160" t="s">
        <v>2350</v>
      </c>
      <c r="FE60" s="160" t="s">
        <v>2350</v>
      </c>
      <c r="FF60" s="160" t="s">
        <v>2350</v>
      </c>
      <c r="FG60" s="160" t="s">
        <v>2350</v>
      </c>
      <c r="FH60" s="160" t="s">
        <v>2350</v>
      </c>
      <c r="FI60" s="160" t="s">
        <v>2350</v>
      </c>
      <c r="FJ60" s="160" t="s">
        <v>2350</v>
      </c>
      <c r="FK60" s="160" t="s">
        <v>2350</v>
      </c>
      <c r="FL60" s="160" t="s">
        <v>2350</v>
      </c>
      <c r="FM60" s="160" t="s">
        <v>2350</v>
      </c>
      <c r="FN60" s="160" t="s">
        <v>2350</v>
      </c>
      <c r="FO60" s="160" t="s">
        <v>2350</v>
      </c>
      <c r="FP60" s="160" t="s">
        <v>2350</v>
      </c>
      <c r="FQ60" s="160" t="s">
        <v>2350</v>
      </c>
      <c r="FR60" s="160" t="s">
        <v>2350</v>
      </c>
      <c r="FS60" s="160" t="s">
        <v>2350</v>
      </c>
      <c r="FT60" s="160" t="s">
        <v>2350</v>
      </c>
      <c r="FU60" s="160" t="s">
        <v>2350</v>
      </c>
      <c r="FV60" s="160" t="s">
        <v>2350</v>
      </c>
      <c r="FW60" s="160" t="s">
        <v>2350</v>
      </c>
      <c r="FX60" s="160" t="s">
        <v>2350</v>
      </c>
      <c r="FY60" s="160" t="s">
        <v>2350</v>
      </c>
      <c r="FZ60" s="160" t="s">
        <v>2350</v>
      </c>
      <c r="GA60" s="160" t="s">
        <v>2350</v>
      </c>
      <c r="GB60" s="160" t="s">
        <v>2350</v>
      </c>
      <c r="GC60" s="160" t="s">
        <v>2350</v>
      </c>
      <c r="GD60" s="160" t="s">
        <v>2350</v>
      </c>
      <c r="GE60" s="160" t="s">
        <v>2350</v>
      </c>
      <c r="GF60" s="160" t="s">
        <v>2350</v>
      </c>
      <c r="GG60" s="160" t="s">
        <v>2350</v>
      </c>
      <c r="GH60" s="160" t="s">
        <v>2350</v>
      </c>
      <c r="GI60" s="160" t="s">
        <v>2350</v>
      </c>
      <c r="GJ60" s="160" t="s">
        <v>2350</v>
      </c>
      <c r="GK60" s="160" t="s">
        <v>2350</v>
      </c>
      <c r="GL60" s="160" t="s">
        <v>2350</v>
      </c>
      <c r="GM60" s="160" t="s">
        <v>2350</v>
      </c>
      <c r="GN60" s="160" t="s">
        <v>2350</v>
      </c>
      <c r="GO60" s="160" t="s">
        <v>2350</v>
      </c>
      <c r="GP60" s="160" t="s">
        <v>2350</v>
      </c>
      <c r="GQ60" s="160" t="s">
        <v>2350</v>
      </c>
      <c r="GR60" s="160" t="s">
        <v>2350</v>
      </c>
      <c r="GS60" s="160" t="s">
        <v>2350</v>
      </c>
      <c r="GT60" s="160" t="s">
        <v>2350</v>
      </c>
      <c r="GU60" s="160" t="s">
        <v>2350</v>
      </c>
      <c r="GV60" s="160" t="s">
        <v>2350</v>
      </c>
      <c r="GW60" s="160" t="s">
        <v>2350</v>
      </c>
      <c r="GX60" s="160" t="s">
        <v>2350</v>
      </c>
      <c r="GY60" s="160" t="s">
        <v>2350</v>
      </c>
      <c r="GZ60" s="160" t="s">
        <v>2350</v>
      </c>
      <c r="HA60" s="160" t="s">
        <v>2350</v>
      </c>
      <c r="HB60" s="160" t="s">
        <v>2350</v>
      </c>
      <c r="HC60" s="160" t="s">
        <v>2350</v>
      </c>
      <c r="HD60" s="160" t="s">
        <v>2350</v>
      </c>
      <c r="HE60" s="160" t="s">
        <v>272</v>
      </c>
      <c r="HF60" s="160" t="s">
        <v>272</v>
      </c>
      <c r="HG60" s="160" t="s">
        <v>272</v>
      </c>
      <c r="HH60" s="160" t="s">
        <v>272</v>
      </c>
      <c r="HI60" s="160" t="s">
        <v>272</v>
      </c>
      <c r="HJ60" s="160" t="s">
        <v>272</v>
      </c>
      <c r="HK60" s="160" t="s">
        <v>272</v>
      </c>
      <c r="HL60" s="160" t="s">
        <v>272</v>
      </c>
      <c r="HM60" s="160" t="s">
        <v>272</v>
      </c>
      <c r="HN60" s="160" t="s">
        <v>272</v>
      </c>
      <c r="HO60" s="160" t="s">
        <v>272</v>
      </c>
      <c r="HP60" s="160" t="s">
        <v>272</v>
      </c>
      <c r="HQ60" s="160" t="s">
        <v>272</v>
      </c>
      <c r="HR60" s="160" t="s">
        <v>272</v>
      </c>
      <c r="HS60" s="160" t="s">
        <v>272</v>
      </c>
      <c r="HT60" s="160" t="s">
        <v>272</v>
      </c>
      <c r="HU60" s="160" t="s">
        <v>272</v>
      </c>
      <c r="HV60" s="160" t="s">
        <v>272</v>
      </c>
      <c r="HW60" s="160" t="s">
        <v>272</v>
      </c>
      <c r="HX60" s="160" t="s">
        <v>272</v>
      </c>
      <c r="HY60" s="160" t="s">
        <v>272</v>
      </c>
      <c r="HZ60" s="160" t="s">
        <v>272</v>
      </c>
      <c r="IA60" s="160" t="s">
        <v>272</v>
      </c>
      <c r="IB60" s="160" t="s">
        <v>272</v>
      </c>
      <c r="IC60" s="160" t="s">
        <v>272</v>
      </c>
      <c r="ID60" s="160" t="s">
        <v>272</v>
      </c>
      <c r="IE60" s="160" t="s">
        <v>272</v>
      </c>
      <c r="IF60" s="160" t="s">
        <v>272</v>
      </c>
      <c r="IG60" s="160" t="s">
        <v>272</v>
      </c>
      <c r="IH60" s="160" t="s">
        <v>272</v>
      </c>
      <c r="II60" s="160" t="s">
        <v>272</v>
      </c>
      <c r="IJ60" s="160" t="s">
        <v>272</v>
      </c>
      <c r="IK60" s="160" t="s">
        <v>272</v>
      </c>
      <c r="IL60" s="160" t="s">
        <v>272</v>
      </c>
      <c r="IM60" s="160" t="s">
        <v>272</v>
      </c>
      <c r="IN60" s="160" t="s">
        <v>272</v>
      </c>
      <c r="IO60" s="160" t="s">
        <v>272</v>
      </c>
      <c r="IP60" s="160" t="s">
        <v>272</v>
      </c>
      <c r="IQ60" s="160" t="s">
        <v>272</v>
      </c>
      <c r="IR60" s="160" t="s">
        <v>144</v>
      </c>
      <c r="IS60" s="160" t="s">
        <v>2350</v>
      </c>
      <c r="IT60" s="160" t="s">
        <v>272</v>
      </c>
      <c r="IU60" s="160" t="s">
        <v>272</v>
      </c>
      <c r="IV60" s="160" t="s">
        <v>272</v>
      </c>
      <c r="IW60" s="160" t="s">
        <v>144</v>
      </c>
      <c r="IX60" s="160" t="s">
        <v>144</v>
      </c>
      <c r="IY60" s="160" t="s">
        <v>144</v>
      </c>
      <c r="IZ60" s="160" t="s">
        <v>144</v>
      </c>
      <c r="JA60" s="160" t="s">
        <v>2350</v>
      </c>
      <c r="JB60" s="160" t="s">
        <v>272</v>
      </c>
      <c r="JC60" s="160" t="s">
        <v>2350</v>
      </c>
      <c r="JD60" s="160" t="s">
        <v>272</v>
      </c>
      <c r="JE60" s="160" t="s">
        <v>272</v>
      </c>
      <c r="JF60" s="160" t="s">
        <v>272</v>
      </c>
      <c r="JG60" s="160" t="s">
        <v>272</v>
      </c>
      <c r="JH60" s="160" t="s">
        <v>2350</v>
      </c>
      <c r="JI60" s="160" t="s">
        <v>2350</v>
      </c>
      <c r="JJ60" s="160" t="s">
        <v>2350</v>
      </c>
      <c r="JK60" s="160" t="s">
        <v>2350</v>
      </c>
      <c r="JL60" s="160" t="s">
        <v>272</v>
      </c>
      <c r="JM60" s="160" t="s">
        <v>2350</v>
      </c>
      <c r="JN60" s="160" t="s">
        <v>2350</v>
      </c>
      <c r="JO60" s="160" t="s">
        <v>272</v>
      </c>
      <c r="JP60" s="160" t="s">
        <v>272</v>
      </c>
      <c r="JQ60" s="160" t="s">
        <v>272</v>
      </c>
      <c r="JR60" s="160" t="s">
        <v>272</v>
      </c>
      <c r="JS60" s="160" t="s">
        <v>2350</v>
      </c>
      <c r="JT60" s="160" t="s">
        <v>2350</v>
      </c>
      <c r="JU60" s="160" t="s">
        <v>272</v>
      </c>
      <c r="JV60" s="160" t="s">
        <v>272</v>
      </c>
      <c r="JW60" s="160" t="s">
        <v>272</v>
      </c>
      <c r="JX60" s="160" t="s">
        <v>272</v>
      </c>
      <c r="JY60" s="160" t="s">
        <v>272</v>
      </c>
      <c r="JZ60" s="160" t="s">
        <v>272</v>
      </c>
      <c r="KA60" s="160" t="s">
        <v>272</v>
      </c>
      <c r="KB60" s="160" t="s">
        <v>272</v>
      </c>
      <c r="KC60" s="160" t="s">
        <v>272</v>
      </c>
      <c r="KD60" s="160" t="s">
        <v>272</v>
      </c>
      <c r="KE60" s="160" t="s">
        <v>272</v>
      </c>
      <c r="KF60" s="160" t="s">
        <v>272</v>
      </c>
      <c r="KG60" s="160" t="s">
        <v>272</v>
      </c>
      <c r="KH60" s="160" t="s">
        <v>2350</v>
      </c>
      <c r="KI60" s="160" t="s">
        <v>2350</v>
      </c>
    </row>
    <row r="61" spans="1:295" ht="27" customHeight="1" x14ac:dyDescent="0.3">
      <c r="A61" s="228" t="s">
        <v>3</v>
      </c>
      <c r="B61" s="228"/>
      <c r="C61" s="229" t="s">
        <v>359</v>
      </c>
      <c r="D61" s="229"/>
      <c r="E61" s="229"/>
      <c r="F61" s="229"/>
      <c r="G61" s="229"/>
      <c r="H61" s="229"/>
      <c r="I61" s="229"/>
      <c r="J61" s="229"/>
      <c r="K61" s="229"/>
      <c r="L61" s="229"/>
      <c r="M61" s="229"/>
      <c r="N61" s="229" t="s">
        <v>2351</v>
      </c>
      <c r="O61" s="229"/>
      <c r="P61" s="229"/>
      <c r="Q61" s="229"/>
      <c r="R61" s="229"/>
      <c r="S61" s="229" t="s">
        <v>470</v>
      </c>
      <c r="T61" s="229" t="s">
        <v>359</v>
      </c>
      <c r="U61" s="229"/>
      <c r="V61" s="229"/>
      <c r="W61" s="229"/>
      <c r="X61" s="229" t="s">
        <v>843</v>
      </c>
      <c r="Y61" s="229"/>
      <c r="Z61" s="229"/>
      <c r="AA61" s="229" t="s">
        <v>14</v>
      </c>
      <c r="AB61" s="229" t="s">
        <v>359</v>
      </c>
      <c r="AC61" s="229" t="s">
        <v>163</v>
      </c>
      <c r="AD61" s="229"/>
      <c r="AE61" s="229" t="s">
        <v>359</v>
      </c>
      <c r="AF61" s="229" t="s">
        <v>2351</v>
      </c>
      <c r="AG61" s="229"/>
      <c r="AH61" s="229" t="s">
        <v>244</v>
      </c>
      <c r="AI61" s="229"/>
      <c r="AJ61" s="229" t="s">
        <v>163</v>
      </c>
      <c r="AK61" s="229"/>
      <c r="AL61" s="229"/>
      <c r="AM61" s="229"/>
      <c r="AN61" s="229"/>
      <c r="AO61" s="229" t="s">
        <v>2352</v>
      </c>
      <c r="AP61" s="229" t="s">
        <v>2353</v>
      </c>
      <c r="AQ61" s="229" t="s">
        <v>359</v>
      </c>
      <c r="AR61" s="229"/>
      <c r="AS61" s="229"/>
      <c r="AT61" s="229"/>
      <c r="AU61" s="229"/>
      <c r="AV61" s="229"/>
      <c r="AW61" s="229"/>
      <c r="AX61" s="229"/>
      <c r="AY61" s="229"/>
      <c r="AZ61" s="229"/>
      <c r="BA61" s="229" t="s">
        <v>251</v>
      </c>
      <c r="BB61" s="229" t="s">
        <v>470</v>
      </c>
      <c r="BC61" s="229" t="s">
        <v>884</v>
      </c>
      <c r="BD61" s="229" t="s">
        <v>266</v>
      </c>
      <c r="BE61" s="229"/>
      <c r="BF61" s="229" t="s">
        <v>359</v>
      </c>
      <c r="BG61" s="229"/>
      <c r="BH61" s="229"/>
      <c r="BI61" s="229"/>
      <c r="BJ61" s="229"/>
      <c r="BK61" s="229"/>
      <c r="BL61" s="229"/>
      <c r="BM61" s="229"/>
      <c r="BN61" s="229" t="s">
        <v>470</v>
      </c>
      <c r="BO61" s="229"/>
      <c r="BP61" s="229"/>
      <c r="BQ61" s="229"/>
      <c r="BR61" s="229"/>
      <c r="BS61" s="229"/>
      <c r="BT61" s="229" t="s">
        <v>14</v>
      </c>
      <c r="BU61" s="229"/>
      <c r="BV61" s="229" t="s">
        <v>470</v>
      </c>
      <c r="BW61" s="229" t="s">
        <v>2354</v>
      </c>
      <c r="BX61" s="229"/>
      <c r="BY61" s="229"/>
      <c r="BZ61" s="229"/>
      <c r="CA61" s="229" t="s">
        <v>359</v>
      </c>
      <c r="CB61" s="229"/>
      <c r="CC61" s="229" t="s">
        <v>2355</v>
      </c>
      <c r="CD61" s="229"/>
      <c r="CE61" s="229" t="s">
        <v>99</v>
      </c>
      <c r="CF61" s="229" t="s">
        <v>359</v>
      </c>
      <c r="CG61" s="229"/>
      <c r="CH61" s="229"/>
      <c r="CI61" s="229"/>
      <c r="CJ61" s="229" t="s">
        <v>884</v>
      </c>
      <c r="CK61" s="229"/>
      <c r="CL61" s="229" t="s">
        <v>2354</v>
      </c>
      <c r="CM61" s="229"/>
      <c r="CN61" s="229"/>
      <c r="CO61" s="229" t="s">
        <v>359</v>
      </c>
      <c r="CP61" s="229"/>
      <c r="CQ61" s="229"/>
      <c r="CR61" s="229"/>
      <c r="CS61" s="229"/>
      <c r="CT61" s="229"/>
      <c r="CU61" s="229"/>
      <c r="CV61" s="229"/>
      <c r="CW61" s="229" t="s">
        <v>2355</v>
      </c>
      <c r="CX61" s="229" t="s">
        <v>2354</v>
      </c>
      <c r="CY61" s="229"/>
      <c r="CZ61" s="229" t="s">
        <v>2356</v>
      </c>
      <c r="DA61" s="229"/>
      <c r="DB61" s="229"/>
      <c r="DC61" s="229"/>
      <c r="DD61" s="229" t="s">
        <v>359</v>
      </c>
      <c r="DE61" s="229"/>
      <c r="DF61" s="229"/>
      <c r="DG61" s="229" t="s">
        <v>2356</v>
      </c>
      <c r="DH61" s="229"/>
      <c r="DI61" s="229" t="s">
        <v>867</v>
      </c>
      <c r="DJ61" s="229"/>
      <c r="DK61" s="229" t="s">
        <v>558</v>
      </c>
      <c r="DL61" s="229" t="s">
        <v>2356</v>
      </c>
      <c r="DM61" s="229"/>
      <c r="DN61" s="229"/>
      <c r="DO61" s="229"/>
      <c r="DP61" s="229" t="s">
        <v>558</v>
      </c>
      <c r="DQ61" s="229" t="s">
        <v>2356</v>
      </c>
      <c r="DR61" s="229" t="s">
        <v>558</v>
      </c>
      <c r="DS61" s="229" t="s">
        <v>2356</v>
      </c>
      <c r="DT61" s="229"/>
      <c r="DU61" s="229"/>
      <c r="DV61" s="229"/>
      <c r="DW61" s="229" t="s">
        <v>359</v>
      </c>
      <c r="DX61" s="229" t="s">
        <v>558</v>
      </c>
      <c r="DY61" s="229" t="s">
        <v>359</v>
      </c>
      <c r="DZ61" s="229"/>
      <c r="EA61" s="229"/>
      <c r="EB61" s="229"/>
      <c r="EC61" s="229"/>
      <c r="ED61" s="229"/>
      <c r="EE61" s="229" t="s">
        <v>470</v>
      </c>
      <c r="EF61" s="229"/>
      <c r="EG61" s="229" t="s">
        <v>2356</v>
      </c>
      <c r="EH61" s="229" t="s">
        <v>470</v>
      </c>
      <c r="EI61" s="229" t="s">
        <v>2357</v>
      </c>
      <c r="EJ61" s="229" t="s">
        <v>558</v>
      </c>
      <c r="EK61" s="229" t="s">
        <v>359</v>
      </c>
      <c r="EL61" s="229"/>
      <c r="EM61" s="229"/>
      <c r="EN61" s="229"/>
      <c r="EO61" s="229"/>
      <c r="EP61" s="229"/>
      <c r="EQ61" s="229"/>
      <c r="ER61" s="229"/>
      <c r="ES61" s="229"/>
      <c r="ET61" s="229" t="s">
        <v>862</v>
      </c>
      <c r="EU61" s="229"/>
      <c r="EV61" s="229"/>
      <c r="EW61" s="229" t="s">
        <v>359</v>
      </c>
      <c r="EX61" s="229"/>
      <c r="EY61" s="229"/>
      <c r="EZ61" s="229"/>
      <c r="FA61" s="229"/>
      <c r="FB61" s="229"/>
      <c r="FC61" s="229"/>
      <c r="FD61" s="229"/>
      <c r="FE61" s="229"/>
      <c r="FF61" s="229"/>
      <c r="FG61" s="229" t="s">
        <v>874</v>
      </c>
      <c r="FH61" s="229"/>
      <c r="FI61" s="229"/>
      <c r="FJ61" s="229" t="s">
        <v>359</v>
      </c>
      <c r="FK61" s="229"/>
      <c r="FL61" s="229"/>
      <c r="FM61" s="229"/>
      <c r="FN61" s="229"/>
      <c r="FO61" s="229"/>
      <c r="FP61" s="229" t="s">
        <v>251</v>
      </c>
      <c r="FQ61" s="229" t="s">
        <v>266</v>
      </c>
      <c r="FR61" s="229"/>
      <c r="FS61" s="229"/>
      <c r="FT61" s="229"/>
      <c r="FU61" s="229"/>
      <c r="FV61" s="229"/>
      <c r="FW61" s="229" t="s">
        <v>2355</v>
      </c>
      <c r="FX61" s="229" t="s">
        <v>602</v>
      </c>
      <c r="FY61" s="229"/>
      <c r="FZ61" s="229"/>
      <c r="GA61" s="229" t="s">
        <v>558</v>
      </c>
      <c r="GB61" s="229" t="s">
        <v>163</v>
      </c>
      <c r="GC61" s="229" t="s">
        <v>251</v>
      </c>
      <c r="GD61" s="229" t="s">
        <v>359</v>
      </c>
      <c r="GE61" s="229" t="s">
        <v>113</v>
      </c>
      <c r="GF61" s="229" t="s">
        <v>251</v>
      </c>
      <c r="GG61" s="229" t="s">
        <v>163</v>
      </c>
      <c r="GH61" s="229" t="s">
        <v>359</v>
      </c>
      <c r="GI61" s="229" t="s">
        <v>251</v>
      </c>
      <c r="GJ61" s="229" t="s">
        <v>359</v>
      </c>
      <c r="GK61" s="229"/>
      <c r="GL61" s="229" t="s">
        <v>2358</v>
      </c>
      <c r="GM61" s="229" t="s">
        <v>359</v>
      </c>
      <c r="GN61" s="229" t="s">
        <v>266</v>
      </c>
      <c r="GO61" s="229" t="s">
        <v>359</v>
      </c>
      <c r="GP61" s="229"/>
      <c r="GQ61" s="229"/>
      <c r="GR61" s="229" t="s">
        <v>277</v>
      </c>
      <c r="GS61" s="229"/>
      <c r="GT61" s="229" t="s">
        <v>251</v>
      </c>
      <c r="GU61" s="229"/>
      <c r="GV61" s="229" t="s">
        <v>359</v>
      </c>
      <c r="GW61" s="229" t="s">
        <v>251</v>
      </c>
      <c r="GX61" s="229" t="s">
        <v>562</v>
      </c>
      <c r="GY61" s="229" t="s">
        <v>359</v>
      </c>
      <c r="GZ61" s="229"/>
      <c r="HA61" s="229" t="s">
        <v>562</v>
      </c>
      <c r="HB61" s="229" t="s">
        <v>470</v>
      </c>
      <c r="HC61" s="229"/>
      <c r="HD61" s="229"/>
      <c r="HE61" s="229"/>
      <c r="HF61" s="229"/>
      <c r="HG61" s="229"/>
      <c r="HH61" s="229"/>
      <c r="HI61" s="229"/>
      <c r="HJ61" s="229"/>
      <c r="HK61" s="229"/>
      <c r="HL61" s="229"/>
      <c r="HM61" s="229" t="s">
        <v>2359</v>
      </c>
      <c r="HN61" s="229"/>
      <c r="HO61" s="229" t="s">
        <v>470</v>
      </c>
      <c r="HP61" s="229"/>
      <c r="HQ61" s="229" t="s">
        <v>445</v>
      </c>
      <c r="HR61" s="229"/>
      <c r="HS61" s="229" t="s">
        <v>470</v>
      </c>
      <c r="HT61" s="229"/>
      <c r="HU61" s="229" t="s">
        <v>286</v>
      </c>
      <c r="HV61" s="229"/>
      <c r="HW61" s="229" t="s">
        <v>2360</v>
      </c>
      <c r="HX61" s="229"/>
      <c r="HY61" s="229" t="s">
        <v>286</v>
      </c>
      <c r="HZ61" s="229" t="s">
        <v>359</v>
      </c>
      <c r="IA61" s="229" t="s">
        <v>136</v>
      </c>
      <c r="IB61" s="229" t="s">
        <v>50</v>
      </c>
      <c r="IC61" s="229"/>
      <c r="ID61" s="229" t="s">
        <v>445</v>
      </c>
      <c r="IE61" s="229"/>
      <c r="IF61" s="229"/>
      <c r="IG61" s="229"/>
      <c r="IH61" s="229" t="s">
        <v>50</v>
      </c>
      <c r="II61" s="229"/>
      <c r="IJ61" s="229" t="s">
        <v>470</v>
      </c>
      <c r="IK61" s="229" t="s">
        <v>136</v>
      </c>
      <c r="IL61" s="229" t="s">
        <v>470</v>
      </c>
      <c r="IM61" s="229" t="s">
        <v>136</v>
      </c>
      <c r="IN61" s="229"/>
      <c r="IO61" s="229"/>
      <c r="IP61" s="229"/>
      <c r="IQ61" s="229"/>
      <c r="IR61" s="229" t="s">
        <v>470</v>
      </c>
      <c r="IS61" s="229" t="s">
        <v>2357</v>
      </c>
      <c r="IT61" s="229" t="s">
        <v>286</v>
      </c>
      <c r="IU61" s="229"/>
      <c r="IV61" s="229" t="s">
        <v>136</v>
      </c>
      <c r="IW61" s="229" t="s">
        <v>470</v>
      </c>
      <c r="IX61" s="229"/>
      <c r="IY61" s="229"/>
      <c r="IZ61" s="229"/>
      <c r="JA61" s="229" t="s">
        <v>359</v>
      </c>
      <c r="JB61" s="229" t="s">
        <v>906</v>
      </c>
      <c r="JC61" s="229" t="s">
        <v>359</v>
      </c>
      <c r="JD61" s="229" t="s">
        <v>35</v>
      </c>
      <c r="JE61" s="229"/>
      <c r="JF61" s="229" t="s">
        <v>359</v>
      </c>
      <c r="JG61" s="229"/>
      <c r="JH61" s="229"/>
      <c r="JI61" s="229"/>
      <c r="JJ61" s="229"/>
      <c r="JK61" s="229"/>
      <c r="JL61" s="229" t="s">
        <v>2360</v>
      </c>
      <c r="JM61" s="229" t="s">
        <v>113</v>
      </c>
      <c r="JN61" s="229"/>
      <c r="JO61" s="229" t="s">
        <v>901</v>
      </c>
      <c r="JP61" s="229"/>
      <c r="JQ61" s="229" t="s">
        <v>903</v>
      </c>
      <c r="JR61" s="229"/>
      <c r="JS61" s="229"/>
      <c r="JT61" s="229" t="s">
        <v>359</v>
      </c>
      <c r="JU61" s="229" t="s">
        <v>445</v>
      </c>
      <c r="JV61" s="229" t="s">
        <v>449</v>
      </c>
      <c r="JW61" s="229" t="s">
        <v>2361</v>
      </c>
      <c r="JX61" s="229"/>
      <c r="JY61" s="229" t="s">
        <v>470</v>
      </c>
      <c r="JZ61" s="229"/>
      <c r="KA61" s="229"/>
      <c r="KB61" s="229"/>
      <c r="KC61" s="229"/>
      <c r="KD61" s="229"/>
      <c r="KE61" s="229"/>
      <c r="KF61" s="229" t="s">
        <v>445</v>
      </c>
      <c r="KG61" s="229"/>
      <c r="KH61" s="229" t="s">
        <v>470</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2366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1715</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1716</v>
      </c>
      <c r="B6" s="228"/>
      <c r="C6" s="160" t="s">
        <v>2367</v>
      </c>
      <c r="D6" s="160" t="s">
        <v>2368</v>
      </c>
      <c r="E6" s="160" t="s">
        <v>2369</v>
      </c>
      <c r="F6" s="160" t="s">
        <v>2370</v>
      </c>
      <c r="G6" s="160" t="s">
        <v>2371</v>
      </c>
      <c r="H6" s="160" t="s">
        <v>2372</v>
      </c>
      <c r="I6" s="160" t="s">
        <v>2373</v>
      </c>
      <c r="J6" s="160"/>
      <c r="K6" s="160" t="s">
        <v>2374</v>
      </c>
      <c r="L6" s="160" t="s">
        <v>2375</v>
      </c>
      <c r="M6" s="160" t="s">
        <v>2376</v>
      </c>
      <c r="N6" s="160" t="s">
        <v>2377</v>
      </c>
      <c r="O6" s="160" t="s">
        <v>2378</v>
      </c>
      <c r="P6" s="160" t="s">
        <v>2379</v>
      </c>
      <c r="Q6" s="160" t="s">
        <v>2380</v>
      </c>
      <c r="R6" s="160" t="s">
        <v>2381</v>
      </c>
      <c r="S6" s="160" t="s">
        <v>2382</v>
      </c>
      <c r="T6" s="160" t="s">
        <v>2383</v>
      </c>
      <c r="U6" s="160" t="s">
        <v>2384</v>
      </c>
      <c r="V6" s="160" t="s">
        <v>2385</v>
      </c>
      <c r="W6" s="160" t="s">
        <v>2386</v>
      </c>
      <c r="X6" s="160" t="s">
        <v>2387</v>
      </c>
      <c r="Y6" s="160" t="s">
        <v>2388</v>
      </c>
      <c r="Z6" s="160" t="s">
        <v>2389</v>
      </c>
      <c r="AA6" s="160" t="s">
        <v>2390</v>
      </c>
      <c r="AB6" s="160" t="s">
        <v>2391</v>
      </c>
      <c r="AC6" s="160" t="s">
        <v>2392</v>
      </c>
      <c r="AD6" s="160" t="s">
        <v>2393</v>
      </c>
      <c r="AE6" s="160" t="s">
        <v>2394</v>
      </c>
      <c r="AF6" s="160" t="s">
        <v>2395</v>
      </c>
      <c r="AG6" s="160" t="s">
        <v>2396</v>
      </c>
      <c r="AH6" s="160" t="s">
        <v>2397</v>
      </c>
      <c r="AI6" s="160" t="s">
        <v>2398</v>
      </c>
      <c r="AJ6" s="160" t="s">
        <v>2399</v>
      </c>
      <c r="AK6" s="160" t="s">
        <v>2400</v>
      </c>
      <c r="AL6" s="160" t="s">
        <v>2401</v>
      </c>
      <c r="AM6" s="160" t="s">
        <v>2402</v>
      </c>
      <c r="AN6" s="160" t="s">
        <v>2403</v>
      </c>
      <c r="AO6" s="160" t="s">
        <v>2404</v>
      </c>
      <c r="AP6" s="160" t="s">
        <v>2405</v>
      </c>
      <c r="AQ6" s="160" t="s">
        <v>2406</v>
      </c>
      <c r="AR6" s="160" t="s">
        <v>2407</v>
      </c>
      <c r="AS6" s="160" t="s">
        <v>2408</v>
      </c>
      <c r="AT6" s="160" t="s">
        <v>2409</v>
      </c>
      <c r="AU6" s="160" t="s">
        <v>2410</v>
      </c>
      <c r="AV6" s="160" t="s">
        <v>2411</v>
      </c>
      <c r="AW6" s="160" t="s">
        <v>2412</v>
      </c>
      <c r="AX6" s="160" t="s">
        <v>2413</v>
      </c>
      <c r="AY6" s="160" t="s">
        <v>2414</v>
      </c>
      <c r="AZ6" s="160" t="s">
        <v>2415</v>
      </c>
      <c r="BA6" s="160" t="s">
        <v>2416</v>
      </c>
      <c r="BB6" s="160" t="s">
        <v>2417</v>
      </c>
      <c r="BC6" s="160" t="s">
        <v>2418</v>
      </c>
      <c r="BD6" s="160" t="s">
        <v>2419</v>
      </c>
      <c r="BE6" s="160" t="s">
        <v>2420</v>
      </c>
      <c r="BF6" s="160" t="s">
        <v>2421</v>
      </c>
      <c r="BG6" s="160" t="s">
        <v>2422</v>
      </c>
      <c r="BH6" s="160" t="s">
        <v>2423</v>
      </c>
      <c r="BI6" s="160" t="s">
        <v>2424</v>
      </c>
      <c r="BJ6" s="160" t="s">
        <v>2425</v>
      </c>
      <c r="BK6" s="160" t="s">
        <v>2426</v>
      </c>
      <c r="BL6" s="160" t="s">
        <v>2427</v>
      </c>
      <c r="BM6" s="160" t="s">
        <v>2428</v>
      </c>
      <c r="BN6" s="160" t="s">
        <v>2429</v>
      </c>
      <c r="BO6" s="160" t="s">
        <v>2430</v>
      </c>
      <c r="BP6" s="160" t="s">
        <v>2431</v>
      </c>
      <c r="BQ6" s="160" t="s">
        <v>2432</v>
      </c>
      <c r="BR6" s="160" t="s">
        <v>2433</v>
      </c>
      <c r="BS6" s="160" t="s">
        <v>2434</v>
      </c>
      <c r="BT6" s="160"/>
      <c r="BU6" s="160"/>
      <c r="BV6" s="160" t="s">
        <v>2435</v>
      </c>
      <c r="BW6" s="160" t="s">
        <v>2436</v>
      </c>
      <c r="BX6" s="160" t="s">
        <v>2437</v>
      </c>
      <c r="BY6" s="160" t="s">
        <v>2438</v>
      </c>
      <c r="BZ6" s="160" t="s">
        <v>2439</v>
      </c>
      <c r="CA6" s="160" t="s">
        <v>2440</v>
      </c>
      <c r="CB6" s="160" t="s">
        <v>2441</v>
      </c>
      <c r="CC6" s="160" t="s">
        <v>2442</v>
      </c>
      <c r="CD6" s="160" t="s">
        <v>2443</v>
      </c>
      <c r="CE6" s="160" t="s">
        <v>2444</v>
      </c>
      <c r="CF6" s="160" t="s">
        <v>2445</v>
      </c>
      <c r="CG6" s="160" t="s">
        <v>2446</v>
      </c>
      <c r="CH6" s="160" t="s">
        <v>1800</v>
      </c>
      <c r="CI6" s="160" t="s">
        <v>2447</v>
      </c>
      <c r="CJ6" s="160" t="s">
        <v>2448</v>
      </c>
      <c r="CK6" s="160" t="s">
        <v>2449</v>
      </c>
      <c r="CL6" s="160" t="s">
        <v>2450</v>
      </c>
      <c r="CM6" s="160" t="s">
        <v>2451</v>
      </c>
      <c r="CN6" s="160" t="s">
        <v>2452</v>
      </c>
      <c r="CO6" s="160" t="s">
        <v>2453</v>
      </c>
      <c r="CP6" s="160" t="s">
        <v>2454</v>
      </c>
      <c r="CQ6" s="160" t="s">
        <v>2455</v>
      </c>
      <c r="CR6" s="160" t="s">
        <v>2456</v>
      </c>
      <c r="CS6" s="160" t="s">
        <v>2457</v>
      </c>
      <c r="CT6" s="160" t="s">
        <v>2458</v>
      </c>
      <c r="CU6" s="160" t="s">
        <v>2459</v>
      </c>
      <c r="CV6" s="160" t="s">
        <v>2460</v>
      </c>
      <c r="CW6" s="160" t="s">
        <v>2461</v>
      </c>
      <c r="CX6" s="160" t="s">
        <v>2462</v>
      </c>
      <c r="CY6" s="160" t="s">
        <v>2463</v>
      </c>
      <c r="CZ6" s="160" t="s">
        <v>2464</v>
      </c>
      <c r="DA6" s="160" t="s">
        <v>2465</v>
      </c>
      <c r="DB6" s="160" t="s">
        <v>2466</v>
      </c>
      <c r="DC6" s="160" t="s">
        <v>2467</v>
      </c>
      <c r="DD6" s="160" t="s">
        <v>2468</v>
      </c>
      <c r="DE6" s="160" t="s">
        <v>2469</v>
      </c>
      <c r="DF6" s="160" t="s">
        <v>2470</v>
      </c>
      <c r="DG6" s="160" t="s">
        <v>2471</v>
      </c>
      <c r="DH6" s="160" t="s">
        <v>2472</v>
      </c>
      <c r="DI6" s="160" t="s">
        <v>2473</v>
      </c>
      <c r="DJ6" s="160" t="s">
        <v>2474</v>
      </c>
      <c r="DK6" s="160" t="s">
        <v>2475</v>
      </c>
      <c r="DL6" s="160" t="s">
        <v>2476</v>
      </c>
      <c r="DM6" s="160" t="s">
        <v>2477</v>
      </c>
      <c r="DN6" s="160" t="s">
        <v>2478</v>
      </c>
      <c r="DO6" s="160" t="s">
        <v>2479</v>
      </c>
      <c r="DP6" s="160" t="s">
        <v>2480</v>
      </c>
      <c r="DQ6" s="160" t="s">
        <v>2481</v>
      </c>
      <c r="DR6" s="160" t="s">
        <v>2482</v>
      </c>
      <c r="DS6" s="160" t="s">
        <v>2483</v>
      </c>
      <c r="DT6" s="160" t="s">
        <v>2484</v>
      </c>
      <c r="DU6" s="160" t="s">
        <v>2485</v>
      </c>
      <c r="DV6" s="160" t="s">
        <v>2486</v>
      </c>
      <c r="DW6" s="160" t="s">
        <v>2487</v>
      </c>
      <c r="DX6" s="160" t="s">
        <v>2488</v>
      </c>
      <c r="DY6" s="160" t="s">
        <v>2489</v>
      </c>
      <c r="DZ6" s="160" t="s">
        <v>2490</v>
      </c>
      <c r="EA6" s="160" t="s">
        <v>2491</v>
      </c>
      <c r="EB6" s="160" t="s">
        <v>2492</v>
      </c>
      <c r="EC6" s="160" t="s">
        <v>2493</v>
      </c>
      <c r="ED6" s="160" t="s">
        <v>2494</v>
      </c>
      <c r="EE6" s="160" t="s">
        <v>2495</v>
      </c>
      <c r="EF6" s="160" t="s">
        <v>2496</v>
      </c>
      <c r="EG6" s="160" t="s">
        <v>2497</v>
      </c>
      <c r="EH6" s="160" t="s">
        <v>2498</v>
      </c>
      <c r="EI6" s="160" t="s">
        <v>2499</v>
      </c>
      <c r="EJ6" s="160" t="s">
        <v>2500</v>
      </c>
      <c r="EK6" s="160" t="s">
        <v>2501</v>
      </c>
      <c r="EL6" s="160" t="s">
        <v>2502</v>
      </c>
      <c r="EM6" s="160" t="s">
        <v>2503</v>
      </c>
      <c r="EN6" s="160" t="s">
        <v>2504</v>
      </c>
      <c r="EO6" s="160" t="s">
        <v>2505</v>
      </c>
      <c r="EP6" s="160" t="s">
        <v>2506</v>
      </c>
      <c r="EQ6" s="160" t="s">
        <v>2507</v>
      </c>
      <c r="ER6" s="160" t="s">
        <v>2508</v>
      </c>
      <c r="ES6" s="160" t="s">
        <v>2509</v>
      </c>
      <c r="ET6" s="160" t="s">
        <v>2510</v>
      </c>
      <c r="EU6" s="160" t="s">
        <v>2511</v>
      </c>
      <c r="EV6" s="160" t="s">
        <v>2512</v>
      </c>
      <c r="EW6" s="160" t="s">
        <v>2513</v>
      </c>
      <c r="EX6" s="160" t="s">
        <v>2514</v>
      </c>
      <c r="EY6" s="160" t="s">
        <v>2515</v>
      </c>
      <c r="EZ6" s="160" t="s">
        <v>2516</v>
      </c>
      <c r="FA6" s="160" t="s">
        <v>2517</v>
      </c>
      <c r="FB6" s="160" t="s">
        <v>2518</v>
      </c>
      <c r="FC6" s="160" t="s">
        <v>2519</v>
      </c>
      <c r="FD6" s="160" t="s">
        <v>2520</v>
      </c>
      <c r="FE6" s="160" t="s">
        <v>2521</v>
      </c>
      <c r="FF6" s="160" t="s">
        <v>2522</v>
      </c>
      <c r="FG6" s="160" t="s">
        <v>2523</v>
      </c>
      <c r="FH6" s="160" t="s">
        <v>2524</v>
      </c>
      <c r="FI6" s="160" t="s">
        <v>2525</v>
      </c>
      <c r="FJ6" s="160" t="s">
        <v>2526</v>
      </c>
      <c r="FK6" s="160" t="s">
        <v>2527</v>
      </c>
      <c r="FL6" s="160" t="s">
        <v>2528</v>
      </c>
      <c r="FM6" s="160" t="s">
        <v>2529</v>
      </c>
      <c r="FN6" s="160" t="s">
        <v>2530</v>
      </c>
      <c r="FO6" s="160" t="s">
        <v>2531</v>
      </c>
      <c r="FP6" s="160" t="s">
        <v>2532</v>
      </c>
      <c r="FQ6" s="160" t="s">
        <v>2533</v>
      </c>
      <c r="FR6" s="160" t="s">
        <v>2534</v>
      </c>
      <c r="FS6" s="160" t="s">
        <v>2535</v>
      </c>
      <c r="FT6" s="160" t="s">
        <v>2536</v>
      </c>
      <c r="FU6" s="160" t="s">
        <v>2537</v>
      </c>
      <c r="FV6" s="160" t="s">
        <v>2538</v>
      </c>
      <c r="FW6" s="160" t="s">
        <v>2539</v>
      </c>
      <c r="FX6" s="160" t="s">
        <v>2540</v>
      </c>
      <c r="FY6" s="160" t="s">
        <v>2541</v>
      </c>
      <c r="FZ6" s="160" t="s">
        <v>2542</v>
      </c>
      <c r="GA6" s="160" t="s">
        <v>2543</v>
      </c>
      <c r="GB6" s="160" t="s">
        <v>2544</v>
      </c>
      <c r="GC6" s="160" t="s">
        <v>2545</v>
      </c>
      <c r="GD6" s="160" t="s">
        <v>2546</v>
      </c>
      <c r="GE6" s="160" t="s">
        <v>2547</v>
      </c>
      <c r="GF6" s="160" t="s">
        <v>2548</v>
      </c>
      <c r="GG6" s="160" t="s">
        <v>2549</v>
      </c>
      <c r="GH6" s="160" t="s">
        <v>2550</v>
      </c>
      <c r="GI6" s="160" t="s">
        <v>2551</v>
      </c>
      <c r="GJ6" s="160" t="s">
        <v>2552</v>
      </c>
      <c r="GK6" s="160" t="s">
        <v>2553</v>
      </c>
      <c r="GL6" s="160" t="s">
        <v>2554</v>
      </c>
      <c r="GM6" s="160"/>
      <c r="GN6" s="160" t="s">
        <v>2555</v>
      </c>
      <c r="GO6" s="160" t="s">
        <v>2556</v>
      </c>
      <c r="GP6" s="160" t="s">
        <v>2557</v>
      </c>
      <c r="GQ6" s="160" t="s">
        <v>2558</v>
      </c>
      <c r="GR6" s="160" t="s">
        <v>2559</v>
      </c>
      <c r="GS6" s="160" t="s">
        <v>2560</v>
      </c>
      <c r="GT6" s="160" t="s">
        <v>2561</v>
      </c>
      <c r="GU6" s="160" t="s">
        <v>2562</v>
      </c>
      <c r="GV6" s="160" t="s">
        <v>2563</v>
      </c>
      <c r="GW6" s="160" t="s">
        <v>2564</v>
      </c>
      <c r="GX6" s="160" t="s">
        <v>2565</v>
      </c>
      <c r="GY6" s="160" t="s">
        <v>2566</v>
      </c>
      <c r="GZ6" s="160" t="s">
        <v>2567</v>
      </c>
      <c r="HA6" s="160" t="s">
        <v>2568</v>
      </c>
      <c r="HB6" s="160" t="s">
        <v>2569</v>
      </c>
      <c r="HC6" s="160" t="s">
        <v>2570</v>
      </c>
      <c r="HD6" s="160" t="s">
        <v>2571</v>
      </c>
      <c r="HE6" s="160" t="s">
        <v>2572</v>
      </c>
      <c r="HF6" s="160" t="s">
        <v>2573</v>
      </c>
      <c r="HG6" s="160" t="s">
        <v>2574</v>
      </c>
      <c r="HH6" s="160" t="s">
        <v>2575</v>
      </c>
      <c r="HI6" s="160" t="s">
        <v>2576</v>
      </c>
      <c r="HJ6" s="160" t="s">
        <v>2577</v>
      </c>
      <c r="HK6" s="160" t="s">
        <v>2578</v>
      </c>
      <c r="HL6" s="160" t="s">
        <v>2579</v>
      </c>
      <c r="HM6" s="160" t="s">
        <v>2580</v>
      </c>
      <c r="HN6" s="160" t="s">
        <v>2581</v>
      </c>
      <c r="HO6" s="160" t="s">
        <v>2582</v>
      </c>
      <c r="HP6" s="160" t="s">
        <v>2583</v>
      </c>
      <c r="HQ6" s="160" t="s">
        <v>2584</v>
      </c>
      <c r="HR6" s="160" t="s">
        <v>2585</v>
      </c>
      <c r="HS6" s="160" t="s">
        <v>2586</v>
      </c>
      <c r="HT6" s="160" t="s">
        <v>2587</v>
      </c>
      <c r="HU6" s="160" t="s">
        <v>2588</v>
      </c>
      <c r="HV6" s="160" t="s">
        <v>2589</v>
      </c>
      <c r="HW6" s="160" t="s">
        <v>2590</v>
      </c>
      <c r="HX6" s="160" t="s">
        <v>2591</v>
      </c>
      <c r="HY6" s="160" t="s">
        <v>2592</v>
      </c>
      <c r="HZ6" s="160" t="s">
        <v>2593</v>
      </c>
      <c r="IA6" s="160" t="s">
        <v>2594</v>
      </c>
      <c r="IB6" s="160" t="s">
        <v>2595</v>
      </c>
      <c r="IC6" s="160" t="s">
        <v>2596</v>
      </c>
      <c r="ID6" s="160" t="s">
        <v>2597</v>
      </c>
      <c r="IE6" s="160" t="s">
        <v>2598</v>
      </c>
      <c r="IF6" s="160" t="s">
        <v>2599</v>
      </c>
      <c r="IG6" s="160" t="s">
        <v>2600</v>
      </c>
      <c r="IH6" s="160" t="s">
        <v>2601</v>
      </c>
      <c r="II6" s="160" t="s">
        <v>2602</v>
      </c>
      <c r="IJ6" s="160" t="s">
        <v>2603</v>
      </c>
      <c r="IK6" s="160" t="s">
        <v>2604</v>
      </c>
      <c r="IL6" s="160" t="s">
        <v>2605</v>
      </c>
      <c r="IM6" s="160" t="s">
        <v>2606</v>
      </c>
      <c r="IN6" s="160" t="s">
        <v>2607</v>
      </c>
      <c r="IO6" s="160" t="s">
        <v>2608</v>
      </c>
      <c r="IP6" s="160" t="s">
        <v>2609</v>
      </c>
      <c r="IQ6" s="160" t="s">
        <v>2610</v>
      </c>
      <c r="IR6" s="160" t="s">
        <v>2611</v>
      </c>
      <c r="IS6" s="160" t="s">
        <v>2612</v>
      </c>
      <c r="IT6" s="160" t="s">
        <v>2613</v>
      </c>
      <c r="IU6" s="160" t="s">
        <v>2614</v>
      </c>
      <c r="IV6" s="160" t="s">
        <v>2615</v>
      </c>
      <c r="IW6" s="160" t="s">
        <v>2616</v>
      </c>
      <c r="IX6" s="160" t="s">
        <v>2617</v>
      </c>
      <c r="IY6" s="160" t="s">
        <v>2618</v>
      </c>
      <c r="IZ6" s="160" t="s">
        <v>2619</v>
      </c>
      <c r="JA6" s="160" t="s">
        <v>2620</v>
      </c>
      <c r="JB6" s="160" t="s">
        <v>2621</v>
      </c>
      <c r="JC6" s="160" t="s">
        <v>2622</v>
      </c>
      <c r="JD6" s="160" t="s">
        <v>2623</v>
      </c>
      <c r="JE6" s="160" t="s">
        <v>2624</v>
      </c>
      <c r="JF6" s="160" t="s">
        <v>2625</v>
      </c>
      <c r="JG6" s="160" t="s">
        <v>2626</v>
      </c>
      <c r="JH6" s="160" t="s">
        <v>2627</v>
      </c>
      <c r="JI6" s="160" t="s">
        <v>2628</v>
      </c>
      <c r="JJ6" s="160" t="s">
        <v>2629</v>
      </c>
      <c r="JK6" s="160" t="s">
        <v>2630</v>
      </c>
      <c r="JL6" s="160" t="s">
        <v>2631</v>
      </c>
      <c r="JM6" s="160" t="s">
        <v>2632</v>
      </c>
      <c r="JN6" s="160" t="s">
        <v>2633</v>
      </c>
      <c r="JO6" s="160" t="s">
        <v>2634</v>
      </c>
      <c r="JP6" s="160" t="s">
        <v>2635</v>
      </c>
      <c r="JQ6" s="160" t="s">
        <v>2636</v>
      </c>
      <c r="JR6" s="160" t="s">
        <v>2637</v>
      </c>
      <c r="JS6" s="160" t="s">
        <v>2638</v>
      </c>
      <c r="JT6" s="160" t="s">
        <v>2639</v>
      </c>
      <c r="JU6" s="160" t="s">
        <v>2640</v>
      </c>
      <c r="JV6" s="160" t="s">
        <v>2641</v>
      </c>
      <c r="JW6" s="160" t="s">
        <v>2642</v>
      </c>
      <c r="JX6" s="160" t="s">
        <v>2643</v>
      </c>
      <c r="JY6" s="160" t="s">
        <v>2644</v>
      </c>
      <c r="JZ6" s="160" t="s">
        <v>2645</v>
      </c>
      <c r="KA6" s="160" t="s">
        <v>2646</v>
      </c>
      <c r="KB6" s="160" t="s">
        <v>2647</v>
      </c>
      <c r="KC6" s="160" t="s">
        <v>2648</v>
      </c>
      <c r="KD6" s="160" t="s">
        <v>2649</v>
      </c>
      <c r="KE6" s="160" t="s">
        <v>2650</v>
      </c>
      <c r="KF6" s="160" t="s">
        <v>2651</v>
      </c>
      <c r="KG6" s="160" t="s">
        <v>2652</v>
      </c>
      <c r="KH6" s="160" t="s">
        <v>2653</v>
      </c>
      <c r="KI6" s="160" t="s">
        <v>2654</v>
      </c>
    </row>
    <row r="7" spans="1:295" ht="27" customHeight="1" x14ac:dyDescent="0.3">
      <c r="A7" s="228" t="s">
        <v>17</v>
      </c>
      <c r="B7" s="228"/>
      <c r="C7" s="229" t="s">
        <v>2010</v>
      </c>
      <c r="D7" s="229"/>
      <c r="E7" s="229"/>
      <c r="F7" s="229" t="s">
        <v>2011</v>
      </c>
      <c r="G7" s="229" t="s">
        <v>2012</v>
      </c>
      <c r="H7" s="229"/>
      <c r="I7" s="229"/>
      <c r="J7" s="229"/>
      <c r="K7" s="229" t="s">
        <v>2013</v>
      </c>
      <c r="L7" s="229"/>
      <c r="M7" s="229"/>
      <c r="N7" s="229" t="s">
        <v>2014</v>
      </c>
      <c r="O7" s="229" t="s">
        <v>2015</v>
      </c>
      <c r="P7" s="229"/>
      <c r="Q7" s="229" t="s">
        <v>2016</v>
      </c>
      <c r="R7" s="229"/>
      <c r="S7" s="229" t="s">
        <v>2017</v>
      </c>
      <c r="T7" s="229"/>
      <c r="U7" s="229" t="s">
        <v>2018</v>
      </c>
      <c r="V7" s="229"/>
      <c r="W7" s="229"/>
      <c r="X7" s="229" t="s">
        <v>2019</v>
      </c>
      <c r="Y7" s="229"/>
      <c r="Z7" s="229"/>
      <c r="AA7" s="229" t="s">
        <v>2020</v>
      </c>
      <c r="AB7" s="229"/>
      <c r="AC7" s="229"/>
      <c r="AD7" s="229"/>
      <c r="AE7" s="229"/>
      <c r="AF7" s="229"/>
      <c r="AG7" s="229"/>
      <c r="AH7" s="229"/>
      <c r="AI7" s="229"/>
      <c r="AJ7" s="229" t="s">
        <v>2021</v>
      </c>
      <c r="AK7" s="229"/>
      <c r="AL7" s="229"/>
      <c r="AM7" s="229" t="s">
        <v>2022</v>
      </c>
      <c r="AN7" s="229"/>
      <c r="AO7" s="229" t="s">
        <v>2023</v>
      </c>
      <c r="AP7" s="229"/>
      <c r="AQ7" s="229" t="s">
        <v>2024</v>
      </c>
      <c r="AR7" s="229"/>
      <c r="AS7" s="229"/>
      <c r="AT7" s="229" t="s">
        <v>2025</v>
      </c>
      <c r="AU7" s="229"/>
      <c r="AV7" s="229" t="s">
        <v>2026</v>
      </c>
      <c r="AW7" s="229"/>
      <c r="AX7" s="229" t="s">
        <v>2025</v>
      </c>
      <c r="AY7" s="229"/>
      <c r="AZ7" s="229"/>
      <c r="BA7" s="229" t="s">
        <v>2027</v>
      </c>
      <c r="BB7" s="229" t="s">
        <v>2028</v>
      </c>
      <c r="BC7" s="229" t="s">
        <v>2029</v>
      </c>
      <c r="BD7" s="229"/>
      <c r="BE7" s="229"/>
      <c r="BF7" s="229" t="s">
        <v>2030</v>
      </c>
      <c r="BG7" s="229"/>
      <c r="BH7" s="229"/>
      <c r="BI7" s="229"/>
      <c r="BJ7" s="229"/>
      <c r="BK7" s="229" t="s">
        <v>2031</v>
      </c>
      <c r="BL7" s="229" t="s">
        <v>2032</v>
      </c>
      <c r="BM7" s="229"/>
      <c r="BN7" s="229" t="s">
        <v>2033</v>
      </c>
      <c r="BO7" s="229"/>
      <c r="BP7" s="229"/>
      <c r="BQ7" s="229" t="s">
        <v>2034</v>
      </c>
      <c r="BR7" s="229"/>
      <c r="BS7" s="229"/>
      <c r="BT7" s="229"/>
      <c r="BU7" s="229" t="s">
        <v>2035</v>
      </c>
      <c r="BV7" s="229" t="s">
        <v>2036</v>
      </c>
      <c r="BW7" s="229" t="s">
        <v>2037</v>
      </c>
      <c r="BX7" s="229"/>
      <c r="BY7" s="229"/>
      <c r="BZ7" s="229"/>
      <c r="CA7" s="229" t="s">
        <v>2038</v>
      </c>
      <c r="CB7" s="229"/>
      <c r="CC7" s="229"/>
      <c r="CD7" s="229"/>
      <c r="CE7" s="229"/>
      <c r="CF7" s="229" t="s">
        <v>2039</v>
      </c>
      <c r="CG7" s="229"/>
      <c r="CH7" s="229"/>
      <c r="CI7" s="229"/>
      <c r="CJ7" s="229" t="s">
        <v>2040</v>
      </c>
      <c r="CK7" s="229"/>
      <c r="CL7" s="229" t="s">
        <v>2041</v>
      </c>
      <c r="CM7" s="229"/>
      <c r="CN7" s="229" t="s">
        <v>2042</v>
      </c>
      <c r="CO7" s="229" t="s">
        <v>2043</v>
      </c>
      <c r="CP7" s="229"/>
      <c r="CQ7" s="229"/>
      <c r="CR7" s="229" t="s">
        <v>2044</v>
      </c>
      <c r="CS7" s="229"/>
      <c r="CT7" s="229"/>
      <c r="CU7" s="229"/>
      <c r="CV7" s="229"/>
      <c r="CW7" s="229" t="s">
        <v>2045</v>
      </c>
      <c r="CX7" s="229" t="s">
        <v>2046</v>
      </c>
      <c r="CY7" s="229"/>
      <c r="CZ7" s="229"/>
      <c r="DA7" s="229"/>
      <c r="DB7" s="229"/>
      <c r="DC7" s="229"/>
      <c r="DD7" s="229" t="s">
        <v>2047</v>
      </c>
      <c r="DE7" s="229"/>
      <c r="DF7" s="229"/>
      <c r="DG7" s="229" t="s">
        <v>2048</v>
      </c>
      <c r="DH7" s="229"/>
      <c r="DI7" s="229" t="s">
        <v>2049</v>
      </c>
      <c r="DJ7" s="229"/>
      <c r="DK7" s="229" t="s">
        <v>2050</v>
      </c>
      <c r="DL7" s="229" t="s">
        <v>2051</v>
      </c>
      <c r="DM7" s="229"/>
      <c r="DN7" s="229"/>
      <c r="DO7" s="229"/>
      <c r="DP7" s="229"/>
      <c r="DQ7" s="229" t="s">
        <v>2052</v>
      </c>
      <c r="DR7" s="229" t="s">
        <v>2053</v>
      </c>
      <c r="DS7" s="229" t="s">
        <v>2054</v>
      </c>
      <c r="DT7" s="229"/>
      <c r="DU7" s="229"/>
      <c r="DV7" s="229"/>
      <c r="DW7" s="229"/>
      <c r="DX7" s="229"/>
      <c r="DY7" s="229"/>
      <c r="DZ7" s="229"/>
      <c r="EA7" s="229" t="s">
        <v>2055</v>
      </c>
      <c r="EB7" s="229" t="s">
        <v>2056</v>
      </c>
      <c r="EC7" s="229"/>
      <c r="ED7" s="229"/>
      <c r="EE7" s="229" t="s">
        <v>2055</v>
      </c>
      <c r="EF7" s="229"/>
      <c r="EG7" s="229" t="s">
        <v>2057</v>
      </c>
      <c r="EH7" s="229" t="s">
        <v>2058</v>
      </c>
      <c r="EI7" s="229"/>
      <c r="EJ7" s="229" t="s">
        <v>2059</v>
      </c>
      <c r="EK7" s="229"/>
      <c r="EL7" s="229"/>
      <c r="EM7" s="229"/>
      <c r="EN7" s="229"/>
      <c r="EO7" s="229"/>
      <c r="EP7" s="229"/>
      <c r="EQ7" s="229"/>
      <c r="ER7" s="229"/>
      <c r="ES7" s="229"/>
      <c r="ET7" s="229" t="s">
        <v>2060</v>
      </c>
      <c r="EU7" s="229" t="s">
        <v>2061</v>
      </c>
      <c r="EV7" s="229" t="s">
        <v>2062</v>
      </c>
      <c r="EW7" s="229" t="s">
        <v>2063</v>
      </c>
      <c r="EX7" s="229" t="s">
        <v>2064</v>
      </c>
      <c r="EY7" s="229" t="s">
        <v>2065</v>
      </c>
      <c r="EZ7" s="229" t="s">
        <v>2066</v>
      </c>
      <c r="FA7" s="229"/>
      <c r="FB7" s="229" t="s">
        <v>2067</v>
      </c>
      <c r="FC7" s="229"/>
      <c r="FD7" s="229" t="s">
        <v>2068</v>
      </c>
      <c r="FE7" s="229"/>
      <c r="FF7" s="229"/>
      <c r="FG7" s="229" t="s">
        <v>2069</v>
      </c>
      <c r="FH7" s="229"/>
      <c r="FI7" s="229"/>
      <c r="FJ7" s="229" t="s">
        <v>2070</v>
      </c>
      <c r="FK7" s="229"/>
      <c r="FL7" s="229"/>
      <c r="FM7" s="229" t="s">
        <v>2071</v>
      </c>
      <c r="FN7" s="229"/>
      <c r="FO7" s="229"/>
      <c r="FP7" s="229" t="s">
        <v>2072</v>
      </c>
      <c r="FQ7" s="229"/>
      <c r="FR7" s="229"/>
      <c r="FS7" s="229" t="s">
        <v>2073</v>
      </c>
      <c r="FT7" s="229" t="s">
        <v>2072</v>
      </c>
      <c r="FU7" s="229"/>
      <c r="FV7" s="229"/>
      <c r="FW7" s="229"/>
      <c r="FX7" s="229" t="s">
        <v>2074</v>
      </c>
      <c r="FY7" s="229" t="s">
        <v>2075</v>
      </c>
      <c r="FZ7" s="229" t="s">
        <v>2076</v>
      </c>
      <c r="GA7" s="229" t="s">
        <v>2077</v>
      </c>
      <c r="GB7" s="229" t="s">
        <v>2078</v>
      </c>
      <c r="GC7" s="229" t="s">
        <v>2079</v>
      </c>
      <c r="GD7" s="229"/>
      <c r="GE7" s="229" t="s">
        <v>2080</v>
      </c>
      <c r="GF7" s="229" t="s">
        <v>2081</v>
      </c>
      <c r="GG7" s="229" t="s">
        <v>2082</v>
      </c>
      <c r="GH7" s="229" t="s">
        <v>2083</v>
      </c>
      <c r="GI7" s="229" t="s">
        <v>2084</v>
      </c>
      <c r="GJ7" s="229"/>
      <c r="GK7" s="229" t="s">
        <v>2083</v>
      </c>
      <c r="GL7" s="229" t="s">
        <v>2085</v>
      </c>
      <c r="GM7" s="229"/>
      <c r="GN7" s="229" t="s">
        <v>2086</v>
      </c>
      <c r="GO7" s="229" t="s">
        <v>2087</v>
      </c>
      <c r="GP7" s="229" t="s">
        <v>2082</v>
      </c>
      <c r="GQ7" s="229"/>
      <c r="GR7" s="229" t="s">
        <v>2088</v>
      </c>
      <c r="GS7" s="229"/>
      <c r="GT7" s="229"/>
      <c r="GU7" s="229" t="s">
        <v>2089</v>
      </c>
      <c r="GV7" s="229" t="s">
        <v>2084</v>
      </c>
      <c r="GW7" s="229"/>
      <c r="GX7" s="229" t="s">
        <v>2090</v>
      </c>
      <c r="GY7" s="229" t="s">
        <v>2091</v>
      </c>
      <c r="GZ7" s="229"/>
      <c r="HA7" s="229" t="s">
        <v>2090</v>
      </c>
      <c r="HB7" s="229" t="s">
        <v>2092</v>
      </c>
      <c r="HC7" s="229"/>
      <c r="HD7" s="229" t="s">
        <v>2093</v>
      </c>
      <c r="HE7" s="229" t="s">
        <v>2094</v>
      </c>
      <c r="HF7" s="229" t="s">
        <v>2095</v>
      </c>
      <c r="HG7" s="229" t="s">
        <v>2096</v>
      </c>
      <c r="HH7" s="229" t="s">
        <v>2094</v>
      </c>
      <c r="HI7" s="229" t="s">
        <v>2097</v>
      </c>
      <c r="HJ7" s="229"/>
      <c r="HK7" s="229"/>
      <c r="HL7" s="229"/>
      <c r="HM7" s="229"/>
      <c r="HN7" s="229"/>
      <c r="HO7" s="229" t="s">
        <v>2098</v>
      </c>
      <c r="HP7" s="229"/>
      <c r="HQ7" s="229"/>
      <c r="HR7" s="229"/>
      <c r="HS7" s="229"/>
      <c r="HT7" s="229"/>
      <c r="HU7" s="229"/>
      <c r="HV7" s="229"/>
      <c r="HW7" s="229"/>
      <c r="HX7" s="229"/>
      <c r="HY7" s="229" t="s">
        <v>2099</v>
      </c>
      <c r="HZ7" s="229"/>
      <c r="IA7" s="229" t="s">
        <v>2100</v>
      </c>
      <c r="IB7" s="229"/>
      <c r="IC7" s="229"/>
      <c r="ID7" s="229"/>
      <c r="IE7" s="229"/>
      <c r="IF7" s="229"/>
      <c r="IG7" s="229"/>
      <c r="IH7" s="229"/>
      <c r="II7" s="229"/>
      <c r="IJ7" s="229" t="s">
        <v>2101</v>
      </c>
      <c r="IK7" s="229"/>
      <c r="IL7" s="229"/>
      <c r="IM7" s="229"/>
      <c r="IN7" s="229"/>
      <c r="IO7" s="229" t="s">
        <v>2102</v>
      </c>
      <c r="IP7" s="229"/>
      <c r="IQ7" s="229" t="s">
        <v>2103</v>
      </c>
      <c r="IR7" s="229"/>
      <c r="IS7" s="229" t="s">
        <v>2104</v>
      </c>
      <c r="IT7" s="229"/>
      <c r="IU7" s="229"/>
      <c r="IV7" s="229"/>
      <c r="IW7" s="229" t="s">
        <v>2105</v>
      </c>
      <c r="IX7" s="229"/>
      <c r="IY7" s="229" t="s">
        <v>2106</v>
      </c>
      <c r="IZ7" s="229" t="s">
        <v>2107</v>
      </c>
      <c r="JA7" s="229" t="s">
        <v>2108</v>
      </c>
      <c r="JB7" s="229" t="s">
        <v>2109</v>
      </c>
      <c r="JC7" s="229"/>
      <c r="JD7" s="229" t="s">
        <v>2110</v>
      </c>
      <c r="JE7" s="229"/>
      <c r="JF7" s="229" t="s">
        <v>2111</v>
      </c>
      <c r="JG7" s="229"/>
      <c r="JH7" s="229"/>
      <c r="JI7" s="229" t="s">
        <v>2112</v>
      </c>
      <c r="JJ7" s="229"/>
      <c r="JK7" s="229"/>
      <c r="JL7" s="229"/>
      <c r="JM7" s="229"/>
      <c r="JN7" s="229"/>
      <c r="JO7" s="229" t="s">
        <v>2113</v>
      </c>
      <c r="JP7" s="229"/>
      <c r="JQ7" s="229" t="s">
        <v>2114</v>
      </c>
      <c r="JR7" s="229"/>
      <c r="JS7" s="229"/>
      <c r="JT7" s="229" t="s">
        <v>2115</v>
      </c>
      <c r="JU7" s="229" t="s">
        <v>2116</v>
      </c>
      <c r="JV7" s="229" t="s">
        <v>2117</v>
      </c>
      <c r="JW7" s="229" t="s">
        <v>2100</v>
      </c>
      <c r="JX7" s="229" t="s">
        <v>2118</v>
      </c>
      <c r="JY7" s="229" t="s">
        <v>2119</v>
      </c>
      <c r="JZ7" s="229" t="s">
        <v>2120</v>
      </c>
      <c r="KA7" s="229"/>
      <c r="KB7" s="229"/>
      <c r="KC7" s="229" t="s">
        <v>2121</v>
      </c>
      <c r="KD7" s="229"/>
      <c r="KE7" s="229"/>
      <c r="KF7" s="229" t="s">
        <v>2116</v>
      </c>
      <c r="KG7" s="229" t="s">
        <v>2122</v>
      </c>
      <c r="KH7" s="229" t="s">
        <v>2123</v>
      </c>
      <c r="KI7" s="229"/>
    </row>
    <row r="8" spans="1:295" ht="27" customHeight="1" x14ac:dyDescent="0.3">
      <c r="A8" s="159" t="s">
        <v>23</v>
      </c>
      <c r="B8" s="159" t="s">
        <v>539</v>
      </c>
      <c r="C8" s="160" t="s">
        <v>361</v>
      </c>
      <c r="D8" s="160" t="s">
        <v>2124</v>
      </c>
      <c r="E8" s="160" t="s">
        <v>2125</v>
      </c>
      <c r="F8" s="160" t="s">
        <v>2126</v>
      </c>
      <c r="G8" s="160" t="s">
        <v>2127</v>
      </c>
      <c r="H8" s="160" t="s">
        <v>420</v>
      </c>
      <c r="I8" s="160" t="s">
        <v>2128</v>
      </c>
      <c r="J8" s="160" t="s">
        <v>2129</v>
      </c>
      <c r="K8" s="160" t="s">
        <v>2130</v>
      </c>
      <c r="L8" s="160" t="s">
        <v>2131</v>
      </c>
      <c r="M8" s="160" t="s">
        <v>371</v>
      </c>
      <c r="N8" s="160" t="s">
        <v>2132</v>
      </c>
      <c r="O8" s="161" t="s">
        <v>2133</v>
      </c>
      <c r="P8" s="160" t="s">
        <v>2134</v>
      </c>
      <c r="Q8" s="160" t="s">
        <v>2135</v>
      </c>
      <c r="R8" s="160" t="s">
        <v>2134</v>
      </c>
      <c r="S8" s="160" t="s">
        <v>2136</v>
      </c>
      <c r="T8" s="160" t="s">
        <v>2129</v>
      </c>
      <c r="U8" s="160" t="s">
        <v>379</v>
      </c>
      <c r="V8" s="160" t="s">
        <v>2137</v>
      </c>
      <c r="W8" s="160" t="s">
        <v>2138</v>
      </c>
      <c r="X8" s="160" t="s">
        <v>2139</v>
      </c>
      <c r="Y8" s="160" t="s">
        <v>2140</v>
      </c>
      <c r="Z8" s="160" t="s">
        <v>2141</v>
      </c>
      <c r="AA8" s="160" t="s">
        <v>2142</v>
      </c>
      <c r="AB8" s="160" t="s">
        <v>2143</v>
      </c>
      <c r="AC8" s="160" t="s">
        <v>2144</v>
      </c>
      <c r="AD8" s="160" t="s">
        <v>2145</v>
      </c>
      <c r="AE8" s="160" t="s">
        <v>2146</v>
      </c>
      <c r="AF8" s="160" t="s">
        <v>2132</v>
      </c>
      <c r="AG8" s="160" t="s">
        <v>2133</v>
      </c>
      <c r="AH8" s="160" t="s">
        <v>2147</v>
      </c>
      <c r="AI8" s="160" t="s">
        <v>2148</v>
      </c>
      <c r="AJ8" s="161" t="s">
        <v>2149</v>
      </c>
      <c r="AK8" s="161" t="s">
        <v>2150</v>
      </c>
      <c r="AL8" s="160" t="s">
        <v>2151</v>
      </c>
      <c r="AM8" s="160" t="s">
        <v>2149</v>
      </c>
      <c r="AN8" s="160" t="s">
        <v>2150</v>
      </c>
      <c r="AO8" s="160" t="s">
        <v>2152</v>
      </c>
      <c r="AP8" s="160" t="s">
        <v>2153</v>
      </c>
      <c r="AQ8" s="160" t="s">
        <v>2154</v>
      </c>
      <c r="AR8" s="160" t="s">
        <v>2155</v>
      </c>
      <c r="AS8" s="160" t="s">
        <v>2156</v>
      </c>
      <c r="AT8" s="161" t="s">
        <v>2157</v>
      </c>
      <c r="AU8" s="161" t="s">
        <v>2158</v>
      </c>
      <c r="AV8" s="160" t="s">
        <v>2159</v>
      </c>
      <c r="AW8" s="160" t="s">
        <v>2160</v>
      </c>
      <c r="AX8" s="160" t="s">
        <v>2161</v>
      </c>
      <c r="AY8" s="160" t="s">
        <v>2162</v>
      </c>
      <c r="AZ8" s="160" t="s">
        <v>2163</v>
      </c>
      <c r="BA8" s="160" t="s">
        <v>2164</v>
      </c>
      <c r="BB8" s="161" t="s">
        <v>2165</v>
      </c>
      <c r="BC8" s="160" t="s">
        <v>275</v>
      </c>
      <c r="BD8" s="160" t="s">
        <v>2166</v>
      </c>
      <c r="BE8" s="160" t="s">
        <v>2167</v>
      </c>
      <c r="BF8" s="160" t="s">
        <v>2157</v>
      </c>
      <c r="BG8" s="160" t="s">
        <v>2158</v>
      </c>
      <c r="BH8" s="160" t="s">
        <v>2168</v>
      </c>
      <c r="BI8" s="160" t="s">
        <v>2169</v>
      </c>
      <c r="BJ8" s="160" t="s">
        <v>2170</v>
      </c>
      <c r="BK8" s="160" t="s">
        <v>2171</v>
      </c>
      <c r="BL8" s="160" t="s">
        <v>2172</v>
      </c>
      <c r="BM8" s="160" t="s">
        <v>2173</v>
      </c>
      <c r="BN8" s="160" t="s">
        <v>2165</v>
      </c>
      <c r="BO8" s="160" t="s">
        <v>2174</v>
      </c>
      <c r="BP8" s="160" t="s">
        <v>2175</v>
      </c>
      <c r="BQ8" s="160" t="s">
        <v>2176</v>
      </c>
      <c r="BR8" s="160" t="s">
        <v>489</v>
      </c>
      <c r="BS8" s="160" t="s">
        <v>2177</v>
      </c>
      <c r="BT8" s="160" t="s">
        <v>2178</v>
      </c>
      <c r="BU8" s="160" t="s">
        <v>2178</v>
      </c>
      <c r="BV8" s="160" t="s">
        <v>2179</v>
      </c>
      <c r="BW8" s="160" t="s">
        <v>2180</v>
      </c>
      <c r="BX8" s="160" t="s">
        <v>2181</v>
      </c>
      <c r="BY8" s="160" t="s">
        <v>2182</v>
      </c>
      <c r="BZ8" s="160" t="s">
        <v>2183</v>
      </c>
      <c r="CA8" s="160" t="s">
        <v>2184</v>
      </c>
      <c r="CB8" s="160" t="s">
        <v>2185</v>
      </c>
      <c r="CC8" s="160" t="s">
        <v>2186</v>
      </c>
      <c r="CD8" s="160" t="s">
        <v>2187</v>
      </c>
      <c r="CE8" s="160" t="s">
        <v>2188</v>
      </c>
      <c r="CF8" s="160" t="s">
        <v>2189</v>
      </c>
      <c r="CG8" s="160" t="s">
        <v>2190</v>
      </c>
      <c r="CH8" s="160" t="s">
        <v>2191</v>
      </c>
      <c r="CI8" s="160" t="s">
        <v>2192</v>
      </c>
      <c r="CJ8" s="160" t="s">
        <v>2193</v>
      </c>
      <c r="CK8" s="160" t="s">
        <v>2194</v>
      </c>
      <c r="CL8" s="160" t="s">
        <v>2195</v>
      </c>
      <c r="CM8" s="160" t="s">
        <v>2196</v>
      </c>
      <c r="CN8" s="160" t="s">
        <v>2197</v>
      </c>
      <c r="CO8" s="160" t="s">
        <v>2198</v>
      </c>
      <c r="CP8" s="160" t="s">
        <v>2199</v>
      </c>
      <c r="CQ8" s="160" t="s">
        <v>2200</v>
      </c>
      <c r="CR8" s="160" t="s">
        <v>2201</v>
      </c>
      <c r="CS8" s="160" t="s">
        <v>2202</v>
      </c>
      <c r="CT8" s="160" t="s">
        <v>2203</v>
      </c>
      <c r="CU8" s="160" t="s">
        <v>2204</v>
      </c>
      <c r="CV8" s="160" t="s">
        <v>2205</v>
      </c>
      <c r="CW8" s="160" t="s">
        <v>2206</v>
      </c>
      <c r="CX8" s="160" t="s">
        <v>353</v>
      </c>
      <c r="CY8" s="160" t="s">
        <v>355</v>
      </c>
      <c r="CZ8" s="160" t="s">
        <v>2207</v>
      </c>
      <c r="DA8" s="160" t="s">
        <v>2208</v>
      </c>
      <c r="DB8" s="160" t="s">
        <v>2209</v>
      </c>
      <c r="DC8" s="160" t="s">
        <v>2210</v>
      </c>
      <c r="DD8" s="160" t="s">
        <v>2191</v>
      </c>
      <c r="DE8" s="160" t="s">
        <v>2192</v>
      </c>
      <c r="DF8" s="160" t="s">
        <v>2211</v>
      </c>
      <c r="DG8" s="160" t="s">
        <v>2212</v>
      </c>
      <c r="DH8" s="160" t="s">
        <v>2213</v>
      </c>
      <c r="DI8" s="160" t="s">
        <v>326</v>
      </c>
      <c r="DJ8" s="160" t="s">
        <v>330</v>
      </c>
      <c r="DK8" s="160" t="s">
        <v>2214</v>
      </c>
      <c r="DL8" s="160" t="s">
        <v>355</v>
      </c>
      <c r="DM8" s="160" t="s">
        <v>2207</v>
      </c>
      <c r="DN8" s="160" t="s">
        <v>2208</v>
      </c>
      <c r="DO8" s="160" t="s">
        <v>2215</v>
      </c>
      <c r="DP8" s="160" t="s">
        <v>2216</v>
      </c>
      <c r="DQ8" s="160" t="s">
        <v>2217</v>
      </c>
      <c r="DR8" s="160" t="s">
        <v>2218</v>
      </c>
      <c r="DS8" s="160" t="s">
        <v>2219</v>
      </c>
      <c r="DT8" s="160" t="s">
        <v>2220</v>
      </c>
      <c r="DU8" s="160" t="s">
        <v>353</v>
      </c>
      <c r="DV8" s="160" t="s">
        <v>355</v>
      </c>
      <c r="DW8" s="160" t="s">
        <v>2211</v>
      </c>
      <c r="DX8" s="160" t="s">
        <v>2218</v>
      </c>
      <c r="DY8" s="160" t="s">
        <v>2221</v>
      </c>
      <c r="DZ8" s="160" t="s">
        <v>2222</v>
      </c>
      <c r="EA8" s="160" t="s">
        <v>2223</v>
      </c>
      <c r="EB8" s="160" t="s">
        <v>2224</v>
      </c>
      <c r="EC8" s="160" t="s">
        <v>2225</v>
      </c>
      <c r="ED8" s="160" t="s">
        <v>2226</v>
      </c>
      <c r="EE8" s="160" t="s">
        <v>2227</v>
      </c>
      <c r="EF8" s="160" t="s">
        <v>2228</v>
      </c>
      <c r="EG8" s="160" t="s">
        <v>2166</v>
      </c>
      <c r="EH8" s="160" t="s">
        <v>2176</v>
      </c>
      <c r="EI8" s="160" t="s">
        <v>2229</v>
      </c>
      <c r="EJ8" s="160" t="s">
        <v>2230</v>
      </c>
      <c r="EK8" s="160" t="s">
        <v>2231</v>
      </c>
      <c r="EL8" s="160" t="s">
        <v>2232</v>
      </c>
      <c r="EM8" s="160" t="s">
        <v>2233</v>
      </c>
      <c r="EN8" s="160" t="s">
        <v>2234</v>
      </c>
      <c r="EO8" s="160" t="s">
        <v>2235</v>
      </c>
      <c r="EP8" s="160" t="s">
        <v>2236</v>
      </c>
      <c r="EQ8" s="160" t="s">
        <v>2237</v>
      </c>
      <c r="ER8" s="160" t="s">
        <v>2238</v>
      </c>
      <c r="ES8" s="160" t="s">
        <v>2239</v>
      </c>
      <c r="ET8" s="160" t="s">
        <v>2240</v>
      </c>
      <c r="EU8" s="160" t="s">
        <v>2241</v>
      </c>
      <c r="EV8" s="160" t="s">
        <v>2242</v>
      </c>
      <c r="EW8" s="160" t="s">
        <v>2243</v>
      </c>
      <c r="EX8" s="160" t="s">
        <v>2244</v>
      </c>
      <c r="EY8" s="160" t="s">
        <v>411</v>
      </c>
      <c r="EZ8" s="160" t="s">
        <v>2245</v>
      </c>
      <c r="FA8" s="160" t="s">
        <v>2246</v>
      </c>
      <c r="FB8" s="160" t="s">
        <v>2228</v>
      </c>
      <c r="FC8" s="160" t="s">
        <v>2233</v>
      </c>
      <c r="FD8" s="160" t="s">
        <v>2247</v>
      </c>
      <c r="FE8" s="160" t="s">
        <v>2248</v>
      </c>
      <c r="FF8" s="160" t="s">
        <v>2249</v>
      </c>
      <c r="FG8" s="160" t="s">
        <v>2250</v>
      </c>
      <c r="FH8" s="160" t="s">
        <v>2251</v>
      </c>
      <c r="FI8" s="160" t="s">
        <v>2252</v>
      </c>
      <c r="FJ8" s="160" t="s">
        <v>2184</v>
      </c>
      <c r="FK8" s="160" t="s">
        <v>2185</v>
      </c>
      <c r="FL8" s="160" t="s">
        <v>2253</v>
      </c>
      <c r="FM8" s="160" t="s">
        <v>2221</v>
      </c>
      <c r="FN8" s="160" t="s">
        <v>2222</v>
      </c>
      <c r="FO8" s="160" t="s">
        <v>2254</v>
      </c>
      <c r="FP8" s="160" t="s">
        <v>2255</v>
      </c>
      <c r="FQ8" s="161" t="s">
        <v>2256</v>
      </c>
      <c r="FR8" s="160" t="s">
        <v>2257</v>
      </c>
      <c r="FS8" s="160" t="s">
        <v>2258</v>
      </c>
      <c r="FT8" s="160" t="s">
        <v>2259</v>
      </c>
      <c r="FU8" s="160" t="s">
        <v>2260</v>
      </c>
      <c r="FV8" s="160" t="s">
        <v>2261</v>
      </c>
      <c r="FW8" s="160" t="s">
        <v>2262</v>
      </c>
      <c r="FX8" s="160" t="s">
        <v>2263</v>
      </c>
      <c r="FY8" s="160" t="s">
        <v>2264</v>
      </c>
      <c r="FZ8" s="160" t="s">
        <v>2265</v>
      </c>
      <c r="GA8" s="160" t="s">
        <v>2230</v>
      </c>
      <c r="GB8" s="161" t="s">
        <v>2266</v>
      </c>
      <c r="GC8" s="160" t="s">
        <v>2255</v>
      </c>
      <c r="GD8" s="160" t="s">
        <v>2254</v>
      </c>
      <c r="GE8" s="160" t="s">
        <v>2267</v>
      </c>
      <c r="GF8" s="161" t="s">
        <v>2268</v>
      </c>
      <c r="GG8" s="160" t="s">
        <v>2269</v>
      </c>
      <c r="GH8" s="160" t="s">
        <v>2270</v>
      </c>
      <c r="GI8" s="160" t="s">
        <v>353</v>
      </c>
      <c r="GJ8" s="160" t="s">
        <v>2271</v>
      </c>
      <c r="GK8" s="160" t="s">
        <v>2272</v>
      </c>
      <c r="GL8" s="160" t="s">
        <v>2273</v>
      </c>
      <c r="GM8" s="160" t="s">
        <v>2274</v>
      </c>
      <c r="GN8" s="160" t="s">
        <v>2275</v>
      </c>
      <c r="GO8" s="160" t="s">
        <v>2276</v>
      </c>
      <c r="GP8" s="160" t="s">
        <v>2277</v>
      </c>
      <c r="GQ8" s="161" t="s">
        <v>2276</v>
      </c>
      <c r="GR8" s="160" t="s">
        <v>2278</v>
      </c>
      <c r="GS8" s="160" t="s">
        <v>2279</v>
      </c>
      <c r="GT8" s="160" t="s">
        <v>2280</v>
      </c>
      <c r="GU8" s="160" t="s">
        <v>2281</v>
      </c>
      <c r="GV8" s="160" t="s">
        <v>2282</v>
      </c>
      <c r="GW8" s="160" t="s">
        <v>2283</v>
      </c>
      <c r="GX8" s="160" t="s">
        <v>2284</v>
      </c>
      <c r="GY8" s="160" t="s">
        <v>2285</v>
      </c>
      <c r="GZ8" s="160" t="s">
        <v>2286</v>
      </c>
      <c r="HA8" s="160" t="s">
        <v>2287</v>
      </c>
      <c r="HB8" s="161" t="s">
        <v>2288</v>
      </c>
      <c r="HC8" s="161" t="s">
        <v>2289</v>
      </c>
      <c r="HD8" s="160" t="s">
        <v>2290</v>
      </c>
      <c r="HE8" s="160" t="s">
        <v>2290</v>
      </c>
      <c r="HF8" s="160" t="s">
        <v>497</v>
      </c>
      <c r="HG8" s="160" t="s">
        <v>497</v>
      </c>
      <c r="HH8" s="160" t="s">
        <v>2291</v>
      </c>
      <c r="HI8" s="161" t="s">
        <v>2288</v>
      </c>
      <c r="HJ8" s="161" t="s">
        <v>2289</v>
      </c>
      <c r="HK8" s="160" t="s">
        <v>2292</v>
      </c>
      <c r="HL8" s="160" t="s">
        <v>2293</v>
      </c>
      <c r="HM8" s="160" t="s">
        <v>2294</v>
      </c>
      <c r="HN8" s="160" t="s">
        <v>2295</v>
      </c>
      <c r="HO8" s="160" t="s">
        <v>2296</v>
      </c>
      <c r="HP8" s="160" t="s">
        <v>2297</v>
      </c>
      <c r="HQ8" s="160" t="s">
        <v>2298</v>
      </c>
      <c r="HR8" s="160" t="s">
        <v>2299</v>
      </c>
      <c r="HS8" s="160" t="s">
        <v>2300</v>
      </c>
      <c r="HT8" s="160" t="s">
        <v>2301</v>
      </c>
      <c r="HU8" s="160" t="s">
        <v>2302</v>
      </c>
      <c r="HV8" s="160" t="s">
        <v>2303</v>
      </c>
      <c r="HW8" s="160" t="s">
        <v>2304</v>
      </c>
      <c r="HX8" s="160" t="s">
        <v>2305</v>
      </c>
      <c r="HY8" s="160" t="s">
        <v>2306</v>
      </c>
      <c r="HZ8" s="160" t="s">
        <v>2307</v>
      </c>
      <c r="IA8" s="160" t="s">
        <v>2308</v>
      </c>
      <c r="IB8" s="160" t="s">
        <v>2309</v>
      </c>
      <c r="IC8" s="160" t="s">
        <v>2310</v>
      </c>
      <c r="ID8" s="160" t="s">
        <v>2311</v>
      </c>
      <c r="IE8" s="160" t="s">
        <v>2312</v>
      </c>
      <c r="IF8" s="160" t="s">
        <v>2298</v>
      </c>
      <c r="IG8" s="160" t="s">
        <v>2299</v>
      </c>
      <c r="IH8" s="160" t="s">
        <v>2313</v>
      </c>
      <c r="II8" s="160" t="s">
        <v>2314</v>
      </c>
      <c r="IJ8" s="160" t="s">
        <v>2291</v>
      </c>
      <c r="IK8" s="160" t="s">
        <v>2229</v>
      </c>
      <c r="IL8" s="161" t="s">
        <v>516</v>
      </c>
      <c r="IM8" s="161" t="s">
        <v>2315</v>
      </c>
      <c r="IN8" s="160" t="s">
        <v>2316</v>
      </c>
      <c r="IO8" s="160" t="s">
        <v>2315</v>
      </c>
      <c r="IP8" s="160" t="s">
        <v>2317</v>
      </c>
      <c r="IQ8" s="160" t="s">
        <v>2318</v>
      </c>
      <c r="IR8" s="160" t="s">
        <v>2319</v>
      </c>
      <c r="IS8" s="161" t="s">
        <v>2317</v>
      </c>
      <c r="IT8" s="160" t="s">
        <v>2320</v>
      </c>
      <c r="IU8" s="160" t="s">
        <v>2321</v>
      </c>
      <c r="IV8" s="160" t="s">
        <v>2318</v>
      </c>
      <c r="IW8" s="161" t="s">
        <v>516</v>
      </c>
      <c r="IX8" s="160" t="s">
        <v>2319</v>
      </c>
      <c r="IY8" s="160" t="s">
        <v>532</v>
      </c>
      <c r="IZ8" s="160" t="s">
        <v>532</v>
      </c>
      <c r="JA8" s="160" t="s">
        <v>2322</v>
      </c>
      <c r="JB8" s="160" t="s">
        <v>2323</v>
      </c>
      <c r="JC8" s="160" t="s">
        <v>2324</v>
      </c>
      <c r="JD8" s="160" t="s">
        <v>2325</v>
      </c>
      <c r="JE8" s="160" t="s">
        <v>2326</v>
      </c>
      <c r="JF8" s="160" t="s">
        <v>2324</v>
      </c>
      <c r="JG8" s="160" t="s">
        <v>2327</v>
      </c>
      <c r="JH8" s="160" t="s">
        <v>2328</v>
      </c>
      <c r="JI8" s="160" t="s">
        <v>2327</v>
      </c>
      <c r="JJ8" s="160" t="s">
        <v>2329</v>
      </c>
      <c r="JK8" s="160" t="s">
        <v>2330</v>
      </c>
      <c r="JL8" s="160" t="s">
        <v>2331</v>
      </c>
      <c r="JM8" s="160" t="s">
        <v>2332</v>
      </c>
      <c r="JN8" s="160" t="s">
        <v>2333</v>
      </c>
      <c r="JO8" s="160" t="s">
        <v>2334</v>
      </c>
      <c r="JP8" s="160" t="s">
        <v>2335</v>
      </c>
      <c r="JQ8" s="160" t="s">
        <v>2336</v>
      </c>
      <c r="JR8" s="160" t="s">
        <v>2337</v>
      </c>
      <c r="JS8" s="160" t="s">
        <v>2338</v>
      </c>
      <c r="JT8" s="160" t="s">
        <v>2339</v>
      </c>
      <c r="JU8" s="160" t="s">
        <v>2312</v>
      </c>
      <c r="JV8" s="160" t="s">
        <v>2340</v>
      </c>
      <c r="JW8" s="160" t="s">
        <v>2341</v>
      </c>
      <c r="JX8" s="160" t="s">
        <v>2342</v>
      </c>
      <c r="JY8" s="160" t="s">
        <v>2343</v>
      </c>
      <c r="JZ8" s="160" t="s">
        <v>2344</v>
      </c>
      <c r="KA8" s="160" t="s">
        <v>2292</v>
      </c>
      <c r="KB8" s="160" t="s">
        <v>2345</v>
      </c>
      <c r="KC8" s="160" t="s">
        <v>2344</v>
      </c>
      <c r="KD8" s="160" t="s">
        <v>2293</v>
      </c>
      <c r="KE8" s="160" t="s">
        <v>2346</v>
      </c>
      <c r="KF8" s="160" t="s">
        <v>2347</v>
      </c>
      <c r="KG8" s="160" t="s">
        <v>2347</v>
      </c>
      <c r="KH8" s="160" t="s">
        <v>2348</v>
      </c>
      <c r="KI8" s="160" t="s">
        <v>2177</v>
      </c>
    </row>
    <row r="9" spans="1:295" ht="18" customHeight="1" x14ac:dyDescent="0.3">
      <c r="A9" s="162" t="s">
        <v>27</v>
      </c>
      <c r="B9" s="162" t="s">
        <v>771</v>
      </c>
      <c r="C9" s="163">
        <v>0</v>
      </c>
      <c r="D9" s="163">
        <v>0.81840000000000002</v>
      </c>
      <c r="E9" s="163">
        <v>-5.5092999999999996</v>
      </c>
      <c r="F9" s="163">
        <v>2.5688</v>
      </c>
      <c r="G9" s="163">
        <v>6.1330999999999998</v>
      </c>
      <c r="H9" s="164"/>
      <c r="I9" s="163">
        <v>12.834300000000001</v>
      </c>
      <c r="J9" s="164"/>
      <c r="K9" s="163">
        <v>6.7423000000000002</v>
      </c>
      <c r="L9" s="163">
        <v>2.1459000000000001</v>
      </c>
      <c r="M9" s="164"/>
      <c r="N9" s="164"/>
      <c r="O9" s="163">
        <v>-26.4</v>
      </c>
      <c r="P9" s="163">
        <v>2.2000000000000002</v>
      </c>
      <c r="Q9" s="163">
        <v>2.484</v>
      </c>
      <c r="R9" s="163">
        <v>-17.600000000000001</v>
      </c>
      <c r="S9" s="163">
        <v>4.0526999999999997</v>
      </c>
      <c r="T9" s="163">
        <v>-2.6524000000000001</v>
      </c>
      <c r="U9" s="163">
        <v>3.7692000000000001</v>
      </c>
      <c r="V9" s="163">
        <v>3.5598000000000001</v>
      </c>
      <c r="W9" s="163">
        <v>6.5888999999999998</v>
      </c>
      <c r="X9" s="163">
        <v>3.0564</v>
      </c>
      <c r="Y9" s="163">
        <v>0.16200000000000001</v>
      </c>
      <c r="Z9" s="163">
        <v>2.3675999999999999</v>
      </c>
      <c r="AA9" s="164"/>
      <c r="AB9" s="163">
        <v>-1.1826000000000001</v>
      </c>
      <c r="AC9" s="163">
        <v>-1.355</v>
      </c>
      <c r="AD9" s="163">
        <v>-1.337</v>
      </c>
      <c r="AE9" s="163">
        <v>3.2669999999999999</v>
      </c>
      <c r="AF9" s="163">
        <v>0</v>
      </c>
      <c r="AG9" s="163">
        <v>-8.8000000000000007</v>
      </c>
      <c r="AH9" s="163">
        <v>-2.0619999999999998</v>
      </c>
      <c r="AI9" s="163">
        <v>0.25800000000000001</v>
      </c>
      <c r="AJ9" s="164">
        <v>0</v>
      </c>
      <c r="AK9" s="163">
        <v>-14.29</v>
      </c>
      <c r="AL9" s="164"/>
      <c r="AM9" s="163">
        <v>-12.97</v>
      </c>
      <c r="AN9" s="163">
        <v>-12.99</v>
      </c>
      <c r="AO9" s="163">
        <v>2.6793999999999998</v>
      </c>
      <c r="AP9" s="163">
        <v>3.7079</v>
      </c>
      <c r="AQ9" s="163">
        <v>13.843</v>
      </c>
      <c r="AR9" s="163">
        <v>15.1935</v>
      </c>
      <c r="AS9" s="163">
        <v>-13.6579</v>
      </c>
      <c r="AT9" s="163">
        <v>-14.467599999999999</v>
      </c>
      <c r="AU9" s="163">
        <v>-13.418100000000001</v>
      </c>
      <c r="AV9" s="163">
        <v>2.1309999999999998</v>
      </c>
      <c r="AW9" s="163">
        <v>2.2456</v>
      </c>
      <c r="AX9" s="163">
        <v>-16.752099999999999</v>
      </c>
      <c r="AY9" s="163">
        <v>-14.7355</v>
      </c>
      <c r="AZ9" s="163">
        <v>12.645899999999999</v>
      </c>
      <c r="BA9" s="163">
        <v>13.1883</v>
      </c>
      <c r="BB9" s="163">
        <v>26.602399999999999</v>
      </c>
      <c r="BC9" s="163">
        <v>8.8767999999999994</v>
      </c>
      <c r="BD9" s="163">
        <v>-5.7</v>
      </c>
      <c r="BE9" s="163">
        <v>-5.9</v>
      </c>
      <c r="BF9" s="163">
        <v>-23.77</v>
      </c>
      <c r="BG9" s="163">
        <v>-23.486000000000001</v>
      </c>
      <c r="BH9" s="163">
        <v>-2.9344000000000001</v>
      </c>
      <c r="BI9" s="164"/>
      <c r="BJ9" s="163">
        <v>3.3713000000000002</v>
      </c>
      <c r="BK9" s="163">
        <v>2.6642000000000001</v>
      </c>
      <c r="BL9" s="163">
        <v>3.1764000000000001</v>
      </c>
      <c r="BM9" s="163">
        <v>2.15</v>
      </c>
      <c r="BN9" s="163">
        <v>-120.48699999999999</v>
      </c>
      <c r="BO9" s="163">
        <v>46.601700000000001</v>
      </c>
      <c r="BP9" s="163">
        <v>46.662799999999997</v>
      </c>
      <c r="BQ9" s="163">
        <v>18.484500000000001</v>
      </c>
      <c r="BR9" s="163">
        <v>-177.3502</v>
      </c>
      <c r="BS9" s="164"/>
      <c r="BT9" s="164"/>
      <c r="BU9" s="164"/>
      <c r="BV9" s="163">
        <v>12.9834</v>
      </c>
      <c r="BW9" s="163">
        <v>7.74</v>
      </c>
      <c r="BX9" s="163">
        <v>3.52</v>
      </c>
      <c r="BY9" s="163">
        <v>-13.84</v>
      </c>
      <c r="BZ9" s="163">
        <v>3</v>
      </c>
      <c r="CA9" s="163">
        <v>-24.911799999999999</v>
      </c>
      <c r="CB9" s="163">
        <v>-24.51</v>
      </c>
      <c r="CC9" s="163">
        <v>31.599799999999998</v>
      </c>
      <c r="CD9" s="163">
        <v>30.601400000000002</v>
      </c>
      <c r="CE9" s="163">
        <v>33.718299999999999</v>
      </c>
      <c r="CF9" s="163">
        <v>-15.389799999999999</v>
      </c>
      <c r="CG9" s="163">
        <v>-15.0364</v>
      </c>
      <c r="CH9" s="163">
        <v>3.4258000000000002</v>
      </c>
      <c r="CI9" s="164"/>
      <c r="CJ9" s="164"/>
      <c r="CK9" s="164"/>
      <c r="CL9" s="163">
        <v>8.4</v>
      </c>
      <c r="CM9" s="163">
        <v>6.1</v>
      </c>
      <c r="CN9" s="163">
        <v>-1.33</v>
      </c>
      <c r="CO9" s="163">
        <v>23.137899999999998</v>
      </c>
      <c r="CP9" s="163">
        <v>24.059899999999999</v>
      </c>
      <c r="CQ9" s="163">
        <v>21.5397</v>
      </c>
      <c r="CR9" s="163">
        <v>77.441999999999993</v>
      </c>
      <c r="CS9" s="163">
        <v>77.926500000000004</v>
      </c>
      <c r="CT9" s="163">
        <v>-26.825099999999999</v>
      </c>
      <c r="CU9" s="163">
        <v>-56.586599999999997</v>
      </c>
      <c r="CV9" s="163">
        <v>-25.6614</v>
      </c>
      <c r="CW9" s="163">
        <v>2.5148000000000001</v>
      </c>
      <c r="CX9" s="163">
        <v>22.91</v>
      </c>
      <c r="CY9" s="163">
        <v>11.38</v>
      </c>
      <c r="CZ9" s="163">
        <v>1.5673999999999999</v>
      </c>
      <c r="DA9" s="163">
        <v>0.7843</v>
      </c>
      <c r="DB9" s="163">
        <v>-6.73</v>
      </c>
      <c r="DC9" s="163">
        <v>2.9691999999999998</v>
      </c>
      <c r="DD9" s="164"/>
      <c r="DE9" s="164"/>
      <c r="DF9" s="163">
        <v>5.0312999999999999</v>
      </c>
      <c r="DG9" s="163">
        <v>4.4367000000000001</v>
      </c>
      <c r="DH9" s="163">
        <v>-3.0945</v>
      </c>
      <c r="DI9" s="164"/>
      <c r="DJ9" s="164"/>
      <c r="DK9" s="163">
        <v>-2.1191</v>
      </c>
      <c r="DL9" s="163">
        <v>-1.4961</v>
      </c>
      <c r="DM9" s="163">
        <v>7.2598000000000003</v>
      </c>
      <c r="DN9" s="163">
        <v>5.2011000000000003</v>
      </c>
      <c r="DO9" s="163">
        <v>-1.0900000000000001</v>
      </c>
      <c r="DP9" s="163">
        <v>-2.46</v>
      </c>
      <c r="DQ9" s="163">
        <v>6.51</v>
      </c>
      <c r="DR9" s="163">
        <v>-5.6402999999999999</v>
      </c>
      <c r="DS9" s="163">
        <v>-4.8600000000000003</v>
      </c>
      <c r="DT9" s="163">
        <v>-4.96</v>
      </c>
      <c r="DU9" s="163">
        <v>13.81</v>
      </c>
      <c r="DV9" s="163">
        <v>7.81</v>
      </c>
      <c r="DW9" s="163">
        <v>-8.6727000000000007</v>
      </c>
      <c r="DX9" s="163">
        <v>-4.1090999999999998</v>
      </c>
      <c r="DY9" s="163">
        <v>-39.227499999999999</v>
      </c>
      <c r="DZ9" s="163">
        <v>-38.7273</v>
      </c>
      <c r="EA9" s="164"/>
      <c r="EB9" s="163">
        <v>-21.513100000000001</v>
      </c>
      <c r="EC9" s="163">
        <v>-27.997900000000001</v>
      </c>
      <c r="ED9" s="163">
        <v>-28.091899999999999</v>
      </c>
      <c r="EE9" s="163">
        <v>-14.8819</v>
      </c>
      <c r="EF9" s="163">
        <v>-17.509899999999998</v>
      </c>
      <c r="EG9" s="163">
        <v>-11.442</v>
      </c>
      <c r="EH9" s="163">
        <v>-100.6375</v>
      </c>
      <c r="EI9" s="163">
        <v>-3.8593000000000002</v>
      </c>
      <c r="EJ9" s="164"/>
      <c r="EK9" s="163">
        <v>-12.564299999999999</v>
      </c>
      <c r="EL9" s="163">
        <v>-12.104100000000001</v>
      </c>
      <c r="EM9" s="163">
        <v>14.7064</v>
      </c>
      <c r="EN9" s="163">
        <v>-10.603300000000001</v>
      </c>
      <c r="EO9" s="163">
        <v>-10.016</v>
      </c>
      <c r="EP9" s="163">
        <v>3.6</v>
      </c>
      <c r="EQ9" s="163">
        <v>-25.492699999999999</v>
      </c>
      <c r="ER9" s="163">
        <v>-25.009799999999998</v>
      </c>
      <c r="ES9" s="163">
        <v>3.2776999999999998</v>
      </c>
      <c r="ET9" s="163">
        <v>6.36</v>
      </c>
      <c r="EU9" s="163">
        <v>-8.8800000000000008</v>
      </c>
      <c r="EV9" s="163">
        <v>1.4</v>
      </c>
      <c r="EW9" s="163">
        <v>4.4786000000000001</v>
      </c>
      <c r="EX9" s="163">
        <v>-16.477900000000002</v>
      </c>
      <c r="EY9" s="163">
        <v>-11.0449</v>
      </c>
      <c r="EZ9" s="163">
        <v>-11.246600000000001</v>
      </c>
      <c r="FA9" s="163">
        <v>8.9260000000000002</v>
      </c>
      <c r="FB9" s="163">
        <v>5.3613999999999997</v>
      </c>
      <c r="FC9" s="163">
        <v>-20.2133</v>
      </c>
      <c r="FD9" s="163">
        <v>5.8003</v>
      </c>
      <c r="FE9" s="164"/>
      <c r="FF9" s="163">
        <v>5.5545999999999998</v>
      </c>
      <c r="FG9" s="163">
        <v>0</v>
      </c>
      <c r="FH9" s="163">
        <v>0</v>
      </c>
      <c r="FI9" s="163">
        <v>0</v>
      </c>
      <c r="FJ9" s="163">
        <v>11.2196</v>
      </c>
      <c r="FK9" s="163">
        <v>11.052099999999999</v>
      </c>
      <c r="FL9" s="163">
        <v>-24.951000000000001</v>
      </c>
      <c r="FM9" s="163">
        <v>19.831800000000001</v>
      </c>
      <c r="FN9" s="163">
        <v>19.869599999999998</v>
      </c>
      <c r="FO9" s="163">
        <v>-10.3787</v>
      </c>
      <c r="FP9" s="164"/>
      <c r="FQ9" s="163">
        <v>23.688099999999999</v>
      </c>
      <c r="FR9" s="163">
        <v>-19.64</v>
      </c>
      <c r="FS9" s="163">
        <v>-1.0085</v>
      </c>
      <c r="FT9" s="163">
        <v>0.14760000000000001</v>
      </c>
      <c r="FU9" s="163">
        <v>0.62</v>
      </c>
      <c r="FV9" s="163">
        <v>1.68</v>
      </c>
      <c r="FW9" s="163">
        <v>-22.394200000000001</v>
      </c>
      <c r="FX9" s="163">
        <v>0</v>
      </c>
      <c r="FY9" s="163">
        <v>1.1659999999999999</v>
      </c>
      <c r="FZ9" s="163">
        <v>0.69</v>
      </c>
      <c r="GA9" s="164"/>
      <c r="GB9" s="163">
        <v>12.63</v>
      </c>
      <c r="GC9" s="163">
        <v>-16.426600000000001</v>
      </c>
      <c r="GD9" s="163">
        <v>-8.2685999999999993</v>
      </c>
      <c r="GE9" s="163">
        <v>-1.79</v>
      </c>
      <c r="GF9" s="163">
        <v>16.2256</v>
      </c>
      <c r="GG9" s="164"/>
      <c r="GH9" s="163">
        <v>28.379000000000001</v>
      </c>
      <c r="GI9" s="163">
        <v>-8.4659999999999993</v>
      </c>
      <c r="GJ9" s="163">
        <v>-9.2005999999999997</v>
      </c>
      <c r="GK9" s="163">
        <v>2.5884</v>
      </c>
      <c r="GL9" s="164"/>
      <c r="GM9" s="164"/>
      <c r="GN9" s="163">
        <v>-4.8524000000000003</v>
      </c>
      <c r="GO9" s="163">
        <v>-3.7610999999999999</v>
      </c>
      <c r="GP9" s="163">
        <v>2.8081</v>
      </c>
      <c r="GQ9" s="163">
        <v>-26.949000000000002</v>
      </c>
      <c r="GR9" s="163">
        <v>4.5079000000000002</v>
      </c>
      <c r="GS9" s="163">
        <v>4.5488</v>
      </c>
      <c r="GT9" s="163">
        <v>123.8903</v>
      </c>
      <c r="GU9" s="163">
        <v>-7.9206000000000003</v>
      </c>
      <c r="GV9" s="163">
        <v>-7.7842000000000002</v>
      </c>
      <c r="GW9" s="163">
        <v>-8.4791000000000007</v>
      </c>
      <c r="GX9" s="163">
        <v>2.9664000000000001</v>
      </c>
      <c r="GY9" s="163">
        <v>4.1098999999999997</v>
      </c>
      <c r="GZ9" s="163">
        <v>4.0669000000000004</v>
      </c>
      <c r="HA9" s="163">
        <v>2.4382999999999999</v>
      </c>
      <c r="HB9" s="163">
        <v>-2.7029000000000001</v>
      </c>
      <c r="HC9" s="163">
        <v>0</v>
      </c>
      <c r="HD9" s="163">
        <v>2.5099999999999998</v>
      </c>
      <c r="HE9" s="163">
        <v>0</v>
      </c>
      <c r="HF9" s="163">
        <v>14.924899999999999</v>
      </c>
      <c r="HG9" s="163">
        <v>42.423299999999998</v>
      </c>
      <c r="HH9" s="163">
        <v>111.9504</v>
      </c>
      <c r="HI9" s="163">
        <v>-17.856000000000002</v>
      </c>
      <c r="HJ9" s="163">
        <v>32.3962</v>
      </c>
      <c r="HK9" s="163">
        <v>-12.036799999999999</v>
      </c>
      <c r="HL9" s="163">
        <v>-5.2640000000000002</v>
      </c>
      <c r="HM9" s="163">
        <v>0</v>
      </c>
      <c r="HN9" s="163">
        <v>0</v>
      </c>
      <c r="HO9" s="164"/>
      <c r="HP9" s="164"/>
      <c r="HQ9" s="163">
        <v>-13.957000000000001</v>
      </c>
      <c r="HR9" s="163">
        <v>-13.632899999999999</v>
      </c>
      <c r="HS9" s="163">
        <v>-7.6859000000000002</v>
      </c>
      <c r="HT9" s="163">
        <v>-7.3224</v>
      </c>
      <c r="HU9" s="163">
        <v>17.46</v>
      </c>
      <c r="HV9" s="163">
        <v>17.53</v>
      </c>
      <c r="HW9" s="163">
        <v>-25.6</v>
      </c>
      <c r="HX9" s="163">
        <v>-25.7</v>
      </c>
      <c r="HY9" s="163">
        <v>0.35249999999999998</v>
      </c>
      <c r="HZ9" s="163">
        <v>-11.04</v>
      </c>
      <c r="IA9" s="163">
        <v>53.7136</v>
      </c>
      <c r="IB9" s="163">
        <v>25.3218</v>
      </c>
      <c r="IC9" s="163">
        <v>25.296500000000002</v>
      </c>
      <c r="ID9" s="163">
        <v>-18.2</v>
      </c>
      <c r="IE9" s="163">
        <v>-31.1</v>
      </c>
      <c r="IF9" s="163">
        <v>-1.6</v>
      </c>
      <c r="IG9" s="163">
        <v>-2.1</v>
      </c>
      <c r="IH9" s="164"/>
      <c r="II9" s="164"/>
      <c r="IJ9" s="163">
        <v>-134.89959999999999</v>
      </c>
      <c r="IK9" s="163">
        <v>4.5095999999999998</v>
      </c>
      <c r="IL9" s="163">
        <v>-261.22750000000002</v>
      </c>
      <c r="IM9" s="163">
        <v>-12.304500000000001</v>
      </c>
      <c r="IN9" s="164"/>
      <c r="IO9" s="163">
        <v>106.21939999999999</v>
      </c>
      <c r="IP9" s="163">
        <v>57.865099999999998</v>
      </c>
      <c r="IQ9" s="163">
        <v>119.7298</v>
      </c>
      <c r="IR9" s="163">
        <v>100.2954</v>
      </c>
      <c r="IS9" s="163">
        <v>41.521999999999998</v>
      </c>
      <c r="IT9" s="163">
        <v>30.056999999999999</v>
      </c>
      <c r="IU9" s="163">
        <v>26.008299999999998</v>
      </c>
      <c r="IV9" s="164"/>
      <c r="IW9" s="163">
        <v>203.83070000000001</v>
      </c>
      <c r="IX9" s="163">
        <v>-195.92660000000001</v>
      </c>
      <c r="IY9" s="163">
        <v>10.625999999999999</v>
      </c>
      <c r="IZ9" s="163">
        <v>1.5980000000000001</v>
      </c>
      <c r="JA9" s="163">
        <v>-1.0999000000000001</v>
      </c>
      <c r="JB9" s="163">
        <v>5.0460000000000003</v>
      </c>
      <c r="JC9" s="163">
        <v>-4.96</v>
      </c>
      <c r="JD9" s="163">
        <v>-1.1759999999999999</v>
      </c>
      <c r="JE9" s="163">
        <v>-1.1919999999999999</v>
      </c>
      <c r="JF9" s="163">
        <v>0.16</v>
      </c>
      <c r="JG9" s="163">
        <v>2.4</v>
      </c>
      <c r="JH9" s="163">
        <v>-2.5667</v>
      </c>
      <c r="JI9" s="163">
        <v>-8.2902000000000005</v>
      </c>
      <c r="JJ9" s="163">
        <v>7.1489000000000003</v>
      </c>
      <c r="JK9" s="163">
        <v>-1.6982999999999999</v>
      </c>
      <c r="JL9" s="163">
        <v>12.2</v>
      </c>
      <c r="JM9" s="163">
        <v>1.327</v>
      </c>
      <c r="JN9" s="163">
        <v>0.81899999999999995</v>
      </c>
      <c r="JO9" s="164"/>
      <c r="JP9" s="163">
        <v>2.9500999999999999</v>
      </c>
      <c r="JQ9" s="163">
        <v>3.9756999999999998</v>
      </c>
      <c r="JR9" s="163">
        <v>4.0975000000000001</v>
      </c>
      <c r="JS9" s="163">
        <v>3.9796</v>
      </c>
      <c r="JT9" s="164"/>
      <c r="JU9" s="163">
        <v>15.3</v>
      </c>
      <c r="JV9" s="163">
        <v>10.0063</v>
      </c>
      <c r="JW9" s="163">
        <v>0.21</v>
      </c>
      <c r="JX9" s="164"/>
      <c r="JY9" s="163">
        <v>-6.5938999999999997</v>
      </c>
      <c r="JZ9" s="163">
        <v>10.561999999999999</v>
      </c>
      <c r="KA9" s="163">
        <v>-11.3108</v>
      </c>
      <c r="KB9" s="163">
        <v>-3.5630999999999999</v>
      </c>
      <c r="KC9" s="163">
        <v>-14.312099999999999</v>
      </c>
      <c r="KD9" s="163">
        <v>-14.7758</v>
      </c>
      <c r="KE9" s="163">
        <v>-2.0922999999999998</v>
      </c>
      <c r="KF9" s="163">
        <v>-8.1999999999999993</v>
      </c>
      <c r="KG9" s="163">
        <v>-7.3</v>
      </c>
      <c r="KH9" s="163">
        <v>61.024299999999997</v>
      </c>
      <c r="KI9" s="163">
        <v>-126.11750000000001</v>
      </c>
    </row>
    <row r="10" spans="1:295" ht="18" customHeight="1" x14ac:dyDescent="0.3">
      <c r="A10" s="162" t="s">
        <v>27</v>
      </c>
      <c r="B10" s="162" t="s">
        <v>772</v>
      </c>
      <c r="C10" s="165">
        <v>0</v>
      </c>
      <c r="D10" s="165">
        <v>0.57869999999999999</v>
      </c>
      <c r="E10" s="165">
        <v>-5.2104999999999997</v>
      </c>
      <c r="F10" s="165">
        <v>2.3995000000000002</v>
      </c>
      <c r="G10" s="165">
        <v>6.1192000000000002</v>
      </c>
      <c r="H10" s="166"/>
      <c r="I10" s="165">
        <v>12.128299999999999</v>
      </c>
      <c r="J10" s="166"/>
      <c r="K10" s="165">
        <v>6.4915000000000003</v>
      </c>
      <c r="L10" s="165">
        <v>1.9759</v>
      </c>
      <c r="M10" s="166"/>
      <c r="N10" s="166"/>
      <c r="O10" s="165">
        <v>-26.4</v>
      </c>
      <c r="P10" s="165">
        <v>0</v>
      </c>
      <c r="Q10" s="165">
        <v>1.6559999999999999</v>
      </c>
      <c r="R10" s="166"/>
      <c r="S10" s="165">
        <v>4.4356</v>
      </c>
      <c r="T10" s="165">
        <v>-2.3673999999999999</v>
      </c>
      <c r="U10" s="165">
        <v>3.4262999999999999</v>
      </c>
      <c r="V10" s="165">
        <v>3.3450000000000002</v>
      </c>
      <c r="W10" s="165">
        <v>6.1573000000000002</v>
      </c>
      <c r="X10" s="165">
        <v>3.0034999999999998</v>
      </c>
      <c r="Y10" s="165">
        <v>0.16830000000000001</v>
      </c>
      <c r="Z10" s="165">
        <v>2.2597</v>
      </c>
      <c r="AA10" s="166"/>
      <c r="AB10" s="165">
        <v>-1.0778000000000001</v>
      </c>
      <c r="AC10" s="165">
        <v>-1.3380000000000001</v>
      </c>
      <c r="AD10" s="165">
        <v>-1.31</v>
      </c>
      <c r="AE10" s="165">
        <v>3.177</v>
      </c>
      <c r="AF10" s="165">
        <v>0</v>
      </c>
      <c r="AG10" s="165">
        <v>-8.8000000000000007</v>
      </c>
      <c r="AH10" s="165">
        <v>-1.962</v>
      </c>
      <c r="AI10" s="165">
        <v>0.253</v>
      </c>
      <c r="AJ10" s="166">
        <v>0</v>
      </c>
      <c r="AK10" s="165">
        <v>-13.94</v>
      </c>
      <c r="AL10" s="165">
        <v>-10</v>
      </c>
      <c r="AM10" s="165">
        <v>-12.92</v>
      </c>
      <c r="AN10" s="165">
        <v>-13.26</v>
      </c>
      <c r="AO10" s="165">
        <v>2.8330000000000002</v>
      </c>
      <c r="AP10" s="165">
        <v>3.5171000000000001</v>
      </c>
      <c r="AQ10" s="165">
        <v>13.3987</v>
      </c>
      <c r="AR10" s="165">
        <v>14.828200000000001</v>
      </c>
      <c r="AS10" s="165">
        <v>-11.6654</v>
      </c>
      <c r="AT10" s="165">
        <v>-15.1374</v>
      </c>
      <c r="AU10" s="165">
        <v>-14.8725</v>
      </c>
      <c r="AV10" s="165">
        <v>1.8833</v>
      </c>
      <c r="AW10" s="165">
        <v>2.7559999999999998</v>
      </c>
      <c r="AX10" s="165">
        <v>-15.8977</v>
      </c>
      <c r="AY10" s="165">
        <v>-14.467599999999999</v>
      </c>
      <c r="AZ10" s="165">
        <v>14.608000000000001</v>
      </c>
      <c r="BA10" s="165">
        <v>15.2204</v>
      </c>
      <c r="BB10" s="165">
        <v>17.741900000000001</v>
      </c>
      <c r="BC10" s="165">
        <v>8.6522000000000006</v>
      </c>
      <c r="BD10" s="165">
        <v>-5.6</v>
      </c>
      <c r="BE10" s="165">
        <v>-5.6</v>
      </c>
      <c r="BF10" s="165">
        <v>-23.416499999999999</v>
      </c>
      <c r="BG10" s="165">
        <v>-23.048200000000001</v>
      </c>
      <c r="BH10" s="165">
        <v>-3.1522000000000001</v>
      </c>
      <c r="BI10" s="166"/>
      <c r="BJ10" s="165">
        <v>-0.30659999999999998</v>
      </c>
      <c r="BK10" s="165">
        <v>2.5775000000000001</v>
      </c>
      <c r="BL10" s="165">
        <v>2.1223000000000001</v>
      </c>
      <c r="BM10" s="165">
        <v>1.3775999999999999</v>
      </c>
      <c r="BN10" s="165">
        <v>-125.6752</v>
      </c>
      <c r="BO10" s="165">
        <v>49.165300000000002</v>
      </c>
      <c r="BP10" s="165">
        <v>49.287399999999998</v>
      </c>
      <c r="BQ10" s="165">
        <v>19.275200000000002</v>
      </c>
      <c r="BR10" s="165">
        <v>-180.78469999999999</v>
      </c>
      <c r="BS10" s="166"/>
      <c r="BT10" s="166"/>
      <c r="BU10" s="166"/>
      <c r="BV10" s="165">
        <v>11.855700000000001</v>
      </c>
      <c r="BW10" s="165">
        <v>7.47</v>
      </c>
      <c r="BX10" s="165">
        <v>3.31</v>
      </c>
      <c r="BY10" s="165">
        <v>-14.57</v>
      </c>
      <c r="BZ10" s="165">
        <v>2.41</v>
      </c>
      <c r="CA10" s="165">
        <v>-20.491199999999999</v>
      </c>
      <c r="CB10" s="165">
        <v>-21.027100000000001</v>
      </c>
      <c r="CC10" s="165">
        <v>28.892499999999998</v>
      </c>
      <c r="CD10" s="165">
        <v>27.683</v>
      </c>
      <c r="CE10" s="165">
        <v>33.666600000000003</v>
      </c>
      <c r="CF10" s="165">
        <v>-18.790800000000001</v>
      </c>
      <c r="CG10" s="165">
        <v>-18.424399999999999</v>
      </c>
      <c r="CH10" s="165">
        <v>-0.76290000000000002</v>
      </c>
      <c r="CI10" s="166"/>
      <c r="CJ10" s="166"/>
      <c r="CK10" s="166"/>
      <c r="CL10" s="165">
        <v>6.7</v>
      </c>
      <c r="CM10" s="165">
        <v>5.2</v>
      </c>
      <c r="CN10" s="165">
        <v>-1.22</v>
      </c>
      <c r="CO10" s="165">
        <v>20.769100000000002</v>
      </c>
      <c r="CP10" s="165">
        <v>20.464200000000002</v>
      </c>
      <c r="CQ10" s="165">
        <v>18.801200000000001</v>
      </c>
      <c r="CR10" s="165">
        <v>79.687299999999993</v>
      </c>
      <c r="CS10" s="165">
        <v>80.082700000000003</v>
      </c>
      <c r="CT10" s="165">
        <v>-26.895499999999998</v>
      </c>
      <c r="CU10" s="165">
        <v>-57.133800000000001</v>
      </c>
      <c r="CV10" s="165">
        <v>-25.911899999999999</v>
      </c>
      <c r="CW10" s="165">
        <v>2.5619999999999998</v>
      </c>
      <c r="CX10" s="165">
        <v>21.91</v>
      </c>
      <c r="CY10" s="165">
        <v>10.38</v>
      </c>
      <c r="CZ10" s="165">
        <v>1.5673999999999999</v>
      </c>
      <c r="DA10" s="165">
        <v>0.68659999999999999</v>
      </c>
      <c r="DB10" s="165">
        <v>-6.89</v>
      </c>
      <c r="DC10" s="165">
        <v>3.2652000000000001</v>
      </c>
      <c r="DD10" s="166"/>
      <c r="DE10" s="166"/>
      <c r="DF10" s="165">
        <v>1.4749000000000001</v>
      </c>
      <c r="DG10" s="165">
        <v>4.6593999999999998</v>
      </c>
      <c r="DH10" s="165">
        <v>-3.2542</v>
      </c>
      <c r="DI10" s="166"/>
      <c r="DJ10" s="166"/>
      <c r="DK10" s="165">
        <v>-2.2509999999999999</v>
      </c>
      <c r="DL10" s="165">
        <v>-1.6831</v>
      </c>
      <c r="DM10" s="165">
        <v>7.2598000000000003</v>
      </c>
      <c r="DN10" s="165">
        <v>5.0156000000000001</v>
      </c>
      <c r="DO10" s="165">
        <v>-1.28</v>
      </c>
      <c r="DP10" s="165">
        <v>-2.48</v>
      </c>
      <c r="DQ10" s="165">
        <v>6.3085000000000004</v>
      </c>
      <c r="DR10" s="165">
        <v>-3.5514999999999999</v>
      </c>
      <c r="DS10" s="165">
        <v>-5.0199999999999996</v>
      </c>
      <c r="DT10" s="165">
        <v>-5.09</v>
      </c>
      <c r="DU10" s="165">
        <v>13.52</v>
      </c>
      <c r="DV10" s="165">
        <v>6.28</v>
      </c>
      <c r="DW10" s="165">
        <v>-7.3635999999999999</v>
      </c>
      <c r="DX10" s="165">
        <v>-3.6181999999999999</v>
      </c>
      <c r="DY10" s="165">
        <v>-35.338000000000001</v>
      </c>
      <c r="DZ10" s="165">
        <v>-34.490900000000003</v>
      </c>
      <c r="EA10" s="166"/>
      <c r="EB10" s="165">
        <v>-21.633700000000001</v>
      </c>
      <c r="EC10" s="165">
        <v>-26.816400000000002</v>
      </c>
      <c r="ED10" s="165">
        <v>-27.0472</v>
      </c>
      <c r="EE10" s="165">
        <v>-13.9467</v>
      </c>
      <c r="EF10" s="165">
        <v>-19.042200000000001</v>
      </c>
      <c r="EG10" s="165">
        <v>-12.371</v>
      </c>
      <c r="EH10" s="165">
        <v>-105.5872</v>
      </c>
      <c r="EI10" s="165">
        <v>-12.648300000000001</v>
      </c>
      <c r="EJ10" s="166"/>
      <c r="EK10" s="165">
        <v>-12.954800000000001</v>
      </c>
      <c r="EL10" s="165">
        <v>-12.286199999999999</v>
      </c>
      <c r="EM10" s="165">
        <v>8.2620000000000005</v>
      </c>
      <c r="EN10" s="165">
        <v>-8.5681999999999992</v>
      </c>
      <c r="EO10" s="165">
        <v>-8.2861999999999991</v>
      </c>
      <c r="EP10" s="165">
        <v>-4.0999999999999996</v>
      </c>
      <c r="EQ10" s="165">
        <v>-22.199200000000001</v>
      </c>
      <c r="ER10" s="165">
        <v>-21.976400000000002</v>
      </c>
      <c r="ES10" s="165">
        <v>1.9438</v>
      </c>
      <c r="ET10" s="165">
        <v>6.43</v>
      </c>
      <c r="EU10" s="165">
        <v>-5.43</v>
      </c>
      <c r="EV10" s="165">
        <v>1.9</v>
      </c>
      <c r="EW10" s="165">
        <v>4.8693</v>
      </c>
      <c r="EX10" s="165">
        <v>-14.3246</v>
      </c>
      <c r="EY10" s="165">
        <v>-11.695499999999999</v>
      </c>
      <c r="EZ10" s="165">
        <v>-11.9451</v>
      </c>
      <c r="FA10" s="165">
        <v>10.454800000000001</v>
      </c>
      <c r="FB10" s="165">
        <v>3.4182999999999999</v>
      </c>
      <c r="FC10" s="165">
        <v>-17.444199999999999</v>
      </c>
      <c r="FD10" s="165">
        <v>5.9771999999999998</v>
      </c>
      <c r="FE10" s="166"/>
      <c r="FF10" s="165">
        <v>5.7462</v>
      </c>
      <c r="FG10" s="165">
        <v>0</v>
      </c>
      <c r="FH10" s="165">
        <v>2.9376000000000002</v>
      </c>
      <c r="FI10" s="165">
        <v>0</v>
      </c>
      <c r="FJ10" s="165">
        <v>7.7030000000000003</v>
      </c>
      <c r="FK10" s="165">
        <v>6.8657000000000004</v>
      </c>
      <c r="FL10" s="165">
        <v>-20.764600000000002</v>
      </c>
      <c r="FM10" s="165">
        <v>15.526300000000001</v>
      </c>
      <c r="FN10" s="165">
        <v>15.438800000000001</v>
      </c>
      <c r="FO10" s="165">
        <v>-3.5525000000000002</v>
      </c>
      <c r="FP10" s="165">
        <v>11.309699999999999</v>
      </c>
      <c r="FQ10" s="165">
        <v>26.027000000000001</v>
      </c>
      <c r="FR10" s="165">
        <v>-16.79</v>
      </c>
      <c r="FS10" s="165">
        <v>-0.30530000000000002</v>
      </c>
      <c r="FT10" s="165">
        <v>0.17419999999999999</v>
      </c>
      <c r="FU10" s="165">
        <v>-0.21</v>
      </c>
      <c r="FV10" s="165">
        <v>0.31</v>
      </c>
      <c r="FW10" s="165">
        <v>-27.458100000000002</v>
      </c>
      <c r="FX10" s="166"/>
      <c r="FY10" s="165">
        <v>1.1819999999999999</v>
      </c>
      <c r="FZ10" s="165">
        <v>0.69</v>
      </c>
      <c r="GA10" s="165">
        <v>2.8736999999999999</v>
      </c>
      <c r="GB10" s="165">
        <v>11.95</v>
      </c>
      <c r="GC10" s="165">
        <v>-24.198699999999999</v>
      </c>
      <c r="GD10" s="165">
        <v>-14.5847</v>
      </c>
      <c r="GE10" s="165">
        <v>-1.56</v>
      </c>
      <c r="GF10" s="165">
        <v>15.4724</v>
      </c>
      <c r="GG10" s="166"/>
      <c r="GH10" s="165">
        <v>28.687100000000001</v>
      </c>
      <c r="GI10" s="165">
        <v>-8.5164000000000009</v>
      </c>
      <c r="GJ10" s="165">
        <v>-9.1994000000000007</v>
      </c>
      <c r="GK10" s="165">
        <v>2.4209000000000001</v>
      </c>
      <c r="GL10" s="166"/>
      <c r="GM10" s="166"/>
      <c r="GN10" s="165">
        <v>-4.6745000000000001</v>
      </c>
      <c r="GO10" s="165">
        <v>-2.7568000000000001</v>
      </c>
      <c r="GP10" s="165">
        <v>3.2061000000000002</v>
      </c>
      <c r="GQ10" s="165">
        <v>-27.2988</v>
      </c>
      <c r="GR10" s="165">
        <v>6.4882999999999997</v>
      </c>
      <c r="GS10" s="165">
        <v>5.0293999999999999</v>
      </c>
      <c r="GT10" s="165">
        <v>132.31639999999999</v>
      </c>
      <c r="GU10" s="165">
        <v>-8.0381999999999998</v>
      </c>
      <c r="GV10" s="165">
        <v>-8.0565999999999995</v>
      </c>
      <c r="GW10" s="165">
        <v>-8.5752000000000006</v>
      </c>
      <c r="GX10" s="165">
        <v>2.9963000000000002</v>
      </c>
      <c r="GY10" s="165">
        <v>4.1246</v>
      </c>
      <c r="GZ10" s="165">
        <v>4.1143999999999998</v>
      </c>
      <c r="HA10" s="165">
        <v>3</v>
      </c>
      <c r="HB10" s="165">
        <v>-11.1869</v>
      </c>
      <c r="HC10" s="165">
        <v>-10.851000000000001</v>
      </c>
      <c r="HD10" s="165">
        <v>-0.42</v>
      </c>
      <c r="HE10" s="165">
        <v>-2.9205000000000001</v>
      </c>
      <c r="HF10" s="165">
        <v>16.4971</v>
      </c>
      <c r="HG10" s="165">
        <v>33.192100000000003</v>
      </c>
      <c r="HH10" s="165">
        <v>109.5472</v>
      </c>
      <c r="HI10" s="165">
        <v>-13.106199999999999</v>
      </c>
      <c r="HJ10" s="165">
        <v>38.462000000000003</v>
      </c>
      <c r="HK10" s="165">
        <v>-6.5754999999999999</v>
      </c>
      <c r="HL10" s="165">
        <v>0</v>
      </c>
      <c r="HM10" s="165">
        <v>0</v>
      </c>
      <c r="HN10" s="165">
        <v>0</v>
      </c>
      <c r="HO10" s="165">
        <v>41.584200000000003</v>
      </c>
      <c r="HP10" s="165">
        <v>44.170900000000003</v>
      </c>
      <c r="HQ10" s="165">
        <v>-15.5335</v>
      </c>
      <c r="HR10" s="165">
        <v>-15.2918</v>
      </c>
      <c r="HS10" s="165">
        <v>-9.4131999999999998</v>
      </c>
      <c r="HT10" s="165">
        <v>-9.4650999999999996</v>
      </c>
      <c r="HU10" s="165">
        <v>18.63</v>
      </c>
      <c r="HV10" s="165">
        <v>18.690000000000001</v>
      </c>
      <c r="HW10" s="165">
        <v>-21.8</v>
      </c>
      <c r="HX10" s="165">
        <v>-22.2</v>
      </c>
      <c r="HY10" s="165">
        <v>0.47520000000000001</v>
      </c>
      <c r="HZ10" s="165">
        <v>-10.64</v>
      </c>
      <c r="IA10" s="165">
        <v>48.791400000000003</v>
      </c>
      <c r="IB10" s="165">
        <v>21.789100000000001</v>
      </c>
      <c r="IC10" s="165">
        <v>21.9831</v>
      </c>
      <c r="ID10" s="165">
        <v>-18.600000000000001</v>
      </c>
      <c r="IE10" s="165">
        <v>-21.8</v>
      </c>
      <c r="IF10" s="165">
        <v>0</v>
      </c>
      <c r="IG10" s="165">
        <v>-0.8</v>
      </c>
      <c r="IH10" s="165">
        <v>-17.965900000000001</v>
      </c>
      <c r="II10" s="165">
        <v>-17.777100000000001</v>
      </c>
      <c r="IJ10" s="165">
        <v>-142.654</v>
      </c>
      <c r="IK10" s="165">
        <v>-0.82669999999999999</v>
      </c>
      <c r="IL10" s="165">
        <v>-261.66300000000001</v>
      </c>
      <c r="IM10" s="165">
        <v>-8.1110000000000007</v>
      </c>
      <c r="IN10" s="166"/>
      <c r="IO10" s="165">
        <v>97.873999999999995</v>
      </c>
      <c r="IP10" s="165">
        <v>68.298400000000001</v>
      </c>
      <c r="IQ10" s="165">
        <v>130.5658</v>
      </c>
      <c r="IR10" s="165">
        <v>91.183800000000005</v>
      </c>
      <c r="IS10" s="165">
        <v>42.342599999999997</v>
      </c>
      <c r="IT10" s="165">
        <v>30.138100000000001</v>
      </c>
      <c r="IU10" s="165">
        <v>26.136900000000001</v>
      </c>
      <c r="IV10" s="165">
        <v>-21.371500000000001</v>
      </c>
      <c r="IW10" s="165">
        <v>190.95189999999999</v>
      </c>
      <c r="IX10" s="165">
        <v>-193.0067</v>
      </c>
      <c r="IY10" s="165">
        <v>-3.9258999999999999</v>
      </c>
      <c r="IZ10" s="165">
        <v>10.1997</v>
      </c>
      <c r="JA10" s="165">
        <v>-0.27950000000000003</v>
      </c>
      <c r="JB10" s="165">
        <v>5.5309999999999997</v>
      </c>
      <c r="JC10" s="165">
        <v>-2.88</v>
      </c>
      <c r="JD10" s="165">
        <v>-1.292</v>
      </c>
      <c r="JE10" s="165">
        <v>-1.302</v>
      </c>
      <c r="JF10" s="165">
        <v>-1.84</v>
      </c>
      <c r="JG10" s="165">
        <v>4.8</v>
      </c>
      <c r="JH10" s="165">
        <v>-2.4700000000000002</v>
      </c>
      <c r="JI10" s="165">
        <v>-10.457000000000001</v>
      </c>
      <c r="JJ10" s="165">
        <v>3.8986999999999998</v>
      </c>
      <c r="JK10" s="165">
        <v>5.2750000000000004</v>
      </c>
      <c r="JL10" s="165">
        <v>11.6</v>
      </c>
      <c r="JM10" s="165">
        <v>0.63500000000000001</v>
      </c>
      <c r="JN10" s="165">
        <v>0.85299999999999998</v>
      </c>
      <c r="JO10" s="165">
        <v>2.5268999999999999</v>
      </c>
      <c r="JP10" s="166"/>
      <c r="JQ10" s="165">
        <v>4.1039000000000003</v>
      </c>
      <c r="JR10" s="165">
        <v>3.0827</v>
      </c>
      <c r="JS10" s="165">
        <v>4.1063999999999998</v>
      </c>
      <c r="JT10" s="166"/>
      <c r="JU10" s="165">
        <v>7.1</v>
      </c>
      <c r="JV10" s="165">
        <v>11.470700000000001</v>
      </c>
      <c r="JW10" s="165">
        <v>0.12</v>
      </c>
      <c r="JX10" s="166"/>
      <c r="JY10" s="165">
        <v>0</v>
      </c>
      <c r="JZ10" s="165">
        <v>7.0384000000000002</v>
      </c>
      <c r="KA10" s="165">
        <v>-16.893699999999999</v>
      </c>
      <c r="KB10" s="165">
        <v>4.8315999999999999</v>
      </c>
      <c r="KC10" s="165">
        <v>-11.038399999999999</v>
      </c>
      <c r="KD10" s="165">
        <v>-21.1708</v>
      </c>
      <c r="KE10" s="165">
        <v>0</v>
      </c>
      <c r="KF10" s="165">
        <v>-0.2</v>
      </c>
      <c r="KG10" s="165">
        <v>-13.6</v>
      </c>
      <c r="KH10" s="165">
        <v>61.041200000000003</v>
      </c>
      <c r="KI10" s="165">
        <v>-127.2906</v>
      </c>
    </row>
    <row r="11" spans="1:295" ht="18" customHeight="1" x14ac:dyDescent="0.3">
      <c r="A11" s="162" t="s">
        <v>27</v>
      </c>
      <c r="B11" s="162" t="s">
        <v>773</v>
      </c>
      <c r="C11" s="165">
        <v>0</v>
      </c>
      <c r="D11" s="165">
        <v>2.6566000000000001</v>
      </c>
      <c r="E11" s="165">
        <v>-7.5506000000000002</v>
      </c>
      <c r="F11" s="165">
        <v>2.3721999999999999</v>
      </c>
      <c r="G11" s="165">
        <v>6.0374999999999996</v>
      </c>
      <c r="H11" s="166"/>
      <c r="I11" s="165">
        <v>11.5989</v>
      </c>
      <c r="J11" s="166"/>
      <c r="K11" s="165">
        <v>6.1108000000000002</v>
      </c>
      <c r="L11" s="165">
        <v>1.8199000000000001</v>
      </c>
      <c r="M11" s="166"/>
      <c r="N11" s="166"/>
      <c r="O11" s="165">
        <v>-26.4</v>
      </c>
      <c r="P11" s="165">
        <v>0</v>
      </c>
      <c r="Q11" s="165">
        <v>1.6559999999999999</v>
      </c>
      <c r="R11" s="165">
        <v>-17.600000000000001</v>
      </c>
      <c r="S11" s="165">
        <v>4.1961000000000004</v>
      </c>
      <c r="T11" s="165">
        <v>-1.7358</v>
      </c>
      <c r="U11" s="165">
        <v>3.3502000000000001</v>
      </c>
      <c r="V11" s="165">
        <v>3.0550999999999999</v>
      </c>
      <c r="W11" s="165">
        <v>5.8632</v>
      </c>
      <c r="X11" s="165">
        <v>3.0005999999999999</v>
      </c>
      <c r="Y11" s="165">
        <v>0.18079999999999999</v>
      </c>
      <c r="Z11" s="165">
        <v>2.2635000000000001</v>
      </c>
      <c r="AA11" s="166"/>
      <c r="AB11" s="165">
        <v>-1.2101</v>
      </c>
      <c r="AC11" s="165">
        <v>-1.5469999999999999</v>
      </c>
      <c r="AD11" s="165">
        <v>-1.5249999999999999</v>
      </c>
      <c r="AE11" s="165">
        <v>3.4329999999999998</v>
      </c>
      <c r="AF11" s="165">
        <v>0</v>
      </c>
      <c r="AG11" s="165">
        <v>-8.8000000000000007</v>
      </c>
      <c r="AH11" s="165">
        <v>-1.9790000000000001</v>
      </c>
      <c r="AI11" s="165">
        <v>0.25900000000000001</v>
      </c>
      <c r="AJ11" s="166">
        <v>0</v>
      </c>
      <c r="AK11" s="165">
        <v>-16.48</v>
      </c>
      <c r="AL11" s="165">
        <v>-10</v>
      </c>
      <c r="AM11" s="165">
        <v>-12.05</v>
      </c>
      <c r="AN11" s="165">
        <v>-12.07</v>
      </c>
      <c r="AO11" s="165">
        <v>2.3982999999999999</v>
      </c>
      <c r="AP11" s="165">
        <v>3.6008</v>
      </c>
      <c r="AQ11" s="165">
        <v>12.670400000000001</v>
      </c>
      <c r="AR11" s="165">
        <v>14.1525</v>
      </c>
      <c r="AS11" s="165">
        <v>-10.543200000000001</v>
      </c>
      <c r="AT11" s="165">
        <v>-15.539300000000001</v>
      </c>
      <c r="AU11" s="165">
        <v>-15.1168</v>
      </c>
      <c r="AV11" s="165">
        <v>1.4704999999999999</v>
      </c>
      <c r="AW11" s="165">
        <v>1.5369999999999999</v>
      </c>
      <c r="AX11" s="165">
        <v>-15.9299</v>
      </c>
      <c r="AY11" s="165">
        <v>-13.931699999999999</v>
      </c>
      <c r="AZ11" s="165">
        <v>14.5327</v>
      </c>
      <c r="BA11" s="165">
        <v>15.198499999999999</v>
      </c>
      <c r="BB11" s="165">
        <v>19.106000000000002</v>
      </c>
      <c r="BC11" s="165">
        <v>9.7022999999999993</v>
      </c>
      <c r="BD11" s="165">
        <v>-5.7</v>
      </c>
      <c r="BE11" s="165">
        <v>-5.6</v>
      </c>
      <c r="BF11" s="165">
        <v>-23.331700000000001</v>
      </c>
      <c r="BG11" s="165">
        <v>-22.8673</v>
      </c>
      <c r="BH11" s="165">
        <v>-3.0173999999999999</v>
      </c>
      <c r="BI11" s="166"/>
      <c r="BJ11" s="165">
        <v>2.0194999999999999</v>
      </c>
      <c r="BK11" s="165">
        <v>1.3404</v>
      </c>
      <c r="BL11" s="165">
        <v>1.9019999999999999</v>
      </c>
      <c r="BM11" s="165">
        <v>1.359</v>
      </c>
      <c r="BN11" s="165">
        <v>-129.36789999999999</v>
      </c>
      <c r="BO11" s="165">
        <v>47.029000000000003</v>
      </c>
      <c r="BP11" s="165">
        <v>46.9375</v>
      </c>
      <c r="BQ11" s="165">
        <v>33.6616</v>
      </c>
      <c r="BR11" s="165">
        <v>-183.0574</v>
      </c>
      <c r="BS11" s="166"/>
      <c r="BT11" s="166"/>
      <c r="BU11" s="166"/>
      <c r="BV11" s="165">
        <v>10.7979</v>
      </c>
      <c r="BW11" s="165">
        <v>7.87</v>
      </c>
      <c r="BX11" s="165">
        <v>3.54</v>
      </c>
      <c r="BY11" s="165">
        <v>-14.93</v>
      </c>
      <c r="BZ11" s="165">
        <v>2.54</v>
      </c>
      <c r="CA11" s="165">
        <v>-24.376000000000001</v>
      </c>
      <c r="CB11" s="165">
        <v>-24.376000000000001</v>
      </c>
      <c r="CC11" s="165">
        <v>31.7714</v>
      </c>
      <c r="CD11" s="165">
        <v>30.9129</v>
      </c>
      <c r="CE11" s="165">
        <v>36.668999999999997</v>
      </c>
      <c r="CF11" s="165">
        <v>-19.639099999999999</v>
      </c>
      <c r="CG11" s="165">
        <v>-19.311</v>
      </c>
      <c r="CH11" s="165">
        <v>2.1276999999999999</v>
      </c>
      <c r="CI11" s="166"/>
      <c r="CJ11" s="166"/>
      <c r="CK11" s="166"/>
      <c r="CL11" s="165">
        <v>6.3</v>
      </c>
      <c r="CM11" s="165">
        <v>4.3</v>
      </c>
      <c r="CN11" s="165">
        <v>-1.27</v>
      </c>
      <c r="CO11" s="165">
        <v>19.950500000000002</v>
      </c>
      <c r="CP11" s="165">
        <v>20.104800000000001</v>
      </c>
      <c r="CQ11" s="165">
        <v>18.117799999999999</v>
      </c>
      <c r="CR11" s="165">
        <v>79.433199999999999</v>
      </c>
      <c r="CS11" s="165">
        <v>80.594999999999999</v>
      </c>
      <c r="CT11" s="165">
        <v>-27.508900000000001</v>
      </c>
      <c r="CU11" s="165">
        <v>-56.265599999999999</v>
      </c>
      <c r="CV11" s="165">
        <v>-28.328399999999998</v>
      </c>
      <c r="CW11" s="165">
        <v>2.2113999999999998</v>
      </c>
      <c r="CX11" s="165">
        <v>20.71</v>
      </c>
      <c r="CY11" s="165">
        <v>9.77</v>
      </c>
      <c r="CZ11" s="165">
        <v>1.4111</v>
      </c>
      <c r="DA11" s="165">
        <v>0.58899999999999997</v>
      </c>
      <c r="DB11" s="165">
        <v>-6.5</v>
      </c>
      <c r="DC11" s="165">
        <v>2.9691999999999998</v>
      </c>
      <c r="DD11" s="166"/>
      <c r="DE11" s="166"/>
      <c r="DF11" s="165">
        <v>0.20669999999999999</v>
      </c>
      <c r="DG11" s="165">
        <v>4.3460999999999999</v>
      </c>
      <c r="DH11" s="165">
        <v>-3.1442999999999999</v>
      </c>
      <c r="DI11" s="166"/>
      <c r="DJ11" s="166"/>
      <c r="DK11" s="165">
        <v>-1.9214</v>
      </c>
      <c r="DL11" s="165">
        <v>-2.2441</v>
      </c>
      <c r="DM11" s="165">
        <v>6.3135000000000003</v>
      </c>
      <c r="DN11" s="165">
        <v>4.2733999999999996</v>
      </c>
      <c r="DO11" s="165">
        <v>-1.89</v>
      </c>
      <c r="DP11" s="165">
        <v>-2.41</v>
      </c>
      <c r="DQ11" s="165">
        <v>7.0525000000000002</v>
      </c>
      <c r="DR11" s="165">
        <v>-2.0789</v>
      </c>
      <c r="DS11" s="165">
        <v>-5.17</v>
      </c>
      <c r="DT11" s="165">
        <v>-5.24</v>
      </c>
      <c r="DU11" s="165">
        <v>13.12</v>
      </c>
      <c r="DV11" s="165">
        <v>6.3</v>
      </c>
      <c r="DW11" s="165">
        <v>-6.4908999999999999</v>
      </c>
      <c r="DX11" s="165">
        <v>-3.1</v>
      </c>
      <c r="DY11" s="165">
        <v>-37.831299999999999</v>
      </c>
      <c r="DZ11" s="165">
        <v>-37.5364</v>
      </c>
      <c r="EA11" s="165">
        <v>-10.954800000000001</v>
      </c>
      <c r="EB11" s="165">
        <v>-23.7928</v>
      </c>
      <c r="EC11" s="165">
        <v>-28.508400000000002</v>
      </c>
      <c r="ED11" s="165">
        <v>-29.2029</v>
      </c>
      <c r="EE11" s="165">
        <v>-10.1958</v>
      </c>
      <c r="EF11" s="165">
        <v>-12.460900000000001</v>
      </c>
      <c r="EG11" s="165">
        <v>-12.076000000000001</v>
      </c>
      <c r="EH11" s="165">
        <v>-118.22150000000001</v>
      </c>
      <c r="EI11" s="165">
        <v>-6.0460000000000003</v>
      </c>
      <c r="EJ11" s="166"/>
      <c r="EK11" s="165">
        <v>-12.4755</v>
      </c>
      <c r="EL11" s="165">
        <v>-12.787000000000001</v>
      </c>
      <c r="EM11" s="165">
        <v>13.5115</v>
      </c>
      <c r="EN11" s="165">
        <v>-10.1541</v>
      </c>
      <c r="EO11" s="165">
        <v>-9.7202000000000002</v>
      </c>
      <c r="EP11" s="165">
        <v>26.128</v>
      </c>
      <c r="EQ11" s="165">
        <v>-26.2453</v>
      </c>
      <c r="ER11" s="165">
        <v>-26.051100000000002</v>
      </c>
      <c r="ES11" s="165">
        <v>-1.4728000000000001</v>
      </c>
      <c r="ET11" s="165">
        <v>-7.58</v>
      </c>
      <c r="EU11" s="165">
        <v>-7.95</v>
      </c>
      <c r="EV11" s="165">
        <v>5.5</v>
      </c>
      <c r="EW11" s="165">
        <v>4.8361999999999998</v>
      </c>
      <c r="EX11" s="165">
        <v>-15.3613</v>
      </c>
      <c r="EY11" s="165">
        <v>-12.216799999999999</v>
      </c>
      <c r="EZ11" s="165">
        <v>-12.2469</v>
      </c>
      <c r="FA11" s="165">
        <v>10.0021</v>
      </c>
      <c r="FB11" s="165">
        <v>2.419</v>
      </c>
      <c r="FC11" s="165">
        <v>-15.5107</v>
      </c>
      <c r="FD11" s="165">
        <v>6.2564000000000002</v>
      </c>
      <c r="FE11" s="166"/>
      <c r="FF11" s="165">
        <v>5.9692999999999996</v>
      </c>
      <c r="FG11" s="165">
        <v>2.6869000000000001</v>
      </c>
      <c r="FH11" s="165">
        <v>0</v>
      </c>
      <c r="FI11" s="165">
        <v>0</v>
      </c>
      <c r="FJ11" s="165">
        <v>10.5497</v>
      </c>
      <c r="FK11" s="165">
        <v>10.5497</v>
      </c>
      <c r="FL11" s="165">
        <v>-28.467600000000001</v>
      </c>
      <c r="FM11" s="165">
        <v>18.280999999999999</v>
      </c>
      <c r="FN11" s="165">
        <v>18.068899999999999</v>
      </c>
      <c r="FO11" s="165">
        <v>-12.660399999999999</v>
      </c>
      <c r="FP11" s="165">
        <v>0</v>
      </c>
      <c r="FQ11" s="165">
        <v>23.878499999999999</v>
      </c>
      <c r="FR11" s="165">
        <v>-19.57</v>
      </c>
      <c r="FS11" s="165">
        <v>-1.7153</v>
      </c>
      <c r="FT11" s="165">
        <v>0.20069999999999999</v>
      </c>
      <c r="FU11" s="165">
        <v>0.95</v>
      </c>
      <c r="FV11" s="165">
        <v>0.61</v>
      </c>
      <c r="FW11" s="165">
        <v>-23.933399999999999</v>
      </c>
      <c r="FX11" s="165">
        <v>0</v>
      </c>
      <c r="FY11" s="165">
        <v>1.1919999999999999</v>
      </c>
      <c r="FZ11" s="165">
        <v>0.60599999999999998</v>
      </c>
      <c r="GA11" s="166"/>
      <c r="GB11" s="165">
        <v>13.26</v>
      </c>
      <c r="GC11" s="165">
        <v>-13.5524</v>
      </c>
      <c r="GD11" s="165">
        <v>-5.3883000000000001</v>
      </c>
      <c r="GE11" s="165">
        <v>-1.35</v>
      </c>
      <c r="GF11" s="165">
        <v>16.300699999999999</v>
      </c>
      <c r="GG11" s="166"/>
      <c r="GH11" s="165">
        <v>26.792400000000001</v>
      </c>
      <c r="GI11" s="165">
        <v>-8.1354000000000006</v>
      </c>
      <c r="GJ11" s="165">
        <v>-8.8400999999999996</v>
      </c>
      <c r="GK11" s="165">
        <v>2.3637999999999999</v>
      </c>
      <c r="GL11" s="166"/>
      <c r="GM11" s="166"/>
      <c r="GN11" s="165">
        <v>-4.5197000000000003</v>
      </c>
      <c r="GO11" s="165">
        <v>-3.3915999999999999</v>
      </c>
      <c r="GP11" s="165">
        <v>3.9847999999999999</v>
      </c>
      <c r="GQ11" s="165">
        <v>-27.252600000000001</v>
      </c>
      <c r="GR11" s="165">
        <v>4.9949000000000003</v>
      </c>
      <c r="GS11" s="165">
        <v>4.9470999999999998</v>
      </c>
      <c r="GT11" s="165">
        <v>106.89579999999999</v>
      </c>
      <c r="GU11" s="165">
        <v>-8.8689</v>
      </c>
      <c r="GV11" s="165">
        <v>-7.0683999999999996</v>
      </c>
      <c r="GW11" s="165">
        <v>-8.3196999999999992</v>
      </c>
      <c r="GX11" s="165">
        <v>3.5472999999999999</v>
      </c>
      <c r="GY11" s="165">
        <v>4.0220000000000002</v>
      </c>
      <c r="GZ11" s="165">
        <v>4.0106000000000002</v>
      </c>
      <c r="HA11" s="166"/>
      <c r="HB11" s="165">
        <v>-11.341799999999999</v>
      </c>
      <c r="HC11" s="165">
        <v>-9.6334</v>
      </c>
      <c r="HD11" s="165">
        <v>1.26</v>
      </c>
      <c r="HE11" s="165">
        <v>-8.5685000000000002</v>
      </c>
      <c r="HF11" s="165">
        <v>0</v>
      </c>
      <c r="HG11" s="165">
        <v>34.713999999999999</v>
      </c>
      <c r="HH11" s="165">
        <v>115.8439</v>
      </c>
      <c r="HI11" s="165">
        <v>-12.7033</v>
      </c>
      <c r="HJ11" s="165">
        <v>38.553800000000003</v>
      </c>
      <c r="HK11" s="165">
        <v>-6.1791</v>
      </c>
      <c r="HL11" s="166"/>
      <c r="HM11" s="165">
        <v>0</v>
      </c>
      <c r="HN11" s="165">
        <v>0</v>
      </c>
      <c r="HO11" s="165">
        <v>28.478999999999999</v>
      </c>
      <c r="HP11" s="165">
        <v>29.928899999999999</v>
      </c>
      <c r="HQ11" s="165">
        <v>-13.6548</v>
      </c>
      <c r="HR11" s="165">
        <v>-12.8528</v>
      </c>
      <c r="HS11" s="165">
        <v>-8.7420000000000009</v>
      </c>
      <c r="HT11" s="165">
        <v>-8.6524000000000001</v>
      </c>
      <c r="HU11" s="165">
        <v>19.3</v>
      </c>
      <c r="HV11" s="165">
        <v>18.89</v>
      </c>
      <c r="HW11" s="165">
        <v>-22.3</v>
      </c>
      <c r="HX11" s="165">
        <v>-22.7</v>
      </c>
      <c r="HY11" s="165">
        <v>0.21149999999999999</v>
      </c>
      <c r="HZ11" s="165">
        <v>-10.24</v>
      </c>
      <c r="IA11" s="165">
        <v>46.616300000000003</v>
      </c>
      <c r="IB11" s="165">
        <v>27.196200000000001</v>
      </c>
      <c r="IC11" s="165">
        <v>27.0855</v>
      </c>
      <c r="ID11" s="165">
        <v>-18.2</v>
      </c>
      <c r="IE11" s="165">
        <v>-21.8</v>
      </c>
      <c r="IF11" s="165">
        <v>-2</v>
      </c>
      <c r="IG11" s="165">
        <v>-2.5</v>
      </c>
      <c r="IH11" s="165">
        <v>-17.618300000000001</v>
      </c>
      <c r="II11" s="165">
        <v>-17.809000000000001</v>
      </c>
      <c r="IJ11" s="165">
        <v>-155.33269999999999</v>
      </c>
      <c r="IK11" s="165">
        <v>8.3488000000000007</v>
      </c>
      <c r="IL11" s="165">
        <v>-259.79250000000002</v>
      </c>
      <c r="IM11" s="165">
        <v>-9.3966999999999992</v>
      </c>
      <c r="IN11" s="166"/>
      <c r="IO11" s="165">
        <v>99.500399999999999</v>
      </c>
      <c r="IP11" s="165">
        <v>68.929400000000001</v>
      </c>
      <c r="IQ11" s="165">
        <v>125.1801</v>
      </c>
      <c r="IR11" s="165">
        <v>92.294300000000007</v>
      </c>
      <c r="IS11" s="165">
        <v>42.342599999999997</v>
      </c>
      <c r="IT11" s="165">
        <v>31.404599999999999</v>
      </c>
      <c r="IU11" s="165">
        <v>26.277100000000001</v>
      </c>
      <c r="IV11" s="165">
        <v>-18.412299999999998</v>
      </c>
      <c r="IW11" s="165">
        <v>193.22149999999999</v>
      </c>
      <c r="IX11" s="165">
        <v>-193.322</v>
      </c>
      <c r="IY11" s="165">
        <v>0.76270000000000004</v>
      </c>
      <c r="IZ11" s="165">
        <v>9.5425000000000004</v>
      </c>
      <c r="JA11" s="165">
        <v>-0.93630000000000002</v>
      </c>
      <c r="JB11" s="165">
        <v>5.399</v>
      </c>
      <c r="JC11" s="165">
        <v>-2.48</v>
      </c>
      <c r="JD11" s="165">
        <v>-1.175</v>
      </c>
      <c r="JE11" s="165">
        <v>-1.1739999999999999</v>
      </c>
      <c r="JF11" s="165">
        <v>-2.16</v>
      </c>
      <c r="JG11" s="165">
        <v>4.4000000000000004</v>
      </c>
      <c r="JH11" s="165">
        <v>-2.3182</v>
      </c>
      <c r="JI11" s="165">
        <v>-9.8711000000000002</v>
      </c>
      <c r="JJ11" s="165">
        <v>3.8102</v>
      </c>
      <c r="JK11" s="165">
        <v>5.452</v>
      </c>
      <c r="JL11" s="165">
        <v>10.8</v>
      </c>
      <c r="JM11" s="165">
        <v>0.24</v>
      </c>
      <c r="JN11" s="165">
        <v>-0.59199999999999997</v>
      </c>
      <c r="JO11" s="166"/>
      <c r="JP11" s="166"/>
      <c r="JQ11" s="165">
        <v>3.7664</v>
      </c>
      <c r="JR11" s="165">
        <v>3.9603000000000002</v>
      </c>
      <c r="JS11" s="165">
        <v>3.5347</v>
      </c>
      <c r="JT11" s="166"/>
      <c r="JU11" s="165">
        <v>7.9</v>
      </c>
      <c r="JV11" s="165">
        <v>11.328799999999999</v>
      </c>
      <c r="JW11" s="165">
        <v>7.0000000000000007E-2</v>
      </c>
      <c r="JX11" s="166"/>
      <c r="JY11" s="166"/>
      <c r="JZ11" s="165">
        <v>7.5643000000000002</v>
      </c>
      <c r="KA11" s="165">
        <v>-17.040400000000002</v>
      </c>
      <c r="KB11" s="165">
        <v>3.6732</v>
      </c>
      <c r="KC11" s="165">
        <v>-11.2174</v>
      </c>
      <c r="KD11" s="165">
        <v>-20.682300000000001</v>
      </c>
      <c r="KE11" s="165">
        <v>0</v>
      </c>
      <c r="KF11" s="165">
        <v>-1.2</v>
      </c>
      <c r="KG11" s="165">
        <v>-12.4</v>
      </c>
      <c r="KH11" s="165">
        <v>54.096699999999998</v>
      </c>
      <c r="KI11" s="165">
        <v>-120.1615</v>
      </c>
    </row>
    <row r="12" spans="1:295" ht="18" customHeight="1" x14ac:dyDescent="0.3">
      <c r="A12" s="162" t="s">
        <v>27</v>
      </c>
      <c r="B12" s="162" t="s">
        <v>774</v>
      </c>
      <c r="C12" s="165">
        <v>0</v>
      </c>
      <c r="D12" s="165">
        <v>2.4068000000000001</v>
      </c>
      <c r="E12" s="165">
        <v>-7.2533000000000003</v>
      </c>
      <c r="F12" s="165">
        <v>2.4215</v>
      </c>
      <c r="G12" s="165">
        <v>6.3033999999999999</v>
      </c>
      <c r="H12" s="166"/>
      <c r="I12" s="165">
        <v>10.8764</v>
      </c>
      <c r="J12" s="166"/>
      <c r="K12" s="165">
        <v>5.8385999999999996</v>
      </c>
      <c r="L12" s="165">
        <v>1.6120000000000001</v>
      </c>
      <c r="M12" s="166"/>
      <c r="N12" s="166"/>
      <c r="O12" s="165">
        <v>-26.4</v>
      </c>
      <c r="P12" s="165">
        <v>0</v>
      </c>
      <c r="Q12" s="165">
        <v>1.6559999999999999</v>
      </c>
      <c r="R12" s="166"/>
      <c r="S12" s="165">
        <v>4.0609999999999999</v>
      </c>
      <c r="T12" s="165">
        <v>-2.2544</v>
      </c>
      <c r="U12" s="165">
        <v>3.5015999999999998</v>
      </c>
      <c r="V12" s="165">
        <v>3.3632</v>
      </c>
      <c r="W12" s="165">
        <v>6.2408000000000001</v>
      </c>
      <c r="X12" s="165">
        <v>3.7985000000000002</v>
      </c>
      <c r="Y12" s="165">
        <v>6.2199999999999998E-2</v>
      </c>
      <c r="Z12" s="165">
        <v>2.3020999999999998</v>
      </c>
      <c r="AA12" s="166"/>
      <c r="AB12" s="165">
        <v>-1.1339999999999999</v>
      </c>
      <c r="AC12" s="165">
        <v>-1.4630000000000001</v>
      </c>
      <c r="AD12" s="165">
        <v>-1.4730000000000001</v>
      </c>
      <c r="AE12" s="165">
        <v>2.9620000000000002</v>
      </c>
      <c r="AF12" s="165">
        <v>-2.2200000000000002</v>
      </c>
      <c r="AG12" s="165">
        <v>-8.8000000000000007</v>
      </c>
      <c r="AH12" s="165">
        <v>-2.4660000000000002</v>
      </c>
      <c r="AI12" s="165">
        <v>0.252</v>
      </c>
      <c r="AJ12" s="166">
        <v>0</v>
      </c>
      <c r="AK12" s="165">
        <v>-16.440000000000001</v>
      </c>
      <c r="AL12" s="165">
        <v>-10</v>
      </c>
      <c r="AM12" s="165">
        <v>-11.97</v>
      </c>
      <c r="AN12" s="165">
        <v>-11.81</v>
      </c>
      <c r="AO12" s="165">
        <v>2.0278999999999998</v>
      </c>
      <c r="AP12" s="165">
        <v>3.7355999999999998</v>
      </c>
      <c r="AQ12" s="165">
        <v>12.450699999999999</v>
      </c>
      <c r="AR12" s="165">
        <v>14.018800000000001</v>
      </c>
      <c r="AS12" s="165">
        <v>-12.5139</v>
      </c>
      <c r="AT12" s="165">
        <v>-17.146799999999999</v>
      </c>
      <c r="AU12" s="165">
        <v>-16.122299999999999</v>
      </c>
      <c r="AV12" s="165">
        <v>19.068999999999999</v>
      </c>
      <c r="AW12" s="165">
        <v>20.759799999999998</v>
      </c>
      <c r="AX12" s="165">
        <v>-18.891300000000001</v>
      </c>
      <c r="AY12" s="165">
        <v>-17.682600000000001</v>
      </c>
      <c r="AZ12" s="165">
        <v>24.253299999999999</v>
      </c>
      <c r="BA12" s="165">
        <v>21.541899999999998</v>
      </c>
      <c r="BB12" s="165">
        <v>15.555400000000001</v>
      </c>
      <c r="BC12" s="165">
        <v>9.5816999999999997</v>
      </c>
      <c r="BD12" s="165">
        <v>-5.4</v>
      </c>
      <c r="BE12" s="165">
        <v>-5.2</v>
      </c>
      <c r="BF12" s="165">
        <v>-20.747</v>
      </c>
      <c r="BG12" s="165">
        <v>-21.4451</v>
      </c>
      <c r="BH12" s="165">
        <v>-2.9973000000000001</v>
      </c>
      <c r="BI12" s="166"/>
      <c r="BJ12" s="165">
        <v>0.83009999999999995</v>
      </c>
      <c r="BK12" s="165">
        <v>1.4887999999999999</v>
      </c>
      <c r="BL12" s="165">
        <v>1.1240000000000001</v>
      </c>
      <c r="BM12" s="165">
        <v>0.84770000000000001</v>
      </c>
      <c r="BN12" s="165">
        <v>-116.27549999999999</v>
      </c>
      <c r="BO12" s="165">
        <v>47.181600000000003</v>
      </c>
      <c r="BP12" s="165">
        <v>47.303699999999999</v>
      </c>
      <c r="BQ12" s="165">
        <v>21.059699999999999</v>
      </c>
      <c r="BR12" s="165">
        <v>-174.5599</v>
      </c>
      <c r="BS12" s="166"/>
      <c r="BT12" s="166"/>
      <c r="BU12" s="166"/>
      <c r="BV12" s="165">
        <v>10.767899999999999</v>
      </c>
      <c r="BW12" s="165">
        <v>7.7</v>
      </c>
      <c r="BX12" s="165">
        <v>3.66</v>
      </c>
      <c r="BY12" s="165">
        <v>-15.23</v>
      </c>
      <c r="BZ12" s="165">
        <v>1.87</v>
      </c>
      <c r="CA12" s="165">
        <v>-22.7685</v>
      </c>
      <c r="CB12" s="165">
        <v>-22.232700000000001</v>
      </c>
      <c r="CC12" s="165">
        <v>29.7303</v>
      </c>
      <c r="CD12" s="165">
        <v>29.498799999999999</v>
      </c>
      <c r="CE12" s="165">
        <v>35.082700000000003</v>
      </c>
      <c r="CF12" s="165">
        <v>-21.170100000000001</v>
      </c>
      <c r="CG12" s="165">
        <v>-20.53</v>
      </c>
      <c r="CH12" s="165">
        <v>0.50639999999999996</v>
      </c>
      <c r="CI12" s="166"/>
      <c r="CJ12" s="166"/>
      <c r="CK12" s="166"/>
      <c r="CL12" s="165">
        <v>5.5</v>
      </c>
      <c r="CM12" s="165">
        <v>3.5</v>
      </c>
      <c r="CN12" s="165">
        <v>-1.05</v>
      </c>
      <c r="CO12" s="165">
        <v>18.624700000000001</v>
      </c>
      <c r="CP12" s="165">
        <v>18.7318</v>
      </c>
      <c r="CQ12" s="165">
        <v>16.549900000000001</v>
      </c>
      <c r="CR12" s="165">
        <v>78.963300000000004</v>
      </c>
      <c r="CS12" s="165">
        <v>79.118799999999993</v>
      </c>
      <c r="CT12" s="165">
        <v>-26.894200000000001</v>
      </c>
      <c r="CU12" s="165">
        <v>-55.164499999999997</v>
      </c>
      <c r="CV12" s="165">
        <v>-26.767199999999999</v>
      </c>
      <c r="CW12" s="165">
        <v>2.3129</v>
      </c>
      <c r="CX12" s="165">
        <v>20.66</v>
      </c>
      <c r="CY12" s="165">
        <v>9.65</v>
      </c>
      <c r="CZ12" s="165">
        <v>1.2548999999999999</v>
      </c>
      <c r="DA12" s="165">
        <v>0.29599999999999999</v>
      </c>
      <c r="DB12" s="165">
        <v>-6.22</v>
      </c>
      <c r="DC12" s="165">
        <v>2.9691999999999998</v>
      </c>
      <c r="DD12" s="166"/>
      <c r="DE12" s="166"/>
      <c r="DF12" s="165">
        <v>-1.4898</v>
      </c>
      <c r="DG12" s="165">
        <v>4.33</v>
      </c>
      <c r="DH12" s="165">
        <v>-2.9727000000000001</v>
      </c>
      <c r="DI12" s="166"/>
      <c r="DJ12" s="166"/>
      <c r="DK12" s="165">
        <v>-1.9762999999999999</v>
      </c>
      <c r="DL12" s="165">
        <v>-2.6181000000000001</v>
      </c>
      <c r="DM12" s="165">
        <v>6.1558000000000002</v>
      </c>
      <c r="DN12" s="165">
        <v>3.7166999999999999</v>
      </c>
      <c r="DO12" s="165">
        <v>-2.19</v>
      </c>
      <c r="DP12" s="165">
        <v>-2.42</v>
      </c>
      <c r="DQ12" s="165">
        <v>7.3005000000000004</v>
      </c>
      <c r="DR12" s="165">
        <v>0.60629999999999995</v>
      </c>
      <c r="DS12" s="165">
        <v>-4.7699999999999996</v>
      </c>
      <c r="DT12" s="165">
        <v>-4.8</v>
      </c>
      <c r="DU12" s="165">
        <v>11.54</v>
      </c>
      <c r="DV12" s="165">
        <v>5.96</v>
      </c>
      <c r="DW12" s="165">
        <v>-3.1091000000000002</v>
      </c>
      <c r="DX12" s="165">
        <v>-1.8</v>
      </c>
      <c r="DY12" s="165">
        <v>-36.348799999999997</v>
      </c>
      <c r="DZ12" s="165">
        <v>-34.909100000000002</v>
      </c>
      <c r="EA12" s="165">
        <v>-9.7977000000000007</v>
      </c>
      <c r="EB12" s="165">
        <v>-23.904900000000001</v>
      </c>
      <c r="EC12" s="165">
        <v>-29.121400000000001</v>
      </c>
      <c r="ED12" s="165">
        <v>-28.914999999999999</v>
      </c>
      <c r="EE12" s="165">
        <v>-14.4824</v>
      </c>
      <c r="EF12" s="165">
        <v>-16.493400000000001</v>
      </c>
      <c r="EG12" s="165">
        <v>-12.086</v>
      </c>
      <c r="EH12" s="165">
        <v>-109.3578</v>
      </c>
      <c r="EI12" s="165">
        <v>-9.6350999999999996</v>
      </c>
      <c r="EJ12" s="166"/>
      <c r="EK12" s="165">
        <v>-12.7758</v>
      </c>
      <c r="EL12" s="165">
        <v>-12.0777</v>
      </c>
      <c r="EM12" s="165">
        <v>11.3934</v>
      </c>
      <c r="EN12" s="165">
        <v>-7.2439999999999998</v>
      </c>
      <c r="EO12" s="165">
        <v>-8.0607000000000006</v>
      </c>
      <c r="EP12" s="165">
        <v>5.1360000000000001</v>
      </c>
      <c r="EQ12" s="165">
        <v>-22.433800000000002</v>
      </c>
      <c r="ER12" s="165">
        <v>-22.221800000000002</v>
      </c>
      <c r="ES12" s="165">
        <v>-1.7017</v>
      </c>
      <c r="ET12" s="165">
        <v>0</v>
      </c>
      <c r="EU12" s="165">
        <v>-7.3</v>
      </c>
      <c r="EV12" s="165">
        <v>0</v>
      </c>
      <c r="EW12" s="165">
        <v>4.8310000000000004</v>
      </c>
      <c r="EX12" s="165">
        <v>-10.405200000000001</v>
      </c>
      <c r="EY12" s="165">
        <v>-12.2956</v>
      </c>
      <c r="EZ12" s="165">
        <v>-12.3903</v>
      </c>
      <c r="FA12" s="165">
        <v>10.273300000000001</v>
      </c>
      <c r="FB12" s="165">
        <v>0.57179999999999997</v>
      </c>
      <c r="FC12" s="165">
        <v>-16.835699999999999</v>
      </c>
      <c r="FD12" s="165">
        <v>6.242</v>
      </c>
      <c r="FE12" s="166"/>
      <c r="FF12" s="165">
        <v>5.9211</v>
      </c>
      <c r="FG12" s="165">
        <v>2.9994999999999998</v>
      </c>
      <c r="FH12" s="165">
        <v>0</v>
      </c>
      <c r="FI12" s="165">
        <v>0</v>
      </c>
      <c r="FJ12" s="165">
        <v>9.0426000000000002</v>
      </c>
      <c r="FK12" s="165">
        <v>9.2101000000000006</v>
      </c>
      <c r="FL12" s="165">
        <v>-29.1374</v>
      </c>
      <c r="FM12" s="165">
        <v>15.736700000000001</v>
      </c>
      <c r="FN12" s="165">
        <v>15.9594</v>
      </c>
      <c r="FO12" s="165">
        <v>-12.548400000000001</v>
      </c>
      <c r="FP12" s="166"/>
      <c r="FQ12" s="165">
        <v>26.676400000000001</v>
      </c>
      <c r="FR12" s="165">
        <v>-18.05</v>
      </c>
      <c r="FS12" s="165">
        <v>-0.39319999999999999</v>
      </c>
      <c r="FT12" s="165">
        <v>0.19800000000000001</v>
      </c>
      <c r="FU12" s="165">
        <v>-0.11</v>
      </c>
      <c r="FV12" s="165">
        <v>0.51</v>
      </c>
      <c r="FW12" s="165">
        <v>-25.4437</v>
      </c>
      <c r="FX12" s="165">
        <v>0</v>
      </c>
      <c r="FY12" s="165">
        <v>1.165</v>
      </c>
      <c r="FZ12" s="165">
        <v>0.61899999999999999</v>
      </c>
      <c r="GA12" s="166"/>
      <c r="GB12" s="165">
        <v>12.58</v>
      </c>
      <c r="GC12" s="165">
        <v>-13.8939</v>
      </c>
      <c r="GD12" s="165">
        <v>-4.9069000000000003</v>
      </c>
      <c r="GE12" s="165">
        <v>-1.84</v>
      </c>
      <c r="GF12" s="165">
        <v>15.985099999999999</v>
      </c>
      <c r="GG12" s="166"/>
      <c r="GH12" s="165">
        <v>26.5656</v>
      </c>
      <c r="GI12" s="165">
        <v>-8.1473999999999993</v>
      </c>
      <c r="GJ12" s="165">
        <v>-8.9283000000000001</v>
      </c>
      <c r="GK12" s="165">
        <v>2.3111999999999999</v>
      </c>
      <c r="GL12" s="166"/>
      <c r="GM12" s="166"/>
      <c r="GN12" s="165">
        <v>-4.7236000000000002</v>
      </c>
      <c r="GO12" s="165">
        <v>-4.1597</v>
      </c>
      <c r="GP12" s="165">
        <v>3.4083000000000001</v>
      </c>
      <c r="GQ12" s="165">
        <v>-27.239899999999999</v>
      </c>
      <c r="GR12" s="165">
        <v>5.2163000000000004</v>
      </c>
      <c r="GS12" s="165">
        <v>4.3144999999999998</v>
      </c>
      <c r="GT12" s="165">
        <v>109.1537</v>
      </c>
      <c r="GU12" s="165">
        <v>-8.9623000000000008</v>
      </c>
      <c r="GV12" s="165">
        <v>-7.0542999999999996</v>
      </c>
      <c r="GW12" s="165">
        <v>-8.1003000000000007</v>
      </c>
      <c r="GX12" s="165">
        <v>3.1996000000000002</v>
      </c>
      <c r="GY12" s="165">
        <v>4.0880000000000001</v>
      </c>
      <c r="GZ12" s="165">
        <v>4.0747999999999998</v>
      </c>
      <c r="HA12" s="166"/>
      <c r="HB12" s="165">
        <v>-11.7685</v>
      </c>
      <c r="HC12" s="165">
        <v>-10.918200000000001</v>
      </c>
      <c r="HD12" s="165">
        <v>-1.26</v>
      </c>
      <c r="HE12" s="165">
        <v>-2.4990999999999999</v>
      </c>
      <c r="HF12" s="165">
        <v>19.286200000000001</v>
      </c>
      <c r="HG12" s="165">
        <v>30.830100000000002</v>
      </c>
      <c r="HH12" s="165">
        <v>109.65949999999999</v>
      </c>
      <c r="HI12" s="165">
        <v>-14.2195</v>
      </c>
      <c r="HJ12" s="165">
        <v>37.747999999999998</v>
      </c>
      <c r="HK12" s="165">
        <v>-5.6585999999999999</v>
      </c>
      <c r="HL12" s="166"/>
      <c r="HM12" s="165">
        <v>0</v>
      </c>
      <c r="HN12" s="165">
        <v>0</v>
      </c>
      <c r="HO12" s="166"/>
      <c r="HP12" s="166"/>
      <c r="HQ12" s="165">
        <v>-15.5335</v>
      </c>
      <c r="HR12" s="165">
        <v>-14.940300000000001</v>
      </c>
      <c r="HS12" s="165">
        <v>-9.5703999999999994</v>
      </c>
      <c r="HT12" s="165">
        <v>-9.5530000000000008</v>
      </c>
      <c r="HU12" s="165">
        <v>17.96</v>
      </c>
      <c r="HV12" s="165">
        <v>17.899999999999999</v>
      </c>
      <c r="HW12" s="165">
        <v>-21.2</v>
      </c>
      <c r="HX12" s="165">
        <v>-21.5</v>
      </c>
      <c r="HY12" s="165">
        <v>0.3342</v>
      </c>
      <c r="HZ12" s="165">
        <v>-10.64</v>
      </c>
      <c r="IA12" s="165">
        <v>48.566499999999998</v>
      </c>
      <c r="IB12" s="165">
        <v>23.862100000000002</v>
      </c>
      <c r="IC12" s="165">
        <v>23.748999999999999</v>
      </c>
      <c r="ID12" s="165">
        <v>-18.600000000000001</v>
      </c>
      <c r="IE12" s="165">
        <v>-20</v>
      </c>
      <c r="IF12" s="165">
        <v>0</v>
      </c>
      <c r="IG12" s="165">
        <v>-0.5</v>
      </c>
      <c r="IH12" s="165">
        <v>-17.877300000000002</v>
      </c>
      <c r="II12" s="166"/>
      <c r="IJ12" s="165">
        <v>-142.4341</v>
      </c>
      <c r="IK12" s="165">
        <v>0.43209999999999998</v>
      </c>
      <c r="IL12" s="165">
        <v>-257.28519999999997</v>
      </c>
      <c r="IM12" s="165">
        <v>-8.9125999999999994</v>
      </c>
      <c r="IN12" s="166"/>
      <c r="IO12" s="165">
        <v>97.145399999999995</v>
      </c>
      <c r="IP12" s="165">
        <v>68.680700000000002</v>
      </c>
      <c r="IQ12" s="165">
        <v>131.72739999999999</v>
      </c>
      <c r="IR12" s="165">
        <v>92.341700000000003</v>
      </c>
      <c r="IS12" s="165">
        <v>42.342599999999997</v>
      </c>
      <c r="IT12" s="165">
        <v>28.4329</v>
      </c>
      <c r="IU12" s="165">
        <v>27.121600000000001</v>
      </c>
      <c r="IV12" s="165">
        <v>-24.329000000000001</v>
      </c>
      <c r="IW12" s="165">
        <v>190.1377</v>
      </c>
      <c r="IX12" s="165">
        <v>-193.54060000000001</v>
      </c>
      <c r="IY12" s="165">
        <v>-7.2599</v>
      </c>
      <c r="IZ12" s="165">
        <v>14.305199999999999</v>
      </c>
      <c r="JA12" s="165">
        <v>-0.18679999999999999</v>
      </c>
      <c r="JB12" s="165">
        <v>5.6120000000000001</v>
      </c>
      <c r="JC12" s="165">
        <v>-2.48</v>
      </c>
      <c r="JD12" s="165">
        <v>-1.1950000000000001</v>
      </c>
      <c r="JE12" s="165">
        <v>-1.2110000000000001</v>
      </c>
      <c r="JF12" s="165">
        <v>-2.8</v>
      </c>
      <c r="JG12" s="165">
        <v>4.8</v>
      </c>
      <c r="JH12" s="165">
        <v>-2.2917999999999998</v>
      </c>
      <c r="JI12" s="165">
        <v>-10.398999999999999</v>
      </c>
      <c r="JJ12" s="165">
        <v>3.7522000000000002</v>
      </c>
      <c r="JK12" s="165">
        <v>5.5984999999999996</v>
      </c>
      <c r="JL12" s="165">
        <v>10.5</v>
      </c>
      <c r="JM12" s="165">
        <v>-0.24</v>
      </c>
      <c r="JN12" s="165">
        <v>-0.46300000000000002</v>
      </c>
      <c r="JO12" s="166"/>
      <c r="JP12" s="166"/>
      <c r="JQ12" s="165">
        <v>3.3811</v>
      </c>
      <c r="JR12" s="165">
        <v>3.3658000000000001</v>
      </c>
      <c r="JS12" s="165">
        <v>2.8702999999999999</v>
      </c>
      <c r="JT12" s="166"/>
      <c r="JU12" s="165">
        <v>5.8</v>
      </c>
      <c r="JV12" s="165">
        <v>11.803599999999999</v>
      </c>
      <c r="JW12" s="165">
        <v>0.09</v>
      </c>
      <c r="JX12" s="166"/>
      <c r="JY12" s="166"/>
      <c r="JZ12" s="165">
        <v>7.2385999999999999</v>
      </c>
      <c r="KA12" s="165">
        <v>-17.397300000000001</v>
      </c>
      <c r="KB12" s="165">
        <v>4.6368</v>
      </c>
      <c r="KC12" s="165">
        <v>-10.8225</v>
      </c>
      <c r="KD12" s="165">
        <v>-20.813500000000001</v>
      </c>
      <c r="KE12" s="166"/>
      <c r="KF12" s="165">
        <v>0.9</v>
      </c>
      <c r="KG12" s="165">
        <v>-14.4</v>
      </c>
      <c r="KH12" s="165">
        <v>60.5443</v>
      </c>
      <c r="KI12" s="165">
        <v>-127.9383</v>
      </c>
    </row>
    <row r="13" spans="1:295" ht="18" customHeight="1" x14ac:dyDescent="0.3">
      <c r="A13" s="162" t="s">
        <v>27</v>
      </c>
      <c r="B13" s="162" t="s">
        <v>775</v>
      </c>
      <c r="C13" s="165">
        <v>0</v>
      </c>
      <c r="D13" s="165">
        <v>2.4681999999999999</v>
      </c>
      <c r="E13" s="165">
        <v>-7.3855000000000004</v>
      </c>
      <c r="F13" s="165">
        <v>2.4401000000000002</v>
      </c>
      <c r="G13" s="165">
        <v>5.7765000000000004</v>
      </c>
      <c r="H13" s="166"/>
      <c r="I13" s="165">
        <v>10.8325</v>
      </c>
      <c r="J13" s="166"/>
      <c r="K13" s="165">
        <v>5.5909000000000004</v>
      </c>
      <c r="L13" s="165">
        <v>1.51</v>
      </c>
      <c r="M13" s="166"/>
      <c r="N13" s="166"/>
      <c r="O13" s="165">
        <v>-26.4</v>
      </c>
      <c r="P13" s="165">
        <v>2.2000000000000002</v>
      </c>
      <c r="Q13" s="165">
        <v>0.82799999999999996</v>
      </c>
      <c r="R13" s="165">
        <v>-15.4</v>
      </c>
      <c r="S13" s="165">
        <v>4.2407000000000004</v>
      </c>
      <c r="T13" s="165">
        <v>-7.4919000000000002</v>
      </c>
      <c r="U13" s="165">
        <v>3.4167000000000001</v>
      </c>
      <c r="V13" s="165">
        <v>3.3184999999999998</v>
      </c>
      <c r="W13" s="165">
        <v>6.0770999999999997</v>
      </c>
      <c r="X13" s="165">
        <v>3.8412999999999999</v>
      </c>
      <c r="Y13" s="165">
        <v>0.17230000000000001</v>
      </c>
      <c r="Z13" s="165">
        <v>2.6284999999999998</v>
      </c>
      <c r="AA13" s="166"/>
      <c r="AB13" s="165">
        <v>-1.1646000000000001</v>
      </c>
      <c r="AC13" s="165">
        <v>-1.5269999999999999</v>
      </c>
      <c r="AD13" s="165">
        <v>-1.7390000000000001</v>
      </c>
      <c r="AE13" s="165">
        <v>2.5470000000000002</v>
      </c>
      <c r="AF13" s="165">
        <v>-11.1</v>
      </c>
      <c r="AG13" s="165">
        <v>-11</v>
      </c>
      <c r="AH13" s="165">
        <v>-3.278</v>
      </c>
      <c r="AI13" s="165">
        <v>0.246</v>
      </c>
      <c r="AJ13" s="166">
        <v>0</v>
      </c>
      <c r="AK13" s="165">
        <v>-18.54</v>
      </c>
      <c r="AL13" s="166"/>
      <c r="AM13" s="165">
        <v>-9.66</v>
      </c>
      <c r="AN13" s="165">
        <v>-9.6</v>
      </c>
      <c r="AO13" s="165">
        <v>1.8818999999999999</v>
      </c>
      <c r="AP13" s="165">
        <v>3.6876000000000002</v>
      </c>
      <c r="AQ13" s="165">
        <v>11.331799999999999</v>
      </c>
      <c r="AR13" s="165">
        <v>12.804</v>
      </c>
      <c r="AS13" s="165">
        <v>-14.7981</v>
      </c>
      <c r="AT13" s="165">
        <v>-16.878799999999998</v>
      </c>
      <c r="AU13" s="165">
        <v>-16.9069</v>
      </c>
      <c r="AV13" s="165">
        <v>15.958299999999999</v>
      </c>
      <c r="AW13" s="165">
        <v>24.6495</v>
      </c>
      <c r="AX13" s="165">
        <v>-18.3186</v>
      </c>
      <c r="AY13" s="165">
        <v>-15.8072</v>
      </c>
      <c r="AZ13" s="165">
        <v>23.763400000000001</v>
      </c>
      <c r="BA13" s="165">
        <v>25.206199999999999</v>
      </c>
      <c r="BB13" s="165">
        <v>14.26</v>
      </c>
      <c r="BC13" s="165">
        <v>7.8289</v>
      </c>
      <c r="BD13" s="165">
        <v>-4.8</v>
      </c>
      <c r="BE13" s="165">
        <v>-4.8</v>
      </c>
      <c r="BF13" s="165">
        <v>-20.506799999999998</v>
      </c>
      <c r="BG13" s="165">
        <v>-20.997499999999999</v>
      </c>
      <c r="BH13" s="165">
        <v>-2.8506</v>
      </c>
      <c r="BI13" s="166"/>
      <c r="BJ13" s="165">
        <v>1.3156000000000001</v>
      </c>
      <c r="BK13" s="165">
        <v>1.0445</v>
      </c>
      <c r="BL13" s="165">
        <v>1.1701999999999999</v>
      </c>
      <c r="BM13" s="165">
        <v>0.93769999999999998</v>
      </c>
      <c r="BN13" s="165">
        <v>-120.3039</v>
      </c>
      <c r="BO13" s="165">
        <v>16.5105</v>
      </c>
      <c r="BP13" s="165">
        <v>16.388400000000001</v>
      </c>
      <c r="BQ13" s="165">
        <v>47.382300000000001</v>
      </c>
      <c r="BR13" s="165">
        <v>-219.1634</v>
      </c>
      <c r="BS13" s="166"/>
      <c r="BT13" s="166"/>
      <c r="BU13" s="166"/>
      <c r="BV13" s="165">
        <v>7.1054000000000004</v>
      </c>
      <c r="BW13" s="165">
        <v>8.0299999999999994</v>
      </c>
      <c r="BX13" s="165">
        <v>3.78</v>
      </c>
      <c r="BY13" s="165">
        <v>-15.97</v>
      </c>
      <c r="BZ13" s="165">
        <v>1.2</v>
      </c>
      <c r="CA13" s="165">
        <v>-24.911799999999999</v>
      </c>
      <c r="CB13" s="165">
        <v>-24.911799999999999</v>
      </c>
      <c r="CC13" s="165">
        <v>32.245600000000003</v>
      </c>
      <c r="CD13" s="165">
        <v>31.985700000000001</v>
      </c>
      <c r="CE13" s="165">
        <v>34.933799999999998</v>
      </c>
      <c r="CF13" s="165">
        <v>-30.102499999999999</v>
      </c>
      <c r="CG13" s="165">
        <v>-29.786000000000001</v>
      </c>
      <c r="CH13" s="165">
        <v>1.4658</v>
      </c>
      <c r="CI13" s="166"/>
      <c r="CJ13" s="166"/>
      <c r="CK13" s="166"/>
      <c r="CL13" s="165">
        <v>4.2</v>
      </c>
      <c r="CM13" s="165">
        <v>2.2999999999999998</v>
      </c>
      <c r="CN13" s="165">
        <v>-1.19</v>
      </c>
      <c r="CO13" s="165">
        <v>12.613799999999999</v>
      </c>
      <c r="CP13" s="165">
        <v>12.4849</v>
      </c>
      <c r="CQ13" s="165">
        <v>11.1556</v>
      </c>
      <c r="CR13" s="165">
        <v>55.7605</v>
      </c>
      <c r="CS13" s="165">
        <v>56.402999999999999</v>
      </c>
      <c r="CT13" s="165">
        <v>-27.575399999999998</v>
      </c>
      <c r="CU13" s="165">
        <v>-28.807400000000001</v>
      </c>
      <c r="CV13" s="165">
        <v>-28.1876</v>
      </c>
      <c r="CW13" s="165">
        <v>2.0320999999999998</v>
      </c>
      <c r="CX13" s="165">
        <v>24.37</v>
      </c>
      <c r="CY13" s="165">
        <v>10.93</v>
      </c>
      <c r="CZ13" s="165">
        <v>0.62990000000000002</v>
      </c>
      <c r="DA13" s="165">
        <v>-9.7699999999999995E-2</v>
      </c>
      <c r="DB13" s="165">
        <v>-6.33</v>
      </c>
      <c r="DC13" s="165">
        <v>3.2652000000000001</v>
      </c>
      <c r="DD13" s="166"/>
      <c r="DE13" s="166"/>
      <c r="DF13" s="165">
        <v>-2.4518</v>
      </c>
      <c r="DG13" s="165">
        <v>4.8613999999999997</v>
      </c>
      <c r="DH13" s="165">
        <v>-2.9935</v>
      </c>
      <c r="DI13" s="166"/>
      <c r="DJ13" s="166"/>
      <c r="DK13" s="165">
        <v>-1.8432999999999999</v>
      </c>
      <c r="DL13" s="165">
        <v>-2.6181000000000001</v>
      </c>
      <c r="DM13" s="165">
        <v>5.5248999999999997</v>
      </c>
      <c r="DN13" s="165">
        <v>3.5312000000000001</v>
      </c>
      <c r="DO13" s="165">
        <v>-2.34</v>
      </c>
      <c r="DP13" s="165">
        <v>-2.2200000000000002</v>
      </c>
      <c r="DQ13" s="165">
        <v>7.3624999999999998</v>
      </c>
      <c r="DR13" s="165">
        <v>1.0313000000000001</v>
      </c>
      <c r="DS13" s="165">
        <v>-5.1100000000000003</v>
      </c>
      <c r="DT13" s="165">
        <v>-5.21</v>
      </c>
      <c r="DU13" s="165">
        <v>11.97</v>
      </c>
      <c r="DV13" s="165">
        <v>5.29</v>
      </c>
      <c r="DW13" s="165">
        <v>-2.6364000000000001</v>
      </c>
      <c r="DX13" s="165">
        <v>-1.5636000000000001</v>
      </c>
      <c r="DY13" s="165">
        <v>-38.322600000000001</v>
      </c>
      <c r="DZ13" s="165">
        <v>-37.1</v>
      </c>
      <c r="EA13" s="165">
        <v>-10.2491</v>
      </c>
      <c r="EB13" s="165">
        <v>-25.142499999999998</v>
      </c>
      <c r="EC13" s="165">
        <v>-29.821100000000001</v>
      </c>
      <c r="ED13" s="165">
        <v>-30.2879</v>
      </c>
      <c r="EE13" s="165">
        <v>-14.6068</v>
      </c>
      <c r="EF13" s="165">
        <v>-17.140699999999999</v>
      </c>
      <c r="EG13" s="165">
        <v>-12.33</v>
      </c>
      <c r="EH13" s="165">
        <v>-133.17320000000001</v>
      </c>
      <c r="EI13" s="165">
        <v>-7.4250999999999996</v>
      </c>
      <c r="EJ13" s="166"/>
      <c r="EK13" s="165">
        <v>-12.793799999999999</v>
      </c>
      <c r="EL13" s="165">
        <v>-12.214600000000001</v>
      </c>
      <c r="EM13" s="165">
        <v>13.133699999999999</v>
      </c>
      <c r="EN13" s="165">
        <v>-8.6425000000000001</v>
      </c>
      <c r="EO13" s="165">
        <v>-8.9407999999999994</v>
      </c>
      <c r="EP13" s="165">
        <v>-2.5640000000000001</v>
      </c>
      <c r="EQ13" s="165">
        <v>-24.101800000000001</v>
      </c>
      <c r="ER13" s="165">
        <v>-23.914300000000001</v>
      </c>
      <c r="ES13" s="165">
        <v>1.883</v>
      </c>
      <c r="ET13" s="165">
        <v>6.47</v>
      </c>
      <c r="EU13" s="165">
        <v>-9.15</v>
      </c>
      <c r="EV13" s="165">
        <v>0</v>
      </c>
      <c r="EW13" s="165">
        <v>4.7873000000000001</v>
      </c>
      <c r="EX13" s="165">
        <v>-13.8871</v>
      </c>
      <c r="EY13" s="165">
        <v>-11.7912</v>
      </c>
      <c r="EZ13" s="165">
        <v>-11.9025</v>
      </c>
      <c r="FA13" s="165">
        <v>8.1658000000000008</v>
      </c>
      <c r="FB13" s="165">
        <v>3.4752000000000001</v>
      </c>
      <c r="FC13" s="165">
        <v>-19.8111</v>
      </c>
      <c r="FD13" s="165">
        <v>6.2576000000000001</v>
      </c>
      <c r="FE13" s="166"/>
      <c r="FF13" s="165">
        <v>6.0525000000000002</v>
      </c>
      <c r="FG13" s="165">
        <v>0</v>
      </c>
      <c r="FH13" s="165">
        <v>2.4590000000000001</v>
      </c>
      <c r="FI13" s="165">
        <v>0</v>
      </c>
      <c r="FJ13" s="165">
        <v>11.554500000000001</v>
      </c>
      <c r="FK13" s="165">
        <v>11.554500000000001</v>
      </c>
      <c r="FL13" s="165">
        <v>-27.630299999999998</v>
      </c>
      <c r="FM13" s="165">
        <v>17.9009</v>
      </c>
      <c r="FN13" s="165">
        <v>17.979099999999999</v>
      </c>
      <c r="FO13" s="165">
        <v>-11.475</v>
      </c>
      <c r="FP13" s="166"/>
      <c r="FQ13" s="165">
        <v>25.6999</v>
      </c>
      <c r="FR13" s="165">
        <v>-18.149999999999999</v>
      </c>
      <c r="FS13" s="165">
        <v>-0.39319999999999999</v>
      </c>
      <c r="FT13" s="165">
        <v>0.16500000000000001</v>
      </c>
      <c r="FU13" s="165">
        <v>-0.03</v>
      </c>
      <c r="FV13" s="165">
        <v>1.19</v>
      </c>
      <c r="FW13" s="165">
        <v>-25.7898</v>
      </c>
      <c r="FX13" s="166"/>
      <c r="FY13" s="165">
        <v>1.181</v>
      </c>
      <c r="FZ13" s="165">
        <v>0.59399999999999997</v>
      </c>
      <c r="GA13" s="166"/>
      <c r="GB13" s="165">
        <v>12.97</v>
      </c>
      <c r="GC13" s="165">
        <v>-14.897500000000001</v>
      </c>
      <c r="GD13" s="165">
        <v>-6.7854000000000001</v>
      </c>
      <c r="GE13" s="165">
        <v>-1.61</v>
      </c>
      <c r="GF13" s="165">
        <v>16.9254</v>
      </c>
      <c r="GG13" s="166"/>
      <c r="GH13" s="165">
        <v>21.174600000000002</v>
      </c>
      <c r="GI13" s="165">
        <v>-4.6563999999999997</v>
      </c>
      <c r="GJ13" s="165">
        <v>-4.9631999999999996</v>
      </c>
      <c r="GK13" s="165">
        <v>2.1395</v>
      </c>
      <c r="GL13" s="166"/>
      <c r="GM13" s="166"/>
      <c r="GN13" s="165">
        <v>-4.2316000000000003</v>
      </c>
      <c r="GO13" s="165">
        <v>-7.1002000000000001</v>
      </c>
      <c r="GP13" s="165">
        <v>3.6808999999999998</v>
      </c>
      <c r="GQ13" s="165">
        <v>-23.102900000000002</v>
      </c>
      <c r="GR13" s="165">
        <v>4.0701999999999998</v>
      </c>
      <c r="GS13" s="165">
        <v>4.3962000000000003</v>
      </c>
      <c r="GT13" s="165">
        <v>108.7184</v>
      </c>
      <c r="GU13" s="165">
        <v>-5.0053000000000001</v>
      </c>
      <c r="GV13" s="165">
        <v>-8.8271999999999995</v>
      </c>
      <c r="GW13" s="165">
        <v>5.8540999999999999</v>
      </c>
      <c r="GX13" s="165">
        <v>2.9855</v>
      </c>
      <c r="GY13" s="165">
        <v>4.0366999999999997</v>
      </c>
      <c r="GZ13" s="165">
        <v>3.9710000000000001</v>
      </c>
      <c r="HA13" s="165">
        <v>2.5868000000000002</v>
      </c>
      <c r="HB13" s="165">
        <v>-12.5158</v>
      </c>
      <c r="HC13" s="165">
        <v>-10.9587</v>
      </c>
      <c r="HD13" s="165">
        <v>-1.68</v>
      </c>
      <c r="HE13" s="165">
        <v>-4.8482000000000003</v>
      </c>
      <c r="HF13" s="165">
        <v>8.6083999999999996</v>
      </c>
      <c r="HG13" s="165">
        <v>29.912700000000001</v>
      </c>
      <c r="HH13" s="165">
        <v>116.2542</v>
      </c>
      <c r="HI13" s="165">
        <v>-14.338699999999999</v>
      </c>
      <c r="HJ13" s="165">
        <v>37.3887</v>
      </c>
      <c r="HK13" s="165">
        <v>-6.1252000000000004</v>
      </c>
      <c r="HL13" s="166"/>
      <c r="HM13" s="165">
        <v>0</v>
      </c>
      <c r="HN13" s="165">
        <v>0</v>
      </c>
      <c r="HO13" s="166"/>
      <c r="HP13" s="166"/>
      <c r="HQ13" s="165">
        <v>-15.593999999999999</v>
      </c>
      <c r="HR13" s="165">
        <v>-14.6271</v>
      </c>
      <c r="HS13" s="165">
        <v>-8.9848999999999997</v>
      </c>
      <c r="HT13" s="165">
        <v>-8.9682999999999993</v>
      </c>
      <c r="HU13" s="165">
        <v>18.27</v>
      </c>
      <c r="HV13" s="165">
        <v>18.43</v>
      </c>
      <c r="HW13" s="165">
        <v>-20.399999999999999</v>
      </c>
      <c r="HX13" s="165">
        <v>-20.3</v>
      </c>
      <c r="HY13" s="165">
        <v>0.21149999999999999</v>
      </c>
      <c r="HZ13" s="165">
        <v>-10.64</v>
      </c>
      <c r="IA13" s="165">
        <v>49.0077</v>
      </c>
      <c r="IB13" s="165">
        <v>23.8294</v>
      </c>
      <c r="IC13" s="165">
        <v>23.716999999999999</v>
      </c>
      <c r="ID13" s="165">
        <v>-18.600000000000001</v>
      </c>
      <c r="IE13" s="165">
        <v>-21.3</v>
      </c>
      <c r="IF13" s="165">
        <v>-0.2</v>
      </c>
      <c r="IG13" s="165">
        <v>-0.8</v>
      </c>
      <c r="IH13" s="166"/>
      <c r="II13" s="166"/>
      <c r="IJ13" s="165">
        <v>-148.58340000000001</v>
      </c>
      <c r="IK13" s="165">
        <v>6.7260999999999997</v>
      </c>
      <c r="IL13" s="165">
        <v>-257.84710000000001</v>
      </c>
      <c r="IM13" s="165">
        <v>-7.8235000000000001</v>
      </c>
      <c r="IN13" s="166"/>
      <c r="IO13" s="165">
        <v>96.783199999999994</v>
      </c>
      <c r="IP13" s="165">
        <v>68.495400000000004</v>
      </c>
      <c r="IQ13" s="165">
        <v>128.14410000000001</v>
      </c>
      <c r="IR13" s="165">
        <v>94.085300000000004</v>
      </c>
      <c r="IS13" s="165">
        <v>42.342599999999997</v>
      </c>
      <c r="IT13" s="165">
        <v>27.149000000000001</v>
      </c>
      <c r="IU13" s="165">
        <v>27.833600000000001</v>
      </c>
      <c r="IV13" s="165">
        <v>-19.004200000000001</v>
      </c>
      <c r="IW13" s="165">
        <v>190.7259</v>
      </c>
      <c r="IX13" s="165">
        <v>-192.74369999999999</v>
      </c>
      <c r="IY13" s="165">
        <v>-3.0251999999999999</v>
      </c>
      <c r="IZ13" s="165">
        <v>11.8149</v>
      </c>
      <c r="JA13" s="165">
        <v>-0.3967</v>
      </c>
      <c r="JB13" s="165">
        <v>5.319</v>
      </c>
      <c r="JC13" s="165">
        <v>-2</v>
      </c>
      <c r="JD13" s="165">
        <v>-1.2450000000000001</v>
      </c>
      <c r="JE13" s="165">
        <v>-1.2629999999999999</v>
      </c>
      <c r="JF13" s="165">
        <v>-2.88</v>
      </c>
      <c r="JG13" s="165">
        <v>4.8</v>
      </c>
      <c r="JH13" s="165">
        <v>-2.2671000000000001</v>
      </c>
      <c r="JI13" s="165">
        <v>-10.634</v>
      </c>
      <c r="JJ13" s="165">
        <v>3.1661999999999999</v>
      </c>
      <c r="JK13" s="165">
        <v>5.5679999999999996</v>
      </c>
      <c r="JL13" s="165">
        <v>12.5</v>
      </c>
      <c r="JM13" s="165">
        <v>0.48199999999999998</v>
      </c>
      <c r="JN13" s="165">
        <v>1.502</v>
      </c>
      <c r="JO13" s="166"/>
      <c r="JP13" s="166"/>
      <c r="JQ13" s="165">
        <v>3.38</v>
      </c>
      <c r="JR13" s="165">
        <v>3.4291999999999998</v>
      </c>
      <c r="JS13" s="165">
        <v>3.4731999999999998</v>
      </c>
      <c r="JT13" s="166"/>
      <c r="JU13" s="165">
        <v>6.6</v>
      </c>
      <c r="JV13" s="165">
        <v>11.6378</v>
      </c>
      <c r="JW13" s="165">
        <v>0.05</v>
      </c>
      <c r="JX13" s="166"/>
      <c r="JY13" s="166"/>
      <c r="JZ13" s="165">
        <v>7.1303999999999998</v>
      </c>
      <c r="KA13" s="165">
        <v>-16.907299999999999</v>
      </c>
      <c r="KB13" s="165">
        <v>5.5911999999999997</v>
      </c>
      <c r="KC13" s="165">
        <v>-11.1968</v>
      </c>
      <c r="KD13" s="165">
        <v>-20.872800000000002</v>
      </c>
      <c r="KE13" s="166"/>
      <c r="KF13" s="165">
        <v>0.5</v>
      </c>
      <c r="KG13" s="165">
        <v>-14.1</v>
      </c>
      <c r="KH13" s="165">
        <v>60.701599999999999</v>
      </c>
      <c r="KI13" s="165">
        <v>-128.9776</v>
      </c>
    </row>
    <row r="14" spans="1:295" ht="18" customHeight="1" x14ac:dyDescent="0.3">
      <c r="A14" s="162" t="s">
        <v>27</v>
      </c>
      <c r="B14" s="162" t="s">
        <v>776</v>
      </c>
      <c r="C14" s="165">
        <v>0</v>
      </c>
      <c r="D14" s="165">
        <v>2.5789</v>
      </c>
      <c r="E14" s="165">
        <v>-7.7676999999999996</v>
      </c>
      <c r="F14" s="165">
        <v>2.3201000000000001</v>
      </c>
      <c r="G14" s="165">
        <v>6.0701000000000001</v>
      </c>
      <c r="H14" s="166"/>
      <c r="I14" s="165">
        <v>10.327299999999999</v>
      </c>
      <c r="J14" s="166"/>
      <c r="K14" s="165">
        <v>5.6375999999999999</v>
      </c>
      <c r="L14" s="165">
        <v>1.4610000000000001</v>
      </c>
      <c r="M14" s="166"/>
      <c r="N14" s="166"/>
      <c r="O14" s="165">
        <v>-24.2</v>
      </c>
      <c r="P14" s="166"/>
      <c r="Q14" s="165">
        <v>0.82799999999999996</v>
      </c>
      <c r="R14" s="166"/>
      <c r="S14" s="165">
        <v>4.1421999999999999</v>
      </c>
      <c r="T14" s="165">
        <v>-7.3836000000000004</v>
      </c>
      <c r="U14" s="165">
        <v>3.4264999999999999</v>
      </c>
      <c r="V14" s="165">
        <v>3.2323</v>
      </c>
      <c r="W14" s="165">
        <v>5.9375999999999998</v>
      </c>
      <c r="X14" s="165">
        <v>3.8618999999999999</v>
      </c>
      <c r="Y14" s="165">
        <v>0.26679999999999998</v>
      </c>
      <c r="Z14" s="165">
        <v>2.2789999999999999</v>
      </c>
      <c r="AA14" s="166"/>
      <c r="AB14" s="165">
        <v>-1.2784</v>
      </c>
      <c r="AC14" s="166"/>
      <c r="AD14" s="165">
        <v>-1.7669999999999999</v>
      </c>
      <c r="AE14" s="165">
        <v>2.7</v>
      </c>
      <c r="AF14" s="165">
        <v>-11.1</v>
      </c>
      <c r="AG14" s="166"/>
      <c r="AH14" s="165">
        <v>-3.294</v>
      </c>
      <c r="AI14" s="165">
        <v>0.24399999999999999</v>
      </c>
      <c r="AJ14" s="166">
        <v>0</v>
      </c>
      <c r="AK14" s="165">
        <v>-18.38</v>
      </c>
      <c r="AL14" s="166"/>
      <c r="AM14" s="165">
        <v>-9.67</v>
      </c>
      <c r="AN14" s="165">
        <v>-9.76</v>
      </c>
      <c r="AO14" s="165">
        <v>1.9802999999999999</v>
      </c>
      <c r="AP14" s="165">
        <v>3.6879</v>
      </c>
      <c r="AQ14" s="165">
        <v>11.0299</v>
      </c>
      <c r="AR14" s="165">
        <v>12.4536</v>
      </c>
      <c r="AS14" s="165">
        <v>-14.9573</v>
      </c>
      <c r="AT14" s="165">
        <v>-16.610900000000001</v>
      </c>
      <c r="AU14" s="165">
        <v>-15.769</v>
      </c>
      <c r="AV14" s="165">
        <v>17.4374</v>
      </c>
      <c r="AW14" s="165">
        <v>18.988299999999999</v>
      </c>
      <c r="AX14" s="165">
        <v>-17.608699999999999</v>
      </c>
      <c r="AY14" s="165">
        <v>-16.209099999999999</v>
      </c>
      <c r="AZ14" s="165">
        <v>24.657399999999999</v>
      </c>
      <c r="BA14" s="165">
        <v>19.2073</v>
      </c>
      <c r="BB14" s="165">
        <v>14.605600000000001</v>
      </c>
      <c r="BC14" s="165">
        <v>7.5110999999999999</v>
      </c>
      <c r="BD14" s="165">
        <v>-5.3</v>
      </c>
      <c r="BE14" s="165">
        <v>-5.3</v>
      </c>
      <c r="BF14" s="165">
        <v>-20.694299999999998</v>
      </c>
      <c r="BG14" s="165">
        <v>-21.624400000000001</v>
      </c>
      <c r="BH14" s="165">
        <v>-2.7786</v>
      </c>
      <c r="BI14" s="166"/>
      <c r="BJ14" s="165">
        <v>2.4024000000000001</v>
      </c>
      <c r="BK14" s="165">
        <v>1.2451000000000001</v>
      </c>
      <c r="BL14" s="165">
        <v>0.78069999999999995</v>
      </c>
      <c r="BM14" s="165">
        <v>0.81259999999999999</v>
      </c>
      <c r="BN14" s="165">
        <v>-122.3792</v>
      </c>
      <c r="BO14" s="165">
        <v>15.9001</v>
      </c>
      <c r="BP14" s="165">
        <v>15.8086</v>
      </c>
      <c r="BQ14" s="165">
        <v>48.846400000000003</v>
      </c>
      <c r="BR14" s="165">
        <v>-220.1403</v>
      </c>
      <c r="BS14" s="166"/>
      <c r="BT14" s="166"/>
      <c r="BU14" s="166"/>
      <c r="BV14" s="165">
        <v>7.1653000000000002</v>
      </c>
      <c r="BW14" s="165">
        <v>8.1300000000000008</v>
      </c>
      <c r="BX14" s="165">
        <v>3.85</v>
      </c>
      <c r="BY14" s="165">
        <v>-15.77</v>
      </c>
      <c r="BZ14" s="165">
        <v>1.29</v>
      </c>
      <c r="CA14" s="165">
        <v>-24.643899999999999</v>
      </c>
      <c r="CB14" s="165">
        <v>-24.777899999999999</v>
      </c>
      <c r="CC14" s="165">
        <v>31.439399999999999</v>
      </c>
      <c r="CD14" s="165">
        <v>31.1402</v>
      </c>
      <c r="CE14" s="165">
        <v>34.938600000000001</v>
      </c>
      <c r="CF14" s="165">
        <v>-30.153099999999998</v>
      </c>
      <c r="CG14" s="165">
        <v>-30.083600000000001</v>
      </c>
      <c r="CH14" s="165">
        <v>2.3184</v>
      </c>
      <c r="CI14" s="166"/>
      <c r="CJ14" s="166"/>
      <c r="CK14" s="166"/>
      <c r="CL14" s="165">
        <v>3.8</v>
      </c>
      <c r="CM14" s="165">
        <v>2</v>
      </c>
      <c r="CN14" s="165">
        <v>-1.03</v>
      </c>
      <c r="CO14" s="165">
        <v>11.9445</v>
      </c>
      <c r="CP14" s="165">
        <v>11.923400000000001</v>
      </c>
      <c r="CQ14" s="165">
        <v>10.9612</v>
      </c>
      <c r="CR14" s="165">
        <v>55.426299999999998</v>
      </c>
      <c r="CS14" s="165">
        <v>54.967799999999997</v>
      </c>
      <c r="CT14" s="165">
        <v>-27.929500000000001</v>
      </c>
      <c r="CU14" s="165">
        <v>-29.480799999999999</v>
      </c>
      <c r="CV14" s="165">
        <v>-28.262599999999999</v>
      </c>
      <c r="CW14" s="165">
        <v>2.0078</v>
      </c>
      <c r="CX14" s="165">
        <v>24.22</v>
      </c>
      <c r="CY14" s="165">
        <v>10.85</v>
      </c>
      <c r="CZ14" s="165">
        <v>0.62990000000000002</v>
      </c>
      <c r="DA14" s="165">
        <v>-0.29299999999999998</v>
      </c>
      <c r="DB14" s="165">
        <v>-6.26</v>
      </c>
      <c r="DC14" s="165">
        <v>3.5611999999999999</v>
      </c>
      <c r="DD14" s="166"/>
      <c r="DE14" s="166"/>
      <c r="DF14" s="165">
        <v>-2.6981999999999999</v>
      </c>
      <c r="DG14" s="165">
        <v>4.8939000000000004</v>
      </c>
      <c r="DH14" s="165">
        <v>-2.9479000000000002</v>
      </c>
      <c r="DI14" s="166"/>
      <c r="DJ14" s="166"/>
      <c r="DK14" s="165">
        <v>-1.8835</v>
      </c>
      <c r="DL14" s="165">
        <v>-2.9921000000000002</v>
      </c>
      <c r="DM14" s="165">
        <v>5.3672000000000004</v>
      </c>
      <c r="DN14" s="165">
        <v>3.1600999999999999</v>
      </c>
      <c r="DO14" s="165">
        <v>-2.5</v>
      </c>
      <c r="DP14" s="165">
        <v>-2.0299999999999998</v>
      </c>
      <c r="DQ14" s="165">
        <v>6.8045</v>
      </c>
      <c r="DR14" s="165">
        <v>1.1637999999999999</v>
      </c>
      <c r="DS14" s="165">
        <v>-5.26</v>
      </c>
      <c r="DT14" s="165">
        <v>-5.33</v>
      </c>
      <c r="DU14" s="165">
        <v>12.29</v>
      </c>
      <c r="DV14" s="165">
        <v>5.4</v>
      </c>
      <c r="DW14" s="165">
        <v>-2.3273000000000001</v>
      </c>
      <c r="DX14" s="165">
        <v>-1.2363999999999999</v>
      </c>
      <c r="DY14" s="165">
        <v>-38.049900000000001</v>
      </c>
      <c r="DZ14" s="165">
        <v>-36.7455</v>
      </c>
      <c r="EA14" s="165">
        <v>-10.9064</v>
      </c>
      <c r="EB14" s="165">
        <v>-25.7302</v>
      </c>
      <c r="EC14" s="165">
        <v>-29.633800000000001</v>
      </c>
      <c r="ED14" s="165">
        <v>-30.306100000000001</v>
      </c>
      <c r="EE14" s="165">
        <v>-13.0121</v>
      </c>
      <c r="EF14" s="165">
        <v>-17.793199999999999</v>
      </c>
      <c r="EG14" s="165">
        <v>-12.689</v>
      </c>
      <c r="EH14" s="165">
        <v>-135.14789999999999</v>
      </c>
      <c r="EI14" s="165">
        <v>-2.8347000000000002</v>
      </c>
      <c r="EJ14" s="166"/>
      <c r="EK14" s="165">
        <v>-12.4247</v>
      </c>
      <c r="EL14" s="165">
        <v>-12.1846</v>
      </c>
      <c r="EM14" s="165">
        <v>13.597</v>
      </c>
      <c r="EN14" s="165">
        <v>-10.6502</v>
      </c>
      <c r="EO14" s="165">
        <v>-10.5815</v>
      </c>
      <c r="EP14" s="165">
        <v>1.04</v>
      </c>
      <c r="EQ14" s="165">
        <v>-23.484300000000001</v>
      </c>
      <c r="ER14" s="165">
        <v>-23.53</v>
      </c>
      <c r="ES14" s="165">
        <v>2.9077000000000002</v>
      </c>
      <c r="ET14" s="165">
        <v>6.42</v>
      </c>
      <c r="EU14" s="165">
        <v>-8.2100000000000009</v>
      </c>
      <c r="EV14" s="165">
        <v>0.1</v>
      </c>
      <c r="EW14" s="165">
        <v>4.5213999999999999</v>
      </c>
      <c r="EX14" s="165">
        <v>-16.434999999999999</v>
      </c>
      <c r="EY14" s="165">
        <v>-11.866899999999999</v>
      </c>
      <c r="EZ14" s="165">
        <v>-11.9838</v>
      </c>
      <c r="FA14" s="165">
        <v>8.4311000000000007</v>
      </c>
      <c r="FB14" s="165">
        <v>4.4781000000000004</v>
      </c>
      <c r="FC14" s="165">
        <v>-20.8917</v>
      </c>
      <c r="FD14" s="165">
        <v>5.8155000000000001</v>
      </c>
      <c r="FE14" s="166"/>
      <c r="FF14" s="165">
        <v>5.4943</v>
      </c>
      <c r="FG14" s="165">
        <v>0</v>
      </c>
      <c r="FH14" s="165">
        <v>0</v>
      </c>
      <c r="FI14" s="165">
        <v>0</v>
      </c>
      <c r="FJ14" s="165">
        <v>11.387</v>
      </c>
      <c r="FK14" s="165">
        <v>11.2196</v>
      </c>
      <c r="FL14" s="165">
        <v>-26.458100000000002</v>
      </c>
      <c r="FM14" s="165">
        <v>17.530899999999999</v>
      </c>
      <c r="FN14" s="165">
        <v>17.317599999999999</v>
      </c>
      <c r="FO14" s="165">
        <v>-11.227399999999999</v>
      </c>
      <c r="FP14" s="166"/>
      <c r="FQ14" s="165">
        <v>24.3033</v>
      </c>
      <c r="FR14" s="165">
        <v>-18.559999999999999</v>
      </c>
      <c r="FS14" s="165">
        <v>-1.2043999999999999</v>
      </c>
      <c r="FT14" s="165">
        <v>0.1641</v>
      </c>
      <c r="FU14" s="165">
        <v>0.54</v>
      </c>
      <c r="FV14" s="165">
        <v>0.96</v>
      </c>
      <c r="FW14" s="165">
        <v>-24.072700000000001</v>
      </c>
      <c r="FX14" s="166"/>
      <c r="FY14" s="165">
        <v>1.165</v>
      </c>
      <c r="FZ14" s="165">
        <v>0.57899999999999996</v>
      </c>
      <c r="GA14" s="166"/>
      <c r="GB14" s="165">
        <v>13.28</v>
      </c>
      <c r="GC14" s="165">
        <v>-15.097300000000001</v>
      </c>
      <c r="GD14" s="165">
        <v>-6.8201999999999998</v>
      </c>
      <c r="GE14" s="165">
        <v>-1.57</v>
      </c>
      <c r="GF14" s="165">
        <v>17.097300000000001</v>
      </c>
      <c r="GG14" s="166"/>
      <c r="GH14" s="165">
        <v>20.958500000000001</v>
      </c>
      <c r="GI14" s="165">
        <v>-4.6201999999999996</v>
      </c>
      <c r="GJ14" s="165">
        <v>-4.9709000000000003</v>
      </c>
      <c r="GK14" s="165">
        <v>2.1356999999999999</v>
      </c>
      <c r="GL14" s="166"/>
      <c r="GM14" s="166"/>
      <c r="GN14" s="165">
        <v>-4.5368000000000004</v>
      </c>
      <c r="GO14" s="165">
        <v>-6.5105000000000004</v>
      </c>
      <c r="GP14" s="165">
        <v>3.9171</v>
      </c>
      <c r="GQ14" s="165">
        <v>-23.4756</v>
      </c>
      <c r="GR14" s="165">
        <v>4.6684000000000001</v>
      </c>
      <c r="GS14" s="165">
        <v>4.3152999999999997</v>
      </c>
      <c r="GT14" s="165">
        <v>108.9889</v>
      </c>
      <c r="GU14" s="165">
        <v>-4.9273999999999996</v>
      </c>
      <c r="GV14" s="165">
        <v>-8.7893000000000008</v>
      </c>
      <c r="GW14" s="165">
        <v>5.9894999999999996</v>
      </c>
      <c r="GX14" s="166"/>
      <c r="GY14" s="165">
        <v>4.0659999999999998</v>
      </c>
      <c r="GZ14" s="165">
        <v>4.0185000000000004</v>
      </c>
      <c r="HA14" s="166"/>
      <c r="HB14" s="165">
        <v>-12.1014</v>
      </c>
      <c r="HC14" s="165">
        <v>-10.9815</v>
      </c>
      <c r="HD14" s="165">
        <v>-1.26</v>
      </c>
      <c r="HE14" s="165">
        <v>-4.4192999999999998</v>
      </c>
      <c r="HF14" s="165">
        <v>5.6524000000000001</v>
      </c>
      <c r="HG14" s="165">
        <v>33.541699999999999</v>
      </c>
      <c r="HH14" s="165">
        <v>119.4478</v>
      </c>
      <c r="HI14" s="165">
        <v>-14.8088</v>
      </c>
      <c r="HJ14" s="165">
        <v>37.163499999999999</v>
      </c>
      <c r="HK14" s="165">
        <v>-6.4958</v>
      </c>
      <c r="HL14" s="166"/>
      <c r="HM14" s="165">
        <v>0</v>
      </c>
      <c r="HN14" s="165">
        <v>0</v>
      </c>
      <c r="HO14" s="166"/>
      <c r="HP14" s="166"/>
      <c r="HQ14" s="165">
        <v>-14.8414</v>
      </c>
      <c r="HR14" s="165">
        <v>-14.336</v>
      </c>
      <c r="HS14" s="165">
        <v>-8.0448000000000004</v>
      </c>
      <c r="HT14" s="165">
        <v>-8.5333000000000006</v>
      </c>
      <c r="HU14" s="165">
        <v>18.559999999999999</v>
      </c>
      <c r="HV14" s="165">
        <v>18.12</v>
      </c>
      <c r="HW14" s="165">
        <v>-21.3</v>
      </c>
      <c r="HX14" s="165">
        <v>-21.6</v>
      </c>
      <c r="HY14" s="165">
        <v>0.21149999999999999</v>
      </c>
      <c r="HZ14" s="165">
        <v>-11.2</v>
      </c>
      <c r="IA14" s="165">
        <v>45.014899999999997</v>
      </c>
      <c r="IB14" s="165">
        <v>26.584599999999998</v>
      </c>
      <c r="IC14" s="165">
        <v>26.4663</v>
      </c>
      <c r="ID14" s="165">
        <v>-18.600000000000001</v>
      </c>
      <c r="IE14" s="165">
        <v>-20.8</v>
      </c>
      <c r="IF14" s="165">
        <v>-1.6</v>
      </c>
      <c r="IG14" s="165">
        <v>-2.1</v>
      </c>
      <c r="IH14" s="166"/>
      <c r="II14" s="166"/>
      <c r="IJ14" s="165">
        <v>-147.71870000000001</v>
      </c>
      <c r="IK14" s="165">
        <v>7.6525999999999996</v>
      </c>
      <c r="IL14" s="165">
        <v>-258.66849999999999</v>
      </c>
      <c r="IM14" s="165">
        <v>-6.33</v>
      </c>
      <c r="IN14" s="166"/>
      <c r="IO14" s="165">
        <v>95.8857</v>
      </c>
      <c r="IP14" s="165">
        <v>68.749499999999998</v>
      </c>
      <c r="IQ14" s="165">
        <v>122.3578</v>
      </c>
      <c r="IR14" s="165">
        <v>91.766099999999994</v>
      </c>
      <c r="IS14" s="165">
        <v>42.342599999999997</v>
      </c>
      <c r="IT14" s="165">
        <v>28.4161</v>
      </c>
      <c r="IU14" s="165">
        <v>29.3872</v>
      </c>
      <c r="IV14" s="166"/>
      <c r="IW14" s="165">
        <v>193.7362</v>
      </c>
      <c r="IX14" s="165">
        <v>-190.13290000000001</v>
      </c>
      <c r="IY14" s="165">
        <v>0.26300000000000001</v>
      </c>
      <c r="IZ14" s="165">
        <v>6.8456999999999999</v>
      </c>
      <c r="JA14" s="165">
        <v>-1.2634000000000001</v>
      </c>
      <c r="JB14" s="165">
        <v>5.4080000000000004</v>
      </c>
      <c r="JC14" s="165">
        <v>-2.48</v>
      </c>
      <c r="JD14" s="165">
        <v>-1.2569999999999999</v>
      </c>
      <c r="JE14" s="165">
        <v>-1.278</v>
      </c>
      <c r="JF14" s="165">
        <v>-2.72</v>
      </c>
      <c r="JG14" s="165">
        <v>4.6399999999999997</v>
      </c>
      <c r="JH14" s="165">
        <v>-2.4062000000000001</v>
      </c>
      <c r="JI14" s="165">
        <v>-10.429500000000001</v>
      </c>
      <c r="JJ14" s="165">
        <v>3.1661999999999999</v>
      </c>
      <c r="JK14" s="165">
        <v>5.8029999999999999</v>
      </c>
      <c r="JL14" s="165">
        <v>10.7</v>
      </c>
      <c r="JM14" s="165">
        <v>-9.1999999999999998E-2</v>
      </c>
      <c r="JN14" s="165">
        <v>-1.028</v>
      </c>
      <c r="JO14" s="166"/>
      <c r="JP14" s="166"/>
      <c r="JQ14" s="165">
        <v>3.4664000000000001</v>
      </c>
      <c r="JR14" s="165">
        <v>4.0583</v>
      </c>
      <c r="JS14" s="165">
        <v>3.5954000000000002</v>
      </c>
      <c r="JT14" s="166"/>
      <c r="JU14" s="165">
        <v>7.4</v>
      </c>
      <c r="JV14" s="165">
        <v>11.7575</v>
      </c>
      <c r="JW14" s="165">
        <v>-0.04</v>
      </c>
      <c r="JX14" s="166"/>
      <c r="JY14" s="165">
        <v>0</v>
      </c>
      <c r="JZ14" s="165">
        <v>8.4638000000000009</v>
      </c>
      <c r="KA14" s="165">
        <v>-16.677099999999999</v>
      </c>
      <c r="KB14" s="165">
        <v>4.8009000000000004</v>
      </c>
      <c r="KC14" s="165">
        <v>-11.656000000000001</v>
      </c>
      <c r="KD14" s="165">
        <v>-20.409099999999999</v>
      </c>
      <c r="KE14" s="165">
        <v>0</v>
      </c>
      <c r="KF14" s="165">
        <v>0</v>
      </c>
      <c r="KG14" s="165">
        <v>-12.9</v>
      </c>
      <c r="KH14" s="165">
        <v>61.465200000000003</v>
      </c>
      <c r="KI14" s="165">
        <v>-132.11949999999999</v>
      </c>
    </row>
    <row r="15" spans="1:295" ht="18" customHeight="1" x14ac:dyDescent="0.3">
      <c r="A15" s="162" t="s">
        <v>27</v>
      </c>
      <c r="B15" s="162" t="s">
        <v>777</v>
      </c>
      <c r="C15" s="165">
        <v>0</v>
      </c>
      <c r="D15" s="165">
        <v>2.6217999999999999</v>
      </c>
      <c r="E15" s="165">
        <v>-7.8697999999999997</v>
      </c>
      <c r="F15" s="165">
        <v>2.2875000000000001</v>
      </c>
      <c r="G15" s="165">
        <v>6.1919000000000004</v>
      </c>
      <c r="H15" s="166"/>
      <c r="I15" s="165">
        <v>10.3367</v>
      </c>
      <c r="J15" s="166"/>
      <c r="K15" s="165">
        <v>5.4656000000000002</v>
      </c>
      <c r="L15" s="165">
        <v>1.3819999999999999</v>
      </c>
      <c r="M15" s="166"/>
      <c r="N15" s="166"/>
      <c r="O15" s="165">
        <v>-22</v>
      </c>
      <c r="P15" s="166"/>
      <c r="Q15" s="165">
        <v>0.82799999999999996</v>
      </c>
      <c r="R15" s="166"/>
      <c r="S15" s="165">
        <v>4.2214999999999998</v>
      </c>
      <c r="T15" s="165">
        <v>-7.4120999999999997</v>
      </c>
      <c r="U15" s="165">
        <v>3.3210999999999999</v>
      </c>
      <c r="V15" s="165">
        <v>3.1320999999999999</v>
      </c>
      <c r="W15" s="165">
        <v>6.2413999999999996</v>
      </c>
      <c r="X15" s="165">
        <v>3.7612999999999999</v>
      </c>
      <c r="Y15" s="165">
        <v>0.14810000000000001</v>
      </c>
      <c r="Z15" s="165">
        <v>2.1918000000000002</v>
      </c>
      <c r="AA15" s="166"/>
      <c r="AB15" s="165">
        <v>-1.1435999999999999</v>
      </c>
      <c r="AC15" s="166"/>
      <c r="AD15" s="165">
        <v>-1.9430000000000001</v>
      </c>
      <c r="AE15" s="165">
        <v>2.4900000000000002</v>
      </c>
      <c r="AF15" s="165">
        <v>-8.8800000000000008</v>
      </c>
      <c r="AG15" s="166"/>
      <c r="AH15" s="165">
        <v>-3.2519999999999998</v>
      </c>
      <c r="AI15" s="165">
        <v>0.23899999999999999</v>
      </c>
      <c r="AJ15" s="166">
        <v>0</v>
      </c>
      <c r="AK15" s="165">
        <v>-18.329999999999998</v>
      </c>
      <c r="AL15" s="166"/>
      <c r="AM15" s="165">
        <v>-10.08</v>
      </c>
      <c r="AN15" s="165">
        <v>-10.16</v>
      </c>
      <c r="AO15" s="165">
        <v>2.5901000000000001</v>
      </c>
      <c r="AP15" s="165">
        <v>3.6078999999999999</v>
      </c>
      <c r="AQ15" s="165">
        <v>11.1286</v>
      </c>
      <c r="AR15" s="165">
        <v>12.2075</v>
      </c>
      <c r="AS15" s="165">
        <v>-14.1069</v>
      </c>
      <c r="AT15" s="165">
        <v>-16.744900000000001</v>
      </c>
      <c r="AU15" s="165">
        <v>-17.653099999999998</v>
      </c>
      <c r="AV15" s="165">
        <v>10.5426</v>
      </c>
      <c r="AW15" s="165">
        <v>7.8632999999999997</v>
      </c>
      <c r="AX15" s="165">
        <v>-16.4693</v>
      </c>
      <c r="AY15" s="165">
        <v>-15.4053</v>
      </c>
      <c r="AZ15" s="165">
        <v>15.9558</v>
      </c>
      <c r="BA15" s="165">
        <v>27.0947</v>
      </c>
      <c r="BB15" s="165">
        <v>19.697099999999999</v>
      </c>
      <c r="BC15" s="165">
        <v>5.4165000000000001</v>
      </c>
      <c r="BD15" s="165">
        <v>-6.1</v>
      </c>
      <c r="BE15" s="165">
        <v>-6.2</v>
      </c>
      <c r="BF15" s="165">
        <v>-23.449200000000001</v>
      </c>
      <c r="BG15" s="165">
        <v>-21.277000000000001</v>
      </c>
      <c r="BH15" s="165">
        <v>-2.8473000000000002</v>
      </c>
      <c r="BI15" s="166"/>
      <c r="BJ15" s="165">
        <v>2.778</v>
      </c>
      <c r="BK15" s="165">
        <v>1.3624000000000001</v>
      </c>
      <c r="BL15" s="165">
        <v>0.78890000000000005</v>
      </c>
      <c r="BM15" s="165">
        <v>0.73509999999999998</v>
      </c>
      <c r="BN15" s="165">
        <v>-124.0882</v>
      </c>
      <c r="BO15" s="165">
        <v>16.541</v>
      </c>
      <c r="BP15" s="165">
        <v>16.5715</v>
      </c>
      <c r="BQ15" s="165">
        <v>46.736499999999999</v>
      </c>
      <c r="BR15" s="165">
        <v>-222.03700000000001</v>
      </c>
      <c r="BS15" s="166"/>
      <c r="BT15" s="166"/>
      <c r="BU15" s="166"/>
      <c r="BV15" s="165">
        <v>6.0176999999999996</v>
      </c>
      <c r="BW15" s="165">
        <v>7.83</v>
      </c>
      <c r="BX15" s="165">
        <v>3.59</v>
      </c>
      <c r="BY15" s="165">
        <v>-15.94</v>
      </c>
      <c r="BZ15" s="165">
        <v>1.01</v>
      </c>
      <c r="CA15" s="165">
        <v>-24.911799999999999</v>
      </c>
      <c r="CB15" s="165">
        <v>-24.911799999999999</v>
      </c>
      <c r="CC15" s="165">
        <v>29.4008</v>
      </c>
      <c r="CD15" s="165">
        <v>28.632300000000001</v>
      </c>
      <c r="CE15" s="165">
        <v>36.404000000000003</v>
      </c>
      <c r="CF15" s="165">
        <v>-29.769100000000002</v>
      </c>
      <c r="CG15" s="165">
        <v>-29.7362</v>
      </c>
      <c r="CH15" s="165">
        <v>1.8184</v>
      </c>
      <c r="CI15" s="165">
        <v>0</v>
      </c>
      <c r="CJ15" s="166"/>
      <c r="CK15" s="166"/>
      <c r="CL15" s="165">
        <v>4.5999999999999996</v>
      </c>
      <c r="CM15" s="165">
        <v>2.6</v>
      </c>
      <c r="CN15" s="165">
        <v>-0.92</v>
      </c>
      <c r="CO15" s="165">
        <v>13.1653</v>
      </c>
      <c r="CP15" s="165">
        <v>12.672599999999999</v>
      </c>
      <c r="CQ15" s="165">
        <v>11.4778</v>
      </c>
      <c r="CR15" s="165">
        <v>55.859299999999998</v>
      </c>
      <c r="CS15" s="165">
        <v>56.433399999999999</v>
      </c>
      <c r="CT15" s="165">
        <v>-29.376899999999999</v>
      </c>
      <c r="CU15" s="165">
        <v>-29.183299999999999</v>
      </c>
      <c r="CV15" s="165">
        <v>-29.205300000000001</v>
      </c>
      <c r="CW15" s="165">
        <v>1.8409</v>
      </c>
      <c r="CX15" s="165">
        <v>25.15</v>
      </c>
      <c r="CY15" s="165">
        <v>10.92</v>
      </c>
      <c r="CZ15" s="165">
        <v>0.47360000000000002</v>
      </c>
      <c r="DA15" s="165">
        <v>-0.1953</v>
      </c>
      <c r="DB15" s="165">
        <v>-6.2</v>
      </c>
      <c r="DC15" s="165">
        <v>3.2652000000000001</v>
      </c>
      <c r="DD15" s="166"/>
      <c r="DE15" s="166"/>
      <c r="DF15" s="165">
        <v>-3.7021999999999999</v>
      </c>
      <c r="DG15" s="165">
        <v>4.5449999999999999</v>
      </c>
      <c r="DH15" s="165">
        <v>-2.7949999999999999</v>
      </c>
      <c r="DI15" s="166"/>
      <c r="DJ15" s="166"/>
      <c r="DK15" s="165">
        <v>-2.2778</v>
      </c>
      <c r="DL15" s="165">
        <v>-2.9921000000000002</v>
      </c>
      <c r="DM15" s="165">
        <v>6.1558000000000002</v>
      </c>
      <c r="DN15" s="165">
        <v>3.1600999999999999</v>
      </c>
      <c r="DO15" s="165">
        <v>-2.56</v>
      </c>
      <c r="DP15" s="165">
        <v>-2.5499999999999998</v>
      </c>
      <c r="DQ15" s="165">
        <v>7.3470000000000004</v>
      </c>
      <c r="DR15" s="165">
        <v>1.3575999999999999</v>
      </c>
      <c r="DS15" s="165">
        <v>-5.15</v>
      </c>
      <c r="DT15" s="165">
        <v>-5.29</v>
      </c>
      <c r="DU15" s="165">
        <v>11.78</v>
      </c>
      <c r="DV15" s="165">
        <v>4.82</v>
      </c>
      <c r="DW15" s="165">
        <v>-2.2000000000000002</v>
      </c>
      <c r="DX15" s="165">
        <v>-1.6455</v>
      </c>
      <c r="DY15" s="165">
        <v>-37.448799999999999</v>
      </c>
      <c r="DZ15" s="165">
        <v>-36.409100000000002</v>
      </c>
      <c r="EA15" s="165">
        <v>-11.1396</v>
      </c>
      <c r="EB15" s="165">
        <v>-27.104800000000001</v>
      </c>
      <c r="EC15" s="165">
        <v>-30.6114</v>
      </c>
      <c r="ED15" s="165">
        <v>-30.776</v>
      </c>
      <c r="EE15" s="165">
        <v>-12.8507</v>
      </c>
      <c r="EF15" s="165">
        <v>-11.8119</v>
      </c>
      <c r="EG15" s="165">
        <v>-12.015000000000001</v>
      </c>
      <c r="EH15" s="165">
        <v>-135.2578</v>
      </c>
      <c r="EI15" s="165">
        <v>-5.4962</v>
      </c>
      <c r="EJ15" s="166"/>
      <c r="EK15" s="165">
        <v>-12.628299999999999</v>
      </c>
      <c r="EL15" s="165">
        <v>-12.3169</v>
      </c>
      <c r="EM15" s="165">
        <v>0</v>
      </c>
      <c r="EN15" s="165">
        <v>-14.1783</v>
      </c>
      <c r="EO15" s="165">
        <v>-13.413399999999999</v>
      </c>
      <c r="EP15" s="165">
        <v>16.911999999999999</v>
      </c>
      <c r="EQ15" s="165">
        <v>-26.766500000000001</v>
      </c>
      <c r="ER15" s="165">
        <v>-26.350200000000001</v>
      </c>
      <c r="ES15" s="165">
        <v>-1.7746</v>
      </c>
      <c r="ET15" s="165">
        <v>-8.15</v>
      </c>
      <c r="EU15" s="165">
        <v>-8.58</v>
      </c>
      <c r="EV15" s="165">
        <v>-1.7</v>
      </c>
      <c r="EW15" s="165">
        <v>4.5545</v>
      </c>
      <c r="EX15" s="165">
        <v>-19.823499999999999</v>
      </c>
      <c r="EY15" s="165">
        <v>-12.019500000000001</v>
      </c>
      <c r="EZ15" s="165">
        <v>-12.156599999999999</v>
      </c>
      <c r="FA15" s="165">
        <v>9.1462000000000003</v>
      </c>
      <c r="FB15" s="165">
        <v>-1.3085</v>
      </c>
      <c r="FC15" s="165">
        <v>-15.558999999999999</v>
      </c>
      <c r="FD15" s="165">
        <v>5.6108000000000002</v>
      </c>
      <c r="FE15" s="166"/>
      <c r="FF15" s="165">
        <v>5.5846</v>
      </c>
      <c r="FG15" s="165">
        <v>3.1212</v>
      </c>
      <c r="FH15" s="165">
        <v>0</v>
      </c>
      <c r="FI15" s="165">
        <v>0</v>
      </c>
      <c r="FJ15" s="165">
        <v>11.7219</v>
      </c>
      <c r="FK15" s="165">
        <v>11.387</v>
      </c>
      <c r="FL15" s="165">
        <v>-25.9557</v>
      </c>
      <c r="FM15" s="165">
        <v>17.265899999999998</v>
      </c>
      <c r="FN15" s="165">
        <v>16.860700000000001</v>
      </c>
      <c r="FO15" s="165">
        <v>-11.6675</v>
      </c>
      <c r="FP15" s="166"/>
      <c r="FQ15" s="165">
        <v>25.236000000000001</v>
      </c>
      <c r="FR15" s="165">
        <v>-18.72</v>
      </c>
      <c r="FS15" s="165">
        <v>-0.49940000000000001</v>
      </c>
      <c r="FT15" s="165">
        <v>0.13020000000000001</v>
      </c>
      <c r="FU15" s="165">
        <v>0.25</v>
      </c>
      <c r="FV15" s="165">
        <v>1.77</v>
      </c>
      <c r="FW15" s="165">
        <v>-24.4389</v>
      </c>
      <c r="FX15" s="166"/>
      <c r="FY15" s="165">
        <v>1.17</v>
      </c>
      <c r="FZ15" s="165">
        <v>0.61399999999999999</v>
      </c>
      <c r="GA15" s="166"/>
      <c r="GB15" s="165">
        <v>13.51</v>
      </c>
      <c r="GC15" s="165">
        <v>-14.7652</v>
      </c>
      <c r="GD15" s="165">
        <v>-6.7906000000000004</v>
      </c>
      <c r="GE15" s="165">
        <v>-1.59</v>
      </c>
      <c r="GF15" s="165">
        <v>17.556899999999999</v>
      </c>
      <c r="GG15" s="166"/>
      <c r="GH15" s="165">
        <v>21.270700000000001</v>
      </c>
      <c r="GI15" s="165">
        <v>-4.4208999999999996</v>
      </c>
      <c r="GJ15" s="165">
        <v>-4.9324000000000003</v>
      </c>
      <c r="GK15" s="165">
        <v>2.1025</v>
      </c>
      <c r="GL15" s="166"/>
      <c r="GM15" s="166"/>
      <c r="GN15" s="165">
        <v>-4.5354999999999999</v>
      </c>
      <c r="GO15" s="165">
        <v>-5.5500999999999996</v>
      </c>
      <c r="GP15" s="165">
        <v>4.5842000000000001</v>
      </c>
      <c r="GQ15" s="165">
        <v>-23.513300000000001</v>
      </c>
      <c r="GR15" s="165">
        <v>5.2606000000000002</v>
      </c>
      <c r="GS15" s="165">
        <v>4.1730999999999998</v>
      </c>
      <c r="GT15" s="165">
        <v>108.65349999999999</v>
      </c>
      <c r="GU15" s="165">
        <v>-5.0534999999999997</v>
      </c>
      <c r="GV15" s="165">
        <v>-9.1388999999999996</v>
      </c>
      <c r="GW15" s="165">
        <v>6.0244999999999997</v>
      </c>
      <c r="GX15" s="165">
        <v>3.5326</v>
      </c>
      <c r="GY15" s="165">
        <v>4.0513000000000003</v>
      </c>
      <c r="GZ15" s="165">
        <v>3.9552</v>
      </c>
      <c r="HA15" s="165">
        <v>3.2330000000000001</v>
      </c>
      <c r="HB15" s="165">
        <v>-12.8348</v>
      </c>
      <c r="HC15" s="165">
        <v>-11.7584</v>
      </c>
      <c r="HD15" s="165">
        <v>-2.5099999999999998</v>
      </c>
      <c r="HE15" s="165">
        <v>-3.1160000000000001</v>
      </c>
      <c r="HF15" s="165">
        <v>10.9983</v>
      </c>
      <c r="HG15" s="165">
        <v>28.487500000000001</v>
      </c>
      <c r="HH15" s="165">
        <v>114.4186</v>
      </c>
      <c r="HI15" s="165">
        <v>-14.3759</v>
      </c>
      <c r="HJ15" s="165">
        <v>36.665199999999999</v>
      </c>
      <c r="HK15" s="165">
        <v>-6.8803000000000001</v>
      </c>
      <c r="HL15" s="166"/>
      <c r="HM15" s="165">
        <v>0</v>
      </c>
      <c r="HN15" s="165">
        <v>-10.9201</v>
      </c>
      <c r="HO15" s="166"/>
      <c r="HP15" s="166"/>
      <c r="HQ15" s="165">
        <v>-16.385000000000002</v>
      </c>
      <c r="HR15" s="165">
        <v>-15.863099999999999</v>
      </c>
      <c r="HS15" s="165">
        <v>-8.9155999999999995</v>
      </c>
      <c r="HT15" s="165">
        <v>-8.7393999999999998</v>
      </c>
      <c r="HU15" s="165">
        <v>18.77</v>
      </c>
      <c r="HV15" s="165">
        <v>18.690000000000001</v>
      </c>
      <c r="HW15" s="165">
        <v>-20.6</v>
      </c>
      <c r="HX15" s="165">
        <v>-21.3</v>
      </c>
      <c r="HY15" s="165">
        <v>0.1767</v>
      </c>
      <c r="HZ15" s="165">
        <v>-10.72</v>
      </c>
      <c r="IA15" s="165">
        <v>51.2759</v>
      </c>
      <c r="IB15" s="165">
        <v>21.5641</v>
      </c>
      <c r="IC15" s="165">
        <v>21.581900000000001</v>
      </c>
      <c r="ID15" s="165">
        <v>-18.600000000000001</v>
      </c>
      <c r="IE15" s="165">
        <v>-20.5</v>
      </c>
      <c r="IF15" s="165">
        <v>0.5</v>
      </c>
      <c r="IG15" s="165">
        <v>-0.1</v>
      </c>
      <c r="IH15" s="165">
        <v>-17.897200000000002</v>
      </c>
      <c r="II15" s="165">
        <v>-17.996200000000002</v>
      </c>
      <c r="IJ15" s="165">
        <v>-149.62379999999999</v>
      </c>
      <c r="IK15" s="165">
        <v>6.3258999999999999</v>
      </c>
      <c r="IL15" s="165">
        <v>-259.84460000000001</v>
      </c>
      <c r="IM15" s="165">
        <v>-9.4123000000000001</v>
      </c>
      <c r="IN15" s="166"/>
      <c r="IO15" s="165">
        <v>97.896299999999997</v>
      </c>
      <c r="IP15" s="165">
        <v>67.9512</v>
      </c>
      <c r="IQ15" s="165">
        <v>132.7234</v>
      </c>
      <c r="IR15" s="165">
        <v>92.059899999999999</v>
      </c>
      <c r="IS15" s="165">
        <v>42.342599999999997</v>
      </c>
      <c r="IT15" s="165">
        <v>29.749300000000002</v>
      </c>
      <c r="IU15" s="165">
        <v>27.229399999999998</v>
      </c>
      <c r="IV15" s="165">
        <v>-25.9741</v>
      </c>
      <c r="IW15" s="165">
        <v>192.60319999999999</v>
      </c>
      <c r="IX15" s="165">
        <v>-193.8244</v>
      </c>
      <c r="IY15" s="165">
        <v>-2.9611000000000001</v>
      </c>
      <c r="IZ15" s="165">
        <v>11.773999999999999</v>
      </c>
      <c r="JA15" s="165">
        <v>7.1999999999999995E-2</v>
      </c>
      <c r="JB15" s="165">
        <v>5.0990000000000002</v>
      </c>
      <c r="JC15" s="165">
        <v>-2.88</v>
      </c>
      <c r="JD15" s="165">
        <v>-1.278</v>
      </c>
      <c r="JE15" s="165">
        <v>-1.286</v>
      </c>
      <c r="JF15" s="165">
        <v>-2.56</v>
      </c>
      <c r="JG15" s="165">
        <v>3.76</v>
      </c>
      <c r="JH15" s="165">
        <v>-2.19</v>
      </c>
      <c r="JI15" s="165">
        <v>-10.518000000000001</v>
      </c>
      <c r="JJ15" s="165">
        <v>2.9891999999999999</v>
      </c>
      <c r="JK15" s="165">
        <v>5.9770000000000003</v>
      </c>
      <c r="JL15" s="165">
        <v>11</v>
      </c>
      <c r="JM15" s="165">
        <v>0.187</v>
      </c>
      <c r="JN15" s="165">
        <v>-0.42499999999999999</v>
      </c>
      <c r="JO15" s="166"/>
      <c r="JP15" s="166"/>
      <c r="JQ15" s="165">
        <v>4.1436999999999999</v>
      </c>
      <c r="JR15" s="165">
        <v>3.6238999999999999</v>
      </c>
      <c r="JS15" s="165">
        <v>3.6052</v>
      </c>
      <c r="JT15" s="166"/>
      <c r="JU15" s="165">
        <v>6.5</v>
      </c>
      <c r="JV15" s="165">
        <v>11.673400000000001</v>
      </c>
      <c r="JW15" s="165">
        <v>0.02</v>
      </c>
      <c r="JX15" s="166"/>
      <c r="JY15" s="165">
        <v>0</v>
      </c>
      <c r="JZ15" s="165">
        <v>7.4490999999999996</v>
      </c>
      <c r="KA15" s="165">
        <v>-16.9345</v>
      </c>
      <c r="KB15" s="165">
        <v>6.0209000000000001</v>
      </c>
      <c r="KC15" s="165">
        <v>-11.104799999999999</v>
      </c>
      <c r="KD15" s="165">
        <v>-20.8188</v>
      </c>
      <c r="KE15" s="166"/>
      <c r="KF15" s="165">
        <v>0.7</v>
      </c>
      <c r="KG15" s="165">
        <v>-14.9</v>
      </c>
      <c r="KH15" s="165">
        <v>61.853900000000003</v>
      </c>
      <c r="KI15" s="165">
        <v>-131.27359999999999</v>
      </c>
    </row>
    <row r="16" spans="1:295" ht="18" customHeight="1" x14ac:dyDescent="0.3">
      <c r="A16" s="162" t="s">
        <v>27</v>
      </c>
      <c r="B16" s="162" t="s">
        <v>778</v>
      </c>
      <c r="C16" s="167">
        <v>0</v>
      </c>
      <c r="D16" s="167">
        <v>2.69</v>
      </c>
      <c r="E16" s="167">
        <v>-7.9474999999999998</v>
      </c>
      <c r="F16" s="167">
        <v>2.3643000000000001</v>
      </c>
      <c r="G16" s="167">
        <v>5.7737999999999996</v>
      </c>
      <c r="H16" s="168"/>
      <c r="I16" s="167">
        <v>9.8484999999999996</v>
      </c>
      <c r="J16" s="168"/>
      <c r="K16" s="167">
        <v>5.5400999999999998</v>
      </c>
      <c r="L16" s="167">
        <v>1.417</v>
      </c>
      <c r="M16" s="168"/>
      <c r="N16" s="168"/>
      <c r="O16" s="167">
        <v>-22</v>
      </c>
      <c r="P16" s="168"/>
      <c r="Q16" s="167">
        <v>0.82799999999999996</v>
      </c>
      <c r="R16" s="168"/>
      <c r="S16" s="167">
        <v>3.5950000000000002</v>
      </c>
      <c r="T16" s="167">
        <v>-6.9733999999999998</v>
      </c>
      <c r="U16" s="167">
        <v>3.1583000000000001</v>
      </c>
      <c r="V16" s="167">
        <v>2.9586999999999999</v>
      </c>
      <c r="W16" s="167">
        <v>5.6727999999999996</v>
      </c>
      <c r="X16" s="167">
        <v>3.1145999999999998</v>
      </c>
      <c r="Y16" s="167">
        <v>0.1628</v>
      </c>
      <c r="Z16" s="167">
        <v>2.3395999999999999</v>
      </c>
      <c r="AA16" s="168"/>
      <c r="AB16" s="167">
        <v>-1.1786000000000001</v>
      </c>
      <c r="AC16" s="168"/>
      <c r="AD16" s="167">
        <v>-1.83</v>
      </c>
      <c r="AE16" s="167">
        <v>2.5720000000000001</v>
      </c>
      <c r="AF16" s="167">
        <v>-8.8800000000000008</v>
      </c>
      <c r="AG16" s="167">
        <v>-11</v>
      </c>
      <c r="AH16" s="167">
        <v>-3.2890000000000001</v>
      </c>
      <c r="AI16" s="167">
        <v>0.246</v>
      </c>
      <c r="AJ16" s="168">
        <v>0</v>
      </c>
      <c r="AK16" s="167">
        <v>-17.68</v>
      </c>
      <c r="AL16" s="168"/>
      <c r="AM16" s="167">
        <v>-10.35</v>
      </c>
      <c r="AN16" s="167">
        <v>-10.37</v>
      </c>
      <c r="AO16" s="167">
        <v>2.2915999999999999</v>
      </c>
      <c r="AP16" s="167">
        <v>3.6362000000000001</v>
      </c>
      <c r="AQ16" s="167">
        <v>11.120900000000001</v>
      </c>
      <c r="AR16" s="167">
        <v>12.723000000000001</v>
      </c>
      <c r="AS16" s="167">
        <v>-11.965400000000001</v>
      </c>
      <c r="AT16" s="167">
        <v>-16.343</v>
      </c>
      <c r="AU16" s="167">
        <v>-15.416700000000001</v>
      </c>
      <c r="AV16" s="167">
        <v>1.2274</v>
      </c>
      <c r="AW16" s="167">
        <v>1.2743</v>
      </c>
      <c r="AX16" s="167">
        <v>-15.0205</v>
      </c>
      <c r="AY16" s="167">
        <v>-13.395899999999999</v>
      </c>
      <c r="AZ16" s="167">
        <v>13.3935</v>
      </c>
      <c r="BA16" s="167">
        <v>13.842499999999999</v>
      </c>
      <c r="BB16" s="167">
        <v>16.276199999999999</v>
      </c>
      <c r="BC16" s="167">
        <v>8.3853000000000009</v>
      </c>
      <c r="BD16" s="167">
        <v>-5.6</v>
      </c>
      <c r="BE16" s="167">
        <v>-5.6</v>
      </c>
      <c r="BF16" s="167">
        <v>-23.288799999999998</v>
      </c>
      <c r="BG16" s="167">
        <v>-22.790299999999998</v>
      </c>
      <c r="BH16" s="167">
        <v>-2.8267000000000002</v>
      </c>
      <c r="BI16" s="168"/>
      <c r="BJ16" s="167">
        <v>1.1039000000000001</v>
      </c>
      <c r="BK16" s="167">
        <v>1.2552000000000001</v>
      </c>
      <c r="BL16" s="167">
        <v>0.78869999999999996</v>
      </c>
      <c r="BM16" s="167">
        <v>0.71250000000000002</v>
      </c>
      <c r="BN16" s="167">
        <v>-135.8989</v>
      </c>
      <c r="BO16" s="167">
        <v>17.059799999999999</v>
      </c>
      <c r="BP16" s="167">
        <v>17.212399999999999</v>
      </c>
      <c r="BQ16" s="167">
        <v>59.233699999999999</v>
      </c>
      <c r="BR16" s="167">
        <v>-227.51390000000001</v>
      </c>
      <c r="BS16" s="168"/>
      <c r="BT16" s="168"/>
      <c r="BU16" s="168"/>
      <c r="BV16" s="168"/>
      <c r="BW16" s="167">
        <v>7.93</v>
      </c>
      <c r="BX16" s="167">
        <v>3.8</v>
      </c>
      <c r="BY16" s="167">
        <v>-16</v>
      </c>
      <c r="BZ16" s="167">
        <v>0.77</v>
      </c>
      <c r="CA16" s="167">
        <v>-26.519300000000001</v>
      </c>
      <c r="CB16" s="167">
        <v>-25.983499999999999</v>
      </c>
      <c r="CC16" s="167">
        <v>28.6129</v>
      </c>
      <c r="CD16" s="167">
        <v>28.073899999999998</v>
      </c>
      <c r="CE16" s="167">
        <v>35.837200000000003</v>
      </c>
      <c r="CF16" s="167">
        <v>-27.9405</v>
      </c>
      <c r="CG16" s="167">
        <v>-28.289400000000001</v>
      </c>
      <c r="CH16" s="167">
        <v>1.2596000000000001</v>
      </c>
      <c r="CI16" s="168"/>
      <c r="CJ16" s="168"/>
      <c r="CK16" s="168"/>
      <c r="CL16" s="167">
        <v>3.4</v>
      </c>
      <c r="CM16" s="167">
        <v>1.7</v>
      </c>
      <c r="CN16" s="167">
        <v>-0.85</v>
      </c>
      <c r="CO16" s="167">
        <v>12.7616</v>
      </c>
      <c r="CP16" s="167">
        <v>12.7883</v>
      </c>
      <c r="CQ16" s="167">
        <v>11.445</v>
      </c>
      <c r="CR16" s="167">
        <v>58.290700000000001</v>
      </c>
      <c r="CS16" s="167">
        <v>58.468200000000003</v>
      </c>
      <c r="CT16" s="167">
        <v>-29.853899999999999</v>
      </c>
      <c r="CU16" s="167">
        <v>-30.7193</v>
      </c>
      <c r="CV16" s="167">
        <v>-29.7971</v>
      </c>
      <c r="CW16" s="167">
        <v>2.0141</v>
      </c>
      <c r="CX16" s="167">
        <v>24.72</v>
      </c>
      <c r="CY16" s="167">
        <v>10.89</v>
      </c>
      <c r="CZ16" s="167">
        <v>0.47360000000000002</v>
      </c>
      <c r="DA16" s="167">
        <v>-0.29299999999999998</v>
      </c>
      <c r="DB16" s="167">
        <v>-5.99</v>
      </c>
      <c r="DC16" s="167">
        <v>3.2652000000000001</v>
      </c>
      <c r="DD16" s="168"/>
      <c r="DE16" s="168"/>
      <c r="DF16" s="167">
        <v>-1.758</v>
      </c>
      <c r="DG16" s="167">
        <v>4.7702</v>
      </c>
      <c r="DH16" s="167">
        <v>-2.8008000000000002</v>
      </c>
      <c r="DI16" s="168"/>
      <c r="DJ16" s="168"/>
      <c r="DK16" s="167">
        <v>-2.3047</v>
      </c>
      <c r="DL16" s="167">
        <v>-3.1791</v>
      </c>
      <c r="DM16" s="167">
        <v>5.6826999999999996</v>
      </c>
      <c r="DN16" s="167">
        <v>2.9744999999999999</v>
      </c>
      <c r="DO16" s="167">
        <v>-2.37</v>
      </c>
      <c r="DP16" s="167">
        <v>-2.46</v>
      </c>
      <c r="DQ16" s="167">
        <v>7.0369999999999999</v>
      </c>
      <c r="DR16" s="167">
        <v>-0.40439999999999998</v>
      </c>
      <c r="DS16" s="167">
        <v>-5.25</v>
      </c>
      <c r="DT16" s="167">
        <v>-5.33</v>
      </c>
      <c r="DU16" s="167">
        <v>12.08</v>
      </c>
      <c r="DV16" s="167">
        <v>4.75</v>
      </c>
      <c r="DW16" s="167">
        <v>-3.5091000000000001</v>
      </c>
      <c r="DX16" s="167">
        <v>-1.6545000000000001</v>
      </c>
      <c r="DY16" s="167">
        <v>-37.691099999999999</v>
      </c>
      <c r="DZ16" s="167">
        <v>-37.163600000000002</v>
      </c>
      <c r="EA16" s="167">
        <v>-12.717000000000001</v>
      </c>
      <c r="EB16" s="167">
        <v>-26.7058</v>
      </c>
      <c r="EC16" s="167">
        <v>-31.1769</v>
      </c>
      <c r="ED16" s="167">
        <v>-29.7821</v>
      </c>
      <c r="EE16" s="167">
        <v>-10.8537</v>
      </c>
      <c r="EF16" s="167">
        <v>-16.1813</v>
      </c>
      <c r="EG16" s="167">
        <v>-11.647</v>
      </c>
      <c r="EH16" s="167">
        <v>-145.4144</v>
      </c>
      <c r="EI16" s="167">
        <v>-1.9423999999999999</v>
      </c>
      <c r="EJ16" s="168"/>
      <c r="EK16" s="167">
        <v>-13.377000000000001</v>
      </c>
      <c r="EL16" s="167">
        <v>-12.4794</v>
      </c>
      <c r="EM16" s="167">
        <v>9.0921000000000003</v>
      </c>
      <c r="EN16" s="167">
        <v>-13.3992</v>
      </c>
      <c r="EO16" s="167">
        <v>-12.6425</v>
      </c>
      <c r="EP16" s="167">
        <v>17.423999999999999</v>
      </c>
      <c r="EQ16" s="167">
        <v>-26.8765</v>
      </c>
      <c r="ER16" s="167">
        <v>-26.462499999999999</v>
      </c>
      <c r="ES16" s="167">
        <v>0.74880000000000002</v>
      </c>
      <c r="ET16" s="167">
        <v>-5.9</v>
      </c>
      <c r="EU16" s="167">
        <v>-7.23</v>
      </c>
      <c r="EV16" s="167">
        <v>-2.6</v>
      </c>
      <c r="EW16" s="167">
        <v>4.4866000000000001</v>
      </c>
      <c r="EX16" s="167">
        <v>-20.787500000000001</v>
      </c>
      <c r="EY16" s="167">
        <v>-12.421900000000001</v>
      </c>
      <c r="EZ16" s="167">
        <v>-12.540800000000001</v>
      </c>
      <c r="FA16" s="167">
        <v>9.8222000000000005</v>
      </c>
      <c r="FB16" s="167">
        <v>2.1705999999999999</v>
      </c>
      <c r="FC16" s="167">
        <v>-17.222100000000001</v>
      </c>
      <c r="FD16" s="167">
        <v>5.7720000000000002</v>
      </c>
      <c r="FE16" s="168"/>
      <c r="FF16" s="167">
        <v>5.5404999999999998</v>
      </c>
      <c r="FG16" s="167">
        <v>0</v>
      </c>
      <c r="FH16" s="167">
        <v>2.4782000000000002</v>
      </c>
      <c r="FI16" s="167">
        <v>0</v>
      </c>
      <c r="FJ16" s="167">
        <v>12.224299999999999</v>
      </c>
      <c r="FK16" s="167">
        <v>12.559200000000001</v>
      </c>
      <c r="FL16" s="167">
        <v>-22.6066</v>
      </c>
      <c r="FM16" s="167">
        <v>18.109000000000002</v>
      </c>
      <c r="FN16" s="167">
        <v>18.0152</v>
      </c>
      <c r="FO16" s="167">
        <v>-7.4663000000000004</v>
      </c>
      <c r="FP16" s="168"/>
      <c r="FQ16" s="167">
        <v>24.674399999999999</v>
      </c>
      <c r="FR16" s="167">
        <v>-17.48</v>
      </c>
      <c r="FS16" s="167">
        <v>-9.2899999999999996E-2</v>
      </c>
      <c r="FT16" s="167">
        <v>0.16500000000000001</v>
      </c>
      <c r="FU16" s="167">
        <v>-0.46</v>
      </c>
      <c r="FV16" s="167">
        <v>1.72</v>
      </c>
      <c r="FW16" s="167">
        <v>-24.242000000000001</v>
      </c>
      <c r="FX16" s="168"/>
      <c r="FY16" s="167">
        <v>1.1679999999999999</v>
      </c>
      <c r="FZ16" s="167">
        <v>0.42399999999999999</v>
      </c>
      <c r="GA16" s="168"/>
      <c r="GB16" s="167">
        <v>12.22</v>
      </c>
      <c r="GC16" s="167">
        <v>-19.946200000000001</v>
      </c>
      <c r="GD16" s="167">
        <v>-11.492900000000001</v>
      </c>
      <c r="GE16" s="167">
        <v>-1.72</v>
      </c>
      <c r="GF16" s="167">
        <v>16.554400000000001</v>
      </c>
      <c r="GG16" s="168"/>
      <c r="GH16" s="167">
        <v>21.465</v>
      </c>
      <c r="GI16" s="167">
        <v>-4.4020000000000001</v>
      </c>
      <c r="GJ16" s="167">
        <v>-4.6942000000000004</v>
      </c>
      <c r="GK16" s="167">
        <v>2.0838000000000001</v>
      </c>
      <c r="GL16" s="168"/>
      <c r="GM16" s="168"/>
      <c r="GN16" s="167">
        <v>-4.7004000000000001</v>
      </c>
      <c r="GO16" s="167">
        <v>-6.2544000000000004</v>
      </c>
      <c r="GP16" s="167">
        <v>3.9826000000000001</v>
      </c>
      <c r="GQ16" s="167">
        <v>-23.520499999999998</v>
      </c>
      <c r="GR16" s="167">
        <v>4.8529</v>
      </c>
      <c r="GS16" s="167">
        <v>4.1322000000000001</v>
      </c>
      <c r="GT16" s="167">
        <v>112.02079999999999</v>
      </c>
      <c r="GU16" s="167">
        <v>-5.1715999999999998</v>
      </c>
      <c r="GV16" s="167">
        <v>-9.4368999999999996</v>
      </c>
      <c r="GW16" s="167">
        <v>5.9622000000000002</v>
      </c>
      <c r="GX16" s="167">
        <v>4.0110999999999999</v>
      </c>
      <c r="GY16" s="167">
        <v>4.0366999999999997</v>
      </c>
      <c r="GZ16" s="167">
        <v>4.0106000000000002</v>
      </c>
      <c r="HA16" s="167">
        <v>3.7471999999999999</v>
      </c>
      <c r="HB16" s="167">
        <v>-12.697100000000001</v>
      </c>
      <c r="HC16" s="167">
        <v>-11.8614</v>
      </c>
      <c r="HD16" s="167">
        <v>-1.26</v>
      </c>
      <c r="HE16" s="167">
        <v>-7.4218999999999999</v>
      </c>
      <c r="HF16" s="167">
        <v>-4.5937999999999999</v>
      </c>
      <c r="HG16" s="167">
        <v>27.099900000000002</v>
      </c>
      <c r="HH16" s="167">
        <v>121.4119</v>
      </c>
      <c r="HI16" s="167">
        <v>-15.009399999999999</v>
      </c>
      <c r="HJ16" s="167">
        <v>36.363599999999998</v>
      </c>
      <c r="HK16" s="167">
        <v>-6.9244000000000003</v>
      </c>
      <c r="HL16" s="168"/>
      <c r="HM16" s="167">
        <v>0</v>
      </c>
      <c r="HN16" s="167">
        <v>0</v>
      </c>
      <c r="HO16" s="168"/>
      <c r="HP16" s="168"/>
      <c r="HQ16" s="167">
        <v>-15.4621</v>
      </c>
      <c r="HR16" s="167">
        <v>-14.539300000000001</v>
      </c>
      <c r="HS16" s="167">
        <v>-8.6195000000000004</v>
      </c>
      <c r="HT16" s="167">
        <v>-8.7536000000000005</v>
      </c>
      <c r="HU16" s="167">
        <v>19.440000000000001</v>
      </c>
      <c r="HV16" s="167">
        <v>19.38</v>
      </c>
      <c r="HW16" s="167">
        <v>-21.6</v>
      </c>
      <c r="HX16" s="167">
        <v>-20.8</v>
      </c>
      <c r="HY16" s="167">
        <v>0.3342</v>
      </c>
      <c r="HZ16" s="167">
        <v>-10.72</v>
      </c>
      <c r="IA16" s="167">
        <v>49.173000000000002</v>
      </c>
      <c r="IB16" s="167">
        <v>23.521999999999998</v>
      </c>
      <c r="IC16" s="167">
        <v>23.265799999999999</v>
      </c>
      <c r="ID16" s="167">
        <v>-18.7</v>
      </c>
      <c r="IE16" s="167">
        <v>-20.9</v>
      </c>
      <c r="IF16" s="167">
        <v>-0.1</v>
      </c>
      <c r="IG16" s="167">
        <v>-0.8</v>
      </c>
      <c r="IH16" s="168"/>
      <c r="II16" s="167">
        <v>-18.0139</v>
      </c>
      <c r="IJ16" s="167">
        <v>-164.5179</v>
      </c>
      <c r="IK16" s="167">
        <v>14.789300000000001</v>
      </c>
      <c r="IL16" s="167">
        <v>-256.47980000000001</v>
      </c>
      <c r="IM16" s="167">
        <v>-8.3643999999999998</v>
      </c>
      <c r="IN16" s="168"/>
      <c r="IO16" s="167">
        <v>95.356999999999999</v>
      </c>
      <c r="IP16" s="167">
        <v>67.274799999999999</v>
      </c>
      <c r="IQ16" s="167">
        <v>128.8201</v>
      </c>
      <c r="IR16" s="167">
        <v>91.918700000000001</v>
      </c>
      <c r="IS16" s="167">
        <v>29.791399999999999</v>
      </c>
      <c r="IT16" s="167">
        <v>29.844000000000001</v>
      </c>
      <c r="IU16" s="167">
        <v>28.445</v>
      </c>
      <c r="IV16" s="167">
        <v>-21.415500000000002</v>
      </c>
      <c r="IW16" s="167">
        <v>191.5616</v>
      </c>
      <c r="IX16" s="167">
        <v>-194.6215</v>
      </c>
      <c r="IY16" s="167">
        <v>-2.9857</v>
      </c>
      <c r="IZ16" s="167">
        <v>11.254099999999999</v>
      </c>
      <c r="JA16" s="167">
        <v>2.5600000000000001E-2</v>
      </c>
      <c r="JB16" s="167">
        <v>5.0359999999999996</v>
      </c>
      <c r="JC16" s="167">
        <v>-2.72</v>
      </c>
      <c r="JD16" s="167">
        <v>-1.238</v>
      </c>
      <c r="JE16" s="167">
        <v>-1.2509999999999999</v>
      </c>
      <c r="JF16" s="167">
        <v>-2.72</v>
      </c>
      <c r="JG16" s="167">
        <v>4.32</v>
      </c>
      <c r="JH16" s="167">
        <v>-2.3778999999999999</v>
      </c>
      <c r="JI16" s="167">
        <v>-10.576000000000001</v>
      </c>
      <c r="JJ16" s="167">
        <v>2.8733</v>
      </c>
      <c r="JK16" s="167">
        <v>6.0075000000000003</v>
      </c>
      <c r="JL16" s="167">
        <v>11.3</v>
      </c>
      <c r="JM16" s="167">
        <v>1.762</v>
      </c>
      <c r="JN16" s="167">
        <v>0.6</v>
      </c>
      <c r="JO16" s="168"/>
      <c r="JP16" s="168"/>
      <c r="JQ16" s="167">
        <v>2.9965999999999999</v>
      </c>
      <c r="JR16" s="167">
        <v>3.758</v>
      </c>
      <c r="JS16" s="167">
        <v>3.1846999999999999</v>
      </c>
      <c r="JT16" s="168"/>
      <c r="JU16" s="167">
        <v>6.5</v>
      </c>
      <c r="JV16" s="167">
        <v>11.2225</v>
      </c>
      <c r="JW16" s="167">
        <v>0</v>
      </c>
      <c r="JX16" s="168"/>
      <c r="JY16" s="167">
        <v>0</v>
      </c>
      <c r="JZ16" s="167">
        <v>7.7942</v>
      </c>
      <c r="KA16" s="167">
        <v>-16.484500000000001</v>
      </c>
      <c r="KB16" s="167">
        <v>6.3423999999999996</v>
      </c>
      <c r="KC16" s="167">
        <v>-11.3142</v>
      </c>
      <c r="KD16" s="167">
        <v>-20.9925</v>
      </c>
      <c r="KE16" s="168"/>
      <c r="KF16" s="167">
        <v>0.1</v>
      </c>
      <c r="KG16" s="167">
        <v>-14.1</v>
      </c>
      <c r="KH16" s="167">
        <v>54.577800000000003</v>
      </c>
      <c r="KI16" s="167">
        <v>-121.7675</v>
      </c>
    </row>
    <row r="17" spans="1:295" ht="18" customHeight="1" x14ac:dyDescent="0.3">
      <c r="A17" s="162" t="s">
        <v>27</v>
      </c>
      <c r="B17" s="162" t="s">
        <v>779</v>
      </c>
      <c r="C17" s="163">
        <v>0</v>
      </c>
      <c r="D17" s="163">
        <v>2.7157</v>
      </c>
      <c r="E17" s="164"/>
      <c r="F17" s="163">
        <v>2.3948</v>
      </c>
      <c r="G17" s="163">
        <v>5.9421999999999997</v>
      </c>
      <c r="H17" s="164"/>
      <c r="I17" s="163">
        <v>9.9246999999999996</v>
      </c>
      <c r="J17" s="164"/>
      <c r="K17" s="163">
        <v>5.3428000000000004</v>
      </c>
      <c r="L17" s="163">
        <v>1.276</v>
      </c>
      <c r="M17" s="164"/>
      <c r="N17" s="164"/>
      <c r="O17" s="163">
        <v>-22</v>
      </c>
      <c r="P17" s="164"/>
      <c r="Q17" s="163">
        <v>0.82799999999999996</v>
      </c>
      <c r="R17" s="164"/>
      <c r="S17" s="163">
        <v>3.6865999999999999</v>
      </c>
      <c r="T17" s="163">
        <v>-7.4081000000000001</v>
      </c>
      <c r="U17" s="163">
        <v>3.1863999999999999</v>
      </c>
      <c r="V17" s="163">
        <v>3.0813999999999999</v>
      </c>
      <c r="W17" s="163">
        <v>5.6764000000000001</v>
      </c>
      <c r="X17" s="163">
        <v>3.1760999999999999</v>
      </c>
      <c r="Y17" s="163">
        <v>0.16619999999999999</v>
      </c>
      <c r="Z17" s="163">
        <v>2.3098999999999998</v>
      </c>
      <c r="AA17" s="164"/>
      <c r="AB17" s="163">
        <v>-1.1718999999999999</v>
      </c>
      <c r="AC17" s="164"/>
      <c r="AD17" s="163">
        <v>-1.5820000000000001</v>
      </c>
      <c r="AE17" s="163">
        <v>2.3220000000000001</v>
      </c>
      <c r="AF17" s="163">
        <v>-8.8800000000000008</v>
      </c>
      <c r="AG17" s="163">
        <v>-11</v>
      </c>
      <c r="AH17" s="163">
        <v>-3.4340000000000002</v>
      </c>
      <c r="AI17" s="163">
        <v>0.23799999999999999</v>
      </c>
      <c r="AJ17" s="164">
        <v>0</v>
      </c>
      <c r="AK17" s="163">
        <v>-16.829999999999998</v>
      </c>
      <c r="AL17" s="164"/>
      <c r="AM17" s="163">
        <v>-10.4</v>
      </c>
      <c r="AN17" s="163">
        <v>-10.52</v>
      </c>
      <c r="AO17" s="163">
        <v>2.2323</v>
      </c>
      <c r="AP17" s="163">
        <v>3.7153</v>
      </c>
      <c r="AQ17" s="163">
        <v>10.7163</v>
      </c>
      <c r="AR17" s="163">
        <v>12.0223</v>
      </c>
      <c r="AS17" s="163">
        <v>-14.038600000000001</v>
      </c>
      <c r="AT17" s="163">
        <v>-15.8072</v>
      </c>
      <c r="AU17" s="163">
        <v>-15.692500000000001</v>
      </c>
      <c r="AV17" s="163">
        <v>12.0061</v>
      </c>
      <c r="AW17" s="163">
        <v>12.523300000000001</v>
      </c>
      <c r="AX17" s="163">
        <v>-17.9636</v>
      </c>
      <c r="AY17" s="163">
        <v>-15.539300000000001</v>
      </c>
      <c r="AZ17" s="163">
        <v>19.301600000000001</v>
      </c>
      <c r="BA17" s="163">
        <v>21.686399999999999</v>
      </c>
      <c r="BB17" s="163">
        <v>15.7601</v>
      </c>
      <c r="BC17" s="163">
        <v>8.6536000000000008</v>
      </c>
      <c r="BD17" s="163">
        <v>-5.0999999999999996</v>
      </c>
      <c r="BE17" s="163">
        <v>-5</v>
      </c>
      <c r="BF17" s="163">
        <v>-22.280200000000001</v>
      </c>
      <c r="BG17" s="163">
        <v>-21.405200000000001</v>
      </c>
      <c r="BH17" s="163">
        <v>-2.5573000000000001</v>
      </c>
      <c r="BI17" s="164"/>
      <c r="BJ17" s="163">
        <v>0.4027</v>
      </c>
      <c r="BK17" s="163">
        <v>0.94779999999999998</v>
      </c>
      <c r="BL17" s="163">
        <v>0.95450000000000002</v>
      </c>
      <c r="BM17" s="163">
        <v>0.73280000000000001</v>
      </c>
      <c r="BN17" s="163">
        <v>-125.2784</v>
      </c>
      <c r="BO17" s="163">
        <v>16.296900000000001</v>
      </c>
      <c r="BP17" s="163">
        <v>16.4495</v>
      </c>
      <c r="BQ17" s="163">
        <v>55.799399999999999</v>
      </c>
      <c r="BR17" s="163">
        <v>-220.9939</v>
      </c>
      <c r="BS17" s="164"/>
      <c r="BT17" s="164"/>
      <c r="BU17" s="164"/>
      <c r="BV17" s="163">
        <v>7.0056000000000003</v>
      </c>
      <c r="BW17" s="163">
        <v>7.9</v>
      </c>
      <c r="BX17" s="163">
        <v>3.67</v>
      </c>
      <c r="BY17" s="163">
        <v>-15.96</v>
      </c>
      <c r="BZ17" s="163">
        <v>0.74</v>
      </c>
      <c r="CA17" s="163">
        <v>-24.911799999999999</v>
      </c>
      <c r="CB17" s="163">
        <v>-24.643899999999999</v>
      </c>
      <c r="CC17" s="163">
        <v>27.084199999999999</v>
      </c>
      <c r="CD17" s="163">
        <v>26.638400000000001</v>
      </c>
      <c r="CE17" s="163">
        <v>35.340299999999999</v>
      </c>
      <c r="CF17" s="163">
        <v>-27.375399999999999</v>
      </c>
      <c r="CG17" s="163">
        <v>-27.554400000000001</v>
      </c>
      <c r="CH17" s="163">
        <v>0.33639999999999998</v>
      </c>
      <c r="CI17" s="164"/>
      <c r="CJ17" s="164"/>
      <c r="CK17" s="164"/>
      <c r="CL17" s="163">
        <v>3.2</v>
      </c>
      <c r="CM17" s="163">
        <v>1.5</v>
      </c>
      <c r="CN17" s="163">
        <v>-0.93</v>
      </c>
      <c r="CO17" s="163">
        <v>12.2578</v>
      </c>
      <c r="CP17" s="163">
        <v>12.3851</v>
      </c>
      <c r="CQ17" s="163">
        <v>11.8231</v>
      </c>
      <c r="CR17" s="163">
        <v>56.155200000000001</v>
      </c>
      <c r="CS17" s="163">
        <v>56.352899999999998</v>
      </c>
      <c r="CT17" s="163">
        <v>-27.871300000000002</v>
      </c>
      <c r="CU17" s="163">
        <v>-30.3172</v>
      </c>
      <c r="CV17" s="163">
        <v>-29.205400000000001</v>
      </c>
      <c r="CW17" s="163">
        <v>2.1534</v>
      </c>
      <c r="CX17" s="163">
        <v>24.21</v>
      </c>
      <c r="CY17" s="163">
        <v>10.54</v>
      </c>
      <c r="CZ17" s="163">
        <v>0.31740000000000002</v>
      </c>
      <c r="DA17" s="163">
        <v>-0.48830000000000001</v>
      </c>
      <c r="DB17" s="163">
        <v>-6.09</v>
      </c>
      <c r="DC17" s="163">
        <v>3.5611999999999999</v>
      </c>
      <c r="DD17" s="164"/>
      <c r="DE17" s="164"/>
      <c r="DF17" s="163">
        <v>-0.84460000000000002</v>
      </c>
      <c r="DG17" s="163">
        <v>4.8766999999999996</v>
      </c>
      <c r="DH17" s="163">
        <v>-2.8582999999999998</v>
      </c>
      <c r="DI17" s="164"/>
      <c r="DJ17" s="164"/>
      <c r="DK17" s="163">
        <v>-2.4243000000000001</v>
      </c>
      <c r="DL17" s="163">
        <v>-3.1791</v>
      </c>
      <c r="DM17" s="163">
        <v>5.3672000000000004</v>
      </c>
      <c r="DN17" s="163">
        <v>2.7890000000000001</v>
      </c>
      <c r="DO17" s="163">
        <v>-2.82</v>
      </c>
      <c r="DP17" s="163">
        <v>-2.36</v>
      </c>
      <c r="DQ17" s="163">
        <v>6.4945000000000004</v>
      </c>
      <c r="DR17" s="163">
        <v>-1.2088000000000001</v>
      </c>
      <c r="DS17" s="163">
        <v>-5.2</v>
      </c>
      <c r="DT17" s="163">
        <v>-5.26</v>
      </c>
      <c r="DU17" s="163">
        <v>11.76</v>
      </c>
      <c r="DV17" s="163">
        <v>4.7699999999999996</v>
      </c>
      <c r="DW17" s="163">
        <v>-4.5818000000000003</v>
      </c>
      <c r="DX17" s="163">
        <v>-2.0545</v>
      </c>
      <c r="DY17" s="163">
        <v>-36.619300000000003</v>
      </c>
      <c r="DZ17" s="163">
        <v>-36.0364</v>
      </c>
      <c r="EA17" s="163">
        <v>-12.8386</v>
      </c>
      <c r="EB17" s="163">
        <v>-26.8293</v>
      </c>
      <c r="EC17" s="163">
        <v>-30.991299999999999</v>
      </c>
      <c r="ED17" s="163">
        <v>-31.572700000000001</v>
      </c>
      <c r="EE17" s="163">
        <v>-12.8232</v>
      </c>
      <c r="EF17" s="163">
        <v>-16.298300000000001</v>
      </c>
      <c r="EG17" s="163">
        <v>-11.731999999999999</v>
      </c>
      <c r="EH17" s="163">
        <v>-140.6437</v>
      </c>
      <c r="EI17" s="163">
        <v>-2.4192999999999998</v>
      </c>
      <c r="EJ17" s="164"/>
      <c r="EK17" s="163">
        <v>-12.4497</v>
      </c>
      <c r="EL17" s="163">
        <v>-11.972</v>
      </c>
      <c r="EM17" s="163">
        <v>9.8920999999999992</v>
      </c>
      <c r="EN17" s="163">
        <v>-14.129200000000001</v>
      </c>
      <c r="EO17" s="163">
        <v>-13.452299999999999</v>
      </c>
      <c r="EP17" s="163">
        <v>11.28</v>
      </c>
      <c r="EQ17" s="163">
        <v>-25.046600000000002</v>
      </c>
      <c r="ER17" s="163">
        <v>-24.692799999999998</v>
      </c>
      <c r="ES17" s="163">
        <v>2.1202999999999999</v>
      </c>
      <c r="ET17" s="163">
        <v>-5.17</v>
      </c>
      <c r="EU17" s="163">
        <v>-8.58</v>
      </c>
      <c r="EV17" s="163">
        <v>-0.5</v>
      </c>
      <c r="EW17" s="163">
        <v>4.4173</v>
      </c>
      <c r="EX17" s="163">
        <v>-23.842500000000001</v>
      </c>
      <c r="EY17" s="163">
        <v>-12.895300000000001</v>
      </c>
      <c r="EZ17" s="163">
        <v>-13.0603</v>
      </c>
      <c r="FA17" s="163">
        <v>10.1274</v>
      </c>
      <c r="FB17" s="163">
        <v>6.1</v>
      </c>
      <c r="FC17" s="163">
        <v>-20.0319</v>
      </c>
      <c r="FD17" s="163">
        <v>5.8410000000000002</v>
      </c>
      <c r="FE17" s="164"/>
      <c r="FF17" s="163">
        <v>5.6356999999999999</v>
      </c>
      <c r="FG17" s="163">
        <v>2.4500000000000002</v>
      </c>
      <c r="FH17" s="163">
        <v>0</v>
      </c>
      <c r="FI17" s="163">
        <v>0</v>
      </c>
      <c r="FJ17" s="163">
        <v>11.2196</v>
      </c>
      <c r="FK17" s="163">
        <v>11.052099999999999</v>
      </c>
      <c r="FL17" s="163">
        <v>-19.927299999999999</v>
      </c>
      <c r="FM17" s="163">
        <v>16.907599999999999</v>
      </c>
      <c r="FN17" s="163">
        <v>16.822399999999998</v>
      </c>
      <c r="FO17" s="163">
        <v>-3.8157000000000001</v>
      </c>
      <c r="FP17" s="163">
        <v>9.3582999999999998</v>
      </c>
      <c r="FQ17" s="163">
        <v>24.674399999999999</v>
      </c>
      <c r="FR17" s="163">
        <v>-17.41</v>
      </c>
      <c r="FS17" s="163">
        <v>2.98E-2</v>
      </c>
      <c r="FT17" s="163">
        <v>0.16500000000000001</v>
      </c>
      <c r="FU17" s="163">
        <v>-0.75</v>
      </c>
      <c r="FV17" s="163">
        <v>1.68</v>
      </c>
      <c r="FW17" s="163">
        <v>-24.0745</v>
      </c>
      <c r="FX17" s="163">
        <v>0</v>
      </c>
      <c r="FY17" s="163">
        <v>1.169</v>
      </c>
      <c r="FZ17" s="163">
        <v>0.41799999999999998</v>
      </c>
      <c r="GA17" s="164"/>
      <c r="GB17" s="163">
        <v>11.73</v>
      </c>
      <c r="GC17" s="163">
        <v>-23.434200000000001</v>
      </c>
      <c r="GD17" s="163">
        <v>-14.9802</v>
      </c>
      <c r="GE17" s="163">
        <v>-1.23</v>
      </c>
      <c r="GF17" s="163">
        <v>15.8592</v>
      </c>
      <c r="GG17" s="164"/>
      <c r="GH17" s="163">
        <v>22.0047</v>
      </c>
      <c r="GI17" s="163">
        <v>-4.5439999999999996</v>
      </c>
      <c r="GJ17" s="163">
        <v>-5.0094000000000003</v>
      </c>
      <c r="GK17" s="163">
        <v>1.9971000000000001</v>
      </c>
      <c r="GL17" s="164"/>
      <c r="GM17" s="164"/>
      <c r="GN17" s="163">
        <v>-4.2884000000000002</v>
      </c>
      <c r="GO17" s="163">
        <v>-5.2967000000000004</v>
      </c>
      <c r="GP17" s="163">
        <v>4.8464</v>
      </c>
      <c r="GQ17" s="163">
        <v>-23.962700000000002</v>
      </c>
      <c r="GR17" s="163">
        <v>3.7330999999999999</v>
      </c>
      <c r="GS17" s="163">
        <v>3.9855999999999998</v>
      </c>
      <c r="GT17" s="163">
        <v>122.1524</v>
      </c>
      <c r="GU17" s="163">
        <v>-5.0681000000000003</v>
      </c>
      <c r="GV17" s="163">
        <v>-9.5373999999999999</v>
      </c>
      <c r="GW17" s="163">
        <v>6.1524000000000001</v>
      </c>
      <c r="GX17" s="163">
        <v>3.0226999999999999</v>
      </c>
      <c r="GY17" s="163">
        <v>4.0732999999999997</v>
      </c>
      <c r="GZ17" s="163">
        <v>4.0026999999999999</v>
      </c>
      <c r="HA17" s="163">
        <v>2.492</v>
      </c>
      <c r="HB17" s="163">
        <v>-12.1374</v>
      </c>
      <c r="HC17" s="163">
        <v>-10.075699999999999</v>
      </c>
      <c r="HD17" s="163">
        <v>0</v>
      </c>
      <c r="HE17" s="163">
        <v>-7.0586000000000002</v>
      </c>
      <c r="HF17" s="163">
        <v>0</v>
      </c>
      <c r="HG17" s="163">
        <v>29.529699999999998</v>
      </c>
      <c r="HH17" s="163">
        <v>120.9833</v>
      </c>
      <c r="HI17" s="163">
        <v>-12.6129</v>
      </c>
      <c r="HJ17" s="163">
        <v>38.656100000000002</v>
      </c>
      <c r="HK17" s="163">
        <v>-7.7652000000000001</v>
      </c>
      <c r="HL17" s="164"/>
      <c r="HM17" s="163">
        <v>0</v>
      </c>
      <c r="HN17" s="163">
        <v>-10.801</v>
      </c>
      <c r="HO17" s="164"/>
      <c r="HP17" s="164"/>
      <c r="HQ17" s="163">
        <v>-14.1877</v>
      </c>
      <c r="HR17" s="163">
        <v>-13.6768</v>
      </c>
      <c r="HS17" s="163">
        <v>-8.8025000000000002</v>
      </c>
      <c r="HT17" s="163">
        <v>-8.5719999999999992</v>
      </c>
      <c r="HU17" s="163">
        <v>17.87</v>
      </c>
      <c r="HV17" s="163">
        <v>18.059999999999999</v>
      </c>
      <c r="HW17" s="163">
        <v>-20.399999999999999</v>
      </c>
      <c r="HX17" s="163">
        <v>-20.6</v>
      </c>
      <c r="HY17" s="163">
        <v>0.3342</v>
      </c>
      <c r="HZ17" s="163">
        <v>-10.16</v>
      </c>
      <c r="IA17" s="163">
        <v>43.262799999999999</v>
      </c>
      <c r="IB17" s="163">
        <v>25.5959</v>
      </c>
      <c r="IC17" s="163">
        <v>25.388400000000001</v>
      </c>
      <c r="ID17" s="164"/>
      <c r="IE17" s="163">
        <v>-21.8</v>
      </c>
      <c r="IF17" s="163">
        <v>-1.6</v>
      </c>
      <c r="IG17" s="163">
        <v>-2.1</v>
      </c>
      <c r="IH17" s="164"/>
      <c r="II17" s="164"/>
      <c r="IJ17" s="163">
        <v>-157.68270000000001</v>
      </c>
      <c r="IK17" s="163">
        <v>12.967000000000001</v>
      </c>
      <c r="IL17" s="163">
        <v>-256.87419999999997</v>
      </c>
      <c r="IM17" s="163">
        <v>-7.9120999999999997</v>
      </c>
      <c r="IN17" s="164"/>
      <c r="IO17" s="163">
        <v>97.831900000000005</v>
      </c>
      <c r="IP17" s="163">
        <v>68.846000000000004</v>
      </c>
      <c r="IQ17" s="163">
        <v>122.6694</v>
      </c>
      <c r="IR17" s="163">
        <v>90.816500000000005</v>
      </c>
      <c r="IS17" s="163">
        <v>31.7562</v>
      </c>
      <c r="IT17" s="163">
        <v>26.781500000000001</v>
      </c>
      <c r="IU17" s="163">
        <v>27.614599999999999</v>
      </c>
      <c r="IV17" s="163">
        <v>-17.714200000000002</v>
      </c>
      <c r="IW17" s="163">
        <v>190.703</v>
      </c>
      <c r="IX17" s="163">
        <v>-190.4855</v>
      </c>
      <c r="IY17" s="163">
        <v>-2.9601999999999999</v>
      </c>
      <c r="IZ17" s="163">
        <v>9.42</v>
      </c>
      <c r="JA17" s="163">
        <v>-0.46750000000000003</v>
      </c>
      <c r="JB17" s="163">
        <v>4.931</v>
      </c>
      <c r="JC17" s="163">
        <v>-3.12</v>
      </c>
      <c r="JD17" s="163">
        <v>-1.1819999999999999</v>
      </c>
      <c r="JE17" s="163">
        <v>-1.1970000000000001</v>
      </c>
      <c r="JF17" s="163">
        <v>-2.3199999999999998</v>
      </c>
      <c r="JG17" s="163">
        <v>4.6399999999999997</v>
      </c>
      <c r="JH17" s="163">
        <v>-2.7646000000000002</v>
      </c>
      <c r="JI17" s="163">
        <v>-10.8965</v>
      </c>
      <c r="JJ17" s="163">
        <v>2.6962999999999999</v>
      </c>
      <c r="JK17" s="163">
        <v>5.9770000000000003</v>
      </c>
      <c r="JL17" s="163">
        <v>12.3</v>
      </c>
      <c r="JM17" s="163">
        <v>1.4570000000000001</v>
      </c>
      <c r="JN17" s="163">
        <v>1.7569999999999999</v>
      </c>
      <c r="JO17" s="164"/>
      <c r="JP17" s="164"/>
      <c r="JQ17" s="163">
        <v>3.5466000000000002</v>
      </c>
      <c r="JR17" s="163">
        <v>4.3479000000000001</v>
      </c>
      <c r="JS17" s="163">
        <v>4.3878000000000004</v>
      </c>
      <c r="JT17" s="164"/>
      <c r="JU17" s="163">
        <v>6.5</v>
      </c>
      <c r="JV17" s="163">
        <v>10.766500000000001</v>
      </c>
      <c r="JW17" s="163">
        <v>-0.06</v>
      </c>
      <c r="JX17" s="164"/>
      <c r="JY17" s="163">
        <v>0</v>
      </c>
      <c r="JZ17" s="163">
        <v>8.0403000000000002</v>
      </c>
      <c r="KA17" s="163">
        <v>-16.626000000000001</v>
      </c>
      <c r="KB17" s="163">
        <v>5.2816000000000001</v>
      </c>
      <c r="KC17" s="163">
        <v>-11.872999999999999</v>
      </c>
      <c r="KD17" s="163">
        <v>-21.139700000000001</v>
      </c>
      <c r="KE17" s="164"/>
      <c r="KF17" s="163">
        <v>0</v>
      </c>
      <c r="KG17" s="163">
        <v>-14</v>
      </c>
      <c r="KH17" s="163">
        <v>57.532800000000002</v>
      </c>
      <c r="KI17" s="163">
        <v>-123.1337</v>
      </c>
    </row>
    <row r="18" spans="1:295" ht="18" customHeight="1" x14ac:dyDescent="0.3">
      <c r="A18" s="162" t="s">
        <v>27</v>
      </c>
      <c r="B18" s="162" t="s">
        <v>780</v>
      </c>
      <c r="C18" s="165">
        <v>0</v>
      </c>
      <c r="D18" s="165">
        <v>2.6957</v>
      </c>
      <c r="E18" s="165">
        <v>-8.0330999999999992</v>
      </c>
      <c r="F18" s="165">
        <v>2.3226</v>
      </c>
      <c r="G18" s="165">
        <v>5.8619000000000003</v>
      </c>
      <c r="H18" s="166"/>
      <c r="I18" s="165">
        <v>9.7022999999999993</v>
      </c>
      <c r="J18" s="166"/>
      <c r="K18" s="165">
        <v>5.4875999999999996</v>
      </c>
      <c r="L18" s="165">
        <v>1.387</v>
      </c>
      <c r="M18" s="166"/>
      <c r="N18" s="166"/>
      <c r="O18" s="165">
        <v>-24.2</v>
      </c>
      <c r="P18" s="166"/>
      <c r="Q18" s="165">
        <v>0.82799999999999996</v>
      </c>
      <c r="R18" s="165">
        <v>-15.4</v>
      </c>
      <c r="S18" s="165">
        <v>3.6745999999999999</v>
      </c>
      <c r="T18" s="165">
        <v>-6.7891000000000004</v>
      </c>
      <c r="U18" s="165">
        <v>2.8894000000000002</v>
      </c>
      <c r="V18" s="165">
        <v>2.7839</v>
      </c>
      <c r="W18" s="165">
        <v>5.2122000000000002</v>
      </c>
      <c r="X18" s="165">
        <v>2.415</v>
      </c>
      <c r="Y18" s="165">
        <v>0.1125</v>
      </c>
      <c r="Z18" s="165">
        <v>2.2090000000000001</v>
      </c>
      <c r="AA18" s="166"/>
      <c r="AB18" s="165">
        <v>-1.1994</v>
      </c>
      <c r="AC18" s="166"/>
      <c r="AD18" s="165">
        <v>-1.7130000000000001</v>
      </c>
      <c r="AE18" s="165">
        <v>2.1659999999999999</v>
      </c>
      <c r="AF18" s="165">
        <v>-11.1</v>
      </c>
      <c r="AG18" s="165">
        <v>-11</v>
      </c>
      <c r="AH18" s="165">
        <v>-3.4620000000000002</v>
      </c>
      <c r="AI18" s="165">
        <v>0.246</v>
      </c>
      <c r="AJ18" s="166">
        <v>0</v>
      </c>
      <c r="AK18" s="165">
        <v>-16.62</v>
      </c>
      <c r="AL18" s="166"/>
      <c r="AM18" s="165">
        <v>-10.99</v>
      </c>
      <c r="AN18" s="165">
        <v>-11.02</v>
      </c>
      <c r="AO18" s="165">
        <v>0.70250000000000001</v>
      </c>
      <c r="AP18" s="165">
        <v>3.4434999999999998</v>
      </c>
      <c r="AQ18" s="165">
        <v>10.847</v>
      </c>
      <c r="AR18" s="165">
        <v>12.2392</v>
      </c>
      <c r="AS18" s="165">
        <v>-12.9373</v>
      </c>
      <c r="AT18" s="165">
        <v>-16.477</v>
      </c>
      <c r="AU18" s="165">
        <v>-15.335100000000001</v>
      </c>
      <c r="AV18" s="165">
        <v>2.0680999999999998</v>
      </c>
      <c r="AW18" s="165">
        <v>2.4729000000000001</v>
      </c>
      <c r="AX18" s="165">
        <v>-15.8789</v>
      </c>
      <c r="AY18" s="165">
        <v>-14.0657</v>
      </c>
      <c r="AZ18" s="165">
        <v>15.289199999999999</v>
      </c>
      <c r="BA18" s="165">
        <v>16.0412</v>
      </c>
      <c r="BB18" s="165">
        <v>14.755000000000001</v>
      </c>
      <c r="BC18" s="165">
        <v>8.6768999999999998</v>
      </c>
      <c r="BD18" s="165">
        <v>-5.7</v>
      </c>
      <c r="BE18" s="165">
        <v>-6.1</v>
      </c>
      <c r="BF18" s="165">
        <v>-23.5596</v>
      </c>
      <c r="BG18" s="165">
        <v>-23.344000000000001</v>
      </c>
      <c r="BH18" s="165">
        <v>-2.7425999999999999</v>
      </c>
      <c r="BI18" s="166"/>
      <c r="BJ18" s="165">
        <v>-0.82299999999999995</v>
      </c>
      <c r="BK18" s="165">
        <v>1.1746000000000001</v>
      </c>
      <c r="BL18" s="165">
        <v>1.1548</v>
      </c>
      <c r="BM18" s="165">
        <v>0.69730000000000003</v>
      </c>
      <c r="BN18" s="165">
        <v>-135.25800000000001</v>
      </c>
      <c r="BO18" s="165">
        <v>17.9754</v>
      </c>
      <c r="BP18" s="165">
        <v>18.3111</v>
      </c>
      <c r="BQ18" s="165">
        <v>55.467700000000001</v>
      </c>
      <c r="BR18" s="165">
        <v>-227.1259</v>
      </c>
      <c r="BS18" s="166"/>
      <c r="BT18" s="166"/>
      <c r="BU18" s="166"/>
      <c r="BV18" s="166"/>
      <c r="BW18" s="165">
        <v>8.0500000000000007</v>
      </c>
      <c r="BX18" s="165">
        <v>3.53</v>
      </c>
      <c r="BY18" s="165">
        <v>-15.99</v>
      </c>
      <c r="BZ18" s="165">
        <v>1.33</v>
      </c>
      <c r="CA18" s="165">
        <v>-23.9741</v>
      </c>
      <c r="CB18" s="165">
        <v>-24.1081</v>
      </c>
      <c r="CC18" s="165">
        <v>27.796199999999999</v>
      </c>
      <c r="CD18" s="165">
        <v>26.532900000000001</v>
      </c>
      <c r="CE18" s="165">
        <v>35.015900000000002</v>
      </c>
      <c r="CF18" s="165">
        <v>-30.375</v>
      </c>
      <c r="CG18" s="165">
        <v>-29.599299999999999</v>
      </c>
      <c r="CH18" s="165">
        <v>0.9556</v>
      </c>
      <c r="CI18" s="166"/>
      <c r="CJ18" s="166"/>
      <c r="CK18" s="166"/>
      <c r="CL18" s="165">
        <v>3.2</v>
      </c>
      <c r="CM18" s="165">
        <v>1.4</v>
      </c>
      <c r="CN18" s="165">
        <v>-0.97</v>
      </c>
      <c r="CO18" s="165">
        <v>11.827199999999999</v>
      </c>
      <c r="CP18" s="165">
        <v>11.5207</v>
      </c>
      <c r="CQ18" s="165">
        <v>10.398400000000001</v>
      </c>
      <c r="CR18" s="165">
        <v>57.474800000000002</v>
      </c>
      <c r="CS18" s="165">
        <v>59.041200000000003</v>
      </c>
      <c r="CT18" s="165">
        <v>-29.196899999999999</v>
      </c>
      <c r="CU18" s="165">
        <v>-30.7439</v>
      </c>
      <c r="CV18" s="165">
        <v>-29.0794</v>
      </c>
      <c r="CW18" s="165">
        <v>1.9995000000000001</v>
      </c>
      <c r="CX18" s="165">
        <v>24.5</v>
      </c>
      <c r="CY18" s="165">
        <v>10.61</v>
      </c>
      <c r="CZ18" s="165">
        <v>0.31740000000000002</v>
      </c>
      <c r="DA18" s="165">
        <v>-0.48830000000000001</v>
      </c>
      <c r="DB18" s="165">
        <v>-5.98</v>
      </c>
      <c r="DC18" s="165">
        <v>3.2652000000000001</v>
      </c>
      <c r="DD18" s="166"/>
      <c r="DE18" s="166"/>
      <c r="DF18" s="165">
        <v>6.1483999999999996</v>
      </c>
      <c r="DG18" s="165">
        <v>4.5559000000000003</v>
      </c>
      <c r="DH18" s="165">
        <v>-2.8536999999999999</v>
      </c>
      <c r="DI18" s="166"/>
      <c r="DJ18" s="166"/>
      <c r="DK18" s="165">
        <v>-2.4377</v>
      </c>
      <c r="DL18" s="165">
        <v>-3.1791</v>
      </c>
      <c r="DM18" s="165">
        <v>5.0518000000000001</v>
      </c>
      <c r="DN18" s="165">
        <v>2.9744999999999999</v>
      </c>
      <c r="DO18" s="165">
        <v>-2.77</v>
      </c>
      <c r="DP18" s="165">
        <v>-2.34</v>
      </c>
      <c r="DQ18" s="165">
        <v>6.2619999999999996</v>
      </c>
      <c r="DR18" s="165">
        <v>-6.9904000000000002</v>
      </c>
      <c r="DS18" s="165">
        <v>-4.8</v>
      </c>
      <c r="DT18" s="165">
        <v>-4.8899999999999997</v>
      </c>
      <c r="DU18" s="165">
        <v>11.06</v>
      </c>
      <c r="DV18" s="165">
        <v>4.87</v>
      </c>
      <c r="DW18" s="165">
        <v>-6.3818000000000001</v>
      </c>
      <c r="DX18" s="165">
        <v>-3.6455000000000002</v>
      </c>
      <c r="DY18" s="165">
        <v>-36.471499999999999</v>
      </c>
      <c r="DZ18" s="165">
        <v>-36.299999999999997</v>
      </c>
      <c r="EA18" s="165">
        <v>-12.5382</v>
      </c>
      <c r="EB18" s="165">
        <v>-28.5929</v>
      </c>
      <c r="EC18" s="165">
        <v>-31.417999999999999</v>
      </c>
      <c r="ED18" s="165">
        <v>-31.767800000000001</v>
      </c>
      <c r="EE18" s="165">
        <v>-10.4137</v>
      </c>
      <c r="EF18" s="165">
        <v>-17.318100000000001</v>
      </c>
      <c r="EG18" s="165">
        <v>-12.010999999999999</v>
      </c>
      <c r="EH18" s="165">
        <v>-142.6063</v>
      </c>
      <c r="EI18" s="165">
        <v>-7.6090999999999998</v>
      </c>
      <c r="EJ18" s="166"/>
      <c r="EK18" s="165">
        <v>-12.1973</v>
      </c>
      <c r="EL18" s="165">
        <v>-12.672599999999999</v>
      </c>
      <c r="EM18" s="165">
        <v>0</v>
      </c>
      <c r="EN18" s="165">
        <v>-8.2288999999999994</v>
      </c>
      <c r="EO18" s="165">
        <v>-8.9259000000000004</v>
      </c>
      <c r="EP18" s="165">
        <v>-3.0760000000000001</v>
      </c>
      <c r="EQ18" s="165">
        <v>-25.363900000000001</v>
      </c>
      <c r="ER18" s="165">
        <v>-24.209299999999999</v>
      </c>
      <c r="ES18" s="165">
        <v>2.7481</v>
      </c>
      <c r="ET18" s="165">
        <v>0</v>
      </c>
      <c r="EU18" s="165">
        <v>-8.5399999999999991</v>
      </c>
      <c r="EV18" s="165">
        <v>7.5</v>
      </c>
      <c r="EW18" s="165">
        <v>4.3807</v>
      </c>
      <c r="EX18" s="165">
        <v>-15.560499999999999</v>
      </c>
      <c r="EY18" s="165">
        <v>-12.073</v>
      </c>
      <c r="EZ18" s="165">
        <v>-12.3291</v>
      </c>
      <c r="FA18" s="165">
        <v>9.9322999999999997</v>
      </c>
      <c r="FB18" s="165">
        <v>6.1146000000000003</v>
      </c>
      <c r="FC18" s="165">
        <v>-21.2318</v>
      </c>
      <c r="FD18" s="165">
        <v>6.0098000000000003</v>
      </c>
      <c r="FE18" s="166"/>
      <c r="FF18" s="165">
        <v>5.5646000000000004</v>
      </c>
      <c r="FG18" s="165">
        <v>0</v>
      </c>
      <c r="FH18" s="165">
        <v>2.6776</v>
      </c>
      <c r="FI18" s="165">
        <v>0</v>
      </c>
      <c r="FJ18" s="165">
        <v>9.2101000000000006</v>
      </c>
      <c r="FK18" s="165">
        <v>10.8847</v>
      </c>
      <c r="FL18" s="165">
        <v>-20.2622</v>
      </c>
      <c r="FM18" s="165">
        <v>16.1203</v>
      </c>
      <c r="FN18" s="165">
        <v>16.593900000000001</v>
      </c>
      <c r="FO18" s="165">
        <v>-3.5960999999999999</v>
      </c>
      <c r="FP18" s="165">
        <v>9.6762999999999995</v>
      </c>
      <c r="FQ18" s="165">
        <v>25.6999</v>
      </c>
      <c r="FR18" s="165">
        <v>-16.239999999999998</v>
      </c>
      <c r="FS18" s="165">
        <v>1.14E-2</v>
      </c>
      <c r="FT18" s="165">
        <v>0.16500000000000001</v>
      </c>
      <c r="FU18" s="165">
        <v>-0.41</v>
      </c>
      <c r="FV18" s="165">
        <v>0.87</v>
      </c>
      <c r="FW18" s="166"/>
      <c r="FX18" s="166"/>
      <c r="FY18" s="165">
        <v>1.194</v>
      </c>
      <c r="FZ18" s="165">
        <v>0.53600000000000003</v>
      </c>
      <c r="GA18" s="166"/>
      <c r="GB18" s="165">
        <v>11.7</v>
      </c>
      <c r="GC18" s="165">
        <v>-23.697700000000001</v>
      </c>
      <c r="GD18" s="165">
        <v>-14.3047</v>
      </c>
      <c r="GE18" s="165">
        <v>-1.4</v>
      </c>
      <c r="GF18" s="165">
        <v>15.4931</v>
      </c>
      <c r="GG18" s="166"/>
      <c r="GH18" s="165">
        <v>21.972999999999999</v>
      </c>
      <c r="GI18" s="165">
        <v>-4.5141999999999998</v>
      </c>
      <c r="GJ18" s="165">
        <v>-4.8777999999999997</v>
      </c>
      <c r="GK18" s="165">
        <v>2.0028000000000001</v>
      </c>
      <c r="GL18" s="166"/>
      <c r="GM18" s="166"/>
      <c r="GN18" s="165">
        <v>-4.0709</v>
      </c>
      <c r="GO18" s="165">
        <v>-5.7472000000000003</v>
      </c>
      <c r="GP18" s="165">
        <v>3.8498999999999999</v>
      </c>
      <c r="GQ18" s="165">
        <v>-23.670200000000001</v>
      </c>
      <c r="GR18" s="166"/>
      <c r="GS18" s="166"/>
      <c r="GT18" s="165">
        <v>123.3849</v>
      </c>
      <c r="GU18" s="165">
        <v>-5.0075000000000003</v>
      </c>
      <c r="GV18" s="165">
        <v>-9.5089000000000006</v>
      </c>
      <c r="GW18" s="165">
        <v>5.968</v>
      </c>
      <c r="GX18" s="166"/>
      <c r="GY18" s="165">
        <v>4.0439999999999996</v>
      </c>
      <c r="GZ18" s="165">
        <v>4.0185000000000004</v>
      </c>
      <c r="HA18" s="166"/>
      <c r="HB18" s="165">
        <v>-11.9186</v>
      </c>
      <c r="HC18" s="165">
        <v>-11.4572</v>
      </c>
      <c r="HD18" s="165">
        <v>-1.68</v>
      </c>
      <c r="HE18" s="165">
        <v>-5.6872999999999996</v>
      </c>
      <c r="HF18" s="165">
        <v>5.0903</v>
      </c>
      <c r="HG18" s="165">
        <v>25.301200000000001</v>
      </c>
      <c r="HH18" s="165">
        <v>117.5459</v>
      </c>
      <c r="HI18" s="165">
        <v>-13.8962</v>
      </c>
      <c r="HJ18" s="165">
        <v>37.549300000000002</v>
      </c>
      <c r="HK18" s="165">
        <v>-5.8171999999999997</v>
      </c>
      <c r="HL18" s="166"/>
      <c r="HM18" s="165">
        <v>0</v>
      </c>
      <c r="HN18" s="165">
        <v>0</v>
      </c>
      <c r="HO18" s="166"/>
      <c r="HP18" s="166"/>
      <c r="HQ18" s="165">
        <v>-14.143700000000001</v>
      </c>
      <c r="HR18" s="165">
        <v>-13.2483</v>
      </c>
      <c r="HS18" s="165">
        <v>-8.8941999999999997</v>
      </c>
      <c r="HT18" s="165">
        <v>-8.8752999999999993</v>
      </c>
      <c r="HU18" s="165">
        <v>18.21</v>
      </c>
      <c r="HV18" s="165">
        <v>18.2</v>
      </c>
      <c r="HW18" s="165">
        <v>-21.6</v>
      </c>
      <c r="HX18" s="165">
        <v>-21.3</v>
      </c>
      <c r="HY18" s="165">
        <v>0.35249999999999998</v>
      </c>
      <c r="HZ18" s="165">
        <v>-10.16</v>
      </c>
      <c r="IA18" s="165">
        <v>44.070900000000002</v>
      </c>
      <c r="IB18" s="165">
        <v>25.4786</v>
      </c>
      <c r="IC18" s="165">
        <v>25.490200000000002</v>
      </c>
      <c r="ID18" s="165">
        <v>-18.600000000000001</v>
      </c>
      <c r="IE18" s="165">
        <v>-19.600000000000001</v>
      </c>
      <c r="IF18" s="165">
        <v>-1.1000000000000001</v>
      </c>
      <c r="IG18" s="165">
        <v>-2.1</v>
      </c>
      <c r="IH18" s="166"/>
      <c r="II18" s="166"/>
      <c r="IJ18" s="165">
        <v>-160.42939999999999</v>
      </c>
      <c r="IK18" s="165">
        <v>9.5954999999999995</v>
      </c>
      <c r="IL18" s="165">
        <v>-254.92949999999999</v>
      </c>
      <c r="IM18" s="165">
        <v>-5.6276999999999999</v>
      </c>
      <c r="IN18" s="166"/>
      <c r="IO18" s="165">
        <v>93.158799999999999</v>
      </c>
      <c r="IP18" s="165">
        <v>69.879300000000001</v>
      </c>
      <c r="IQ18" s="165">
        <v>124.77809999999999</v>
      </c>
      <c r="IR18" s="165">
        <v>88.500900000000001</v>
      </c>
      <c r="IS18" s="165">
        <v>24.601500000000001</v>
      </c>
      <c r="IT18" s="165">
        <v>28.2926</v>
      </c>
      <c r="IU18" s="165">
        <v>28.866599999999998</v>
      </c>
      <c r="IV18" s="165">
        <v>-17.7606</v>
      </c>
      <c r="IW18" s="165">
        <v>185.27709999999999</v>
      </c>
      <c r="IX18" s="165">
        <v>-190.078</v>
      </c>
      <c r="IY18" s="165">
        <v>-4.4428999999999998</v>
      </c>
      <c r="IZ18" s="165">
        <v>12.9863</v>
      </c>
      <c r="JA18" s="165">
        <v>-0.3503</v>
      </c>
      <c r="JB18" s="165">
        <v>6.19</v>
      </c>
      <c r="JC18" s="165">
        <v>-2.64</v>
      </c>
      <c r="JD18" s="165">
        <v>-1.149</v>
      </c>
      <c r="JE18" s="165">
        <v>-1.157</v>
      </c>
      <c r="JF18" s="165">
        <v>-2.64</v>
      </c>
      <c r="JG18" s="165">
        <v>4.5599999999999996</v>
      </c>
      <c r="JH18" s="165">
        <v>-2.6879</v>
      </c>
      <c r="JI18" s="165">
        <v>-10.6645</v>
      </c>
      <c r="JJ18" s="165">
        <v>3.4866999999999999</v>
      </c>
      <c r="JK18" s="165">
        <v>6.1234000000000002</v>
      </c>
      <c r="JL18" s="165">
        <v>11.9</v>
      </c>
      <c r="JM18" s="165">
        <v>0.11799999999999999</v>
      </c>
      <c r="JN18" s="165">
        <v>1.3720000000000001</v>
      </c>
      <c r="JO18" s="166"/>
      <c r="JP18" s="166"/>
      <c r="JQ18" s="165">
        <v>4.5541999999999998</v>
      </c>
      <c r="JR18" s="165">
        <v>3.4824000000000002</v>
      </c>
      <c r="JS18" s="165">
        <v>3.5398999999999998</v>
      </c>
      <c r="JT18" s="166"/>
      <c r="JU18" s="165">
        <v>5.9</v>
      </c>
      <c r="JV18" s="165">
        <v>10.293200000000001</v>
      </c>
      <c r="JW18" s="165">
        <v>0</v>
      </c>
      <c r="JX18" s="166"/>
      <c r="JY18" s="165">
        <v>0</v>
      </c>
      <c r="JZ18" s="165">
        <v>6.7024999999999997</v>
      </c>
      <c r="KA18" s="165">
        <v>-16.9041</v>
      </c>
      <c r="KB18" s="165">
        <v>5.5922000000000001</v>
      </c>
      <c r="KC18" s="165">
        <v>-10.9832</v>
      </c>
      <c r="KD18" s="165">
        <v>-19.959900000000001</v>
      </c>
      <c r="KE18" s="166"/>
      <c r="KF18" s="165">
        <v>-0.6</v>
      </c>
      <c r="KG18" s="165">
        <v>-13.4</v>
      </c>
      <c r="KH18" s="165">
        <v>57.573999999999998</v>
      </c>
      <c r="KI18" s="165">
        <v>-126.5788</v>
      </c>
    </row>
    <row r="19" spans="1:295" ht="18" customHeight="1" x14ac:dyDescent="0.3">
      <c r="A19" s="162" t="s">
        <v>27</v>
      </c>
      <c r="B19" s="162" t="s">
        <v>781</v>
      </c>
      <c r="C19" s="165">
        <v>0</v>
      </c>
      <c r="D19" s="165">
        <v>2.9529000000000001</v>
      </c>
      <c r="E19" s="165">
        <v>-8.4002999999999997</v>
      </c>
      <c r="F19" s="165">
        <v>2.3866000000000001</v>
      </c>
      <c r="G19" s="165">
        <v>6.2782999999999998</v>
      </c>
      <c r="H19" s="166"/>
      <c r="I19" s="165">
        <v>10.0305</v>
      </c>
      <c r="J19" s="166"/>
      <c r="K19" s="165">
        <v>5.3909000000000002</v>
      </c>
      <c r="L19" s="165">
        <v>1.4350000000000001</v>
      </c>
      <c r="M19" s="166"/>
      <c r="N19" s="166"/>
      <c r="O19" s="165">
        <v>-22</v>
      </c>
      <c r="P19" s="166"/>
      <c r="Q19" s="165">
        <v>0.82799999999999996</v>
      </c>
      <c r="R19" s="165">
        <v>-15.4</v>
      </c>
      <c r="S19" s="165">
        <v>3.7084999999999999</v>
      </c>
      <c r="T19" s="165">
        <v>-6.7225999999999999</v>
      </c>
      <c r="U19" s="165">
        <v>3.1979000000000002</v>
      </c>
      <c r="V19" s="165">
        <v>2.9977999999999998</v>
      </c>
      <c r="W19" s="165">
        <v>5.7020999999999997</v>
      </c>
      <c r="X19" s="165">
        <v>2.8860000000000001</v>
      </c>
      <c r="Y19" s="165">
        <v>0.17799999999999999</v>
      </c>
      <c r="Z19" s="165">
        <v>2.3708999999999998</v>
      </c>
      <c r="AA19" s="166"/>
      <c r="AB19" s="165">
        <v>-1.2230000000000001</v>
      </c>
      <c r="AC19" s="165">
        <v>0</v>
      </c>
      <c r="AD19" s="165">
        <v>-1.72</v>
      </c>
      <c r="AE19" s="165">
        <v>2.3109999999999999</v>
      </c>
      <c r="AF19" s="165">
        <v>-11.1</v>
      </c>
      <c r="AG19" s="165">
        <v>-11</v>
      </c>
      <c r="AH19" s="165">
        <v>-3.4359999999999999</v>
      </c>
      <c r="AI19" s="165">
        <v>0.24399999999999999</v>
      </c>
      <c r="AJ19" s="166">
        <v>0</v>
      </c>
      <c r="AK19" s="165">
        <v>-16.91</v>
      </c>
      <c r="AL19" s="165">
        <v>-10</v>
      </c>
      <c r="AM19" s="165">
        <v>-10.73</v>
      </c>
      <c r="AN19" s="165">
        <v>-10.79</v>
      </c>
      <c r="AO19" s="165">
        <v>0.5827</v>
      </c>
      <c r="AP19" s="165">
        <v>3.5350999999999999</v>
      </c>
      <c r="AQ19" s="165">
        <v>11.083</v>
      </c>
      <c r="AR19" s="165">
        <v>12.402799999999999</v>
      </c>
      <c r="AS19" s="165">
        <v>-11.9482</v>
      </c>
      <c r="AT19" s="165">
        <v>-15.2713</v>
      </c>
      <c r="AU19" s="165">
        <v>-15.023999999999999</v>
      </c>
      <c r="AV19" s="165">
        <v>0.6895</v>
      </c>
      <c r="AW19" s="165">
        <v>0.63070000000000004</v>
      </c>
      <c r="AX19" s="165">
        <v>-15.1137</v>
      </c>
      <c r="AY19" s="165">
        <v>-13.395899999999999</v>
      </c>
      <c r="AZ19" s="165">
        <v>13.1486</v>
      </c>
      <c r="BA19" s="165">
        <v>13.917</v>
      </c>
      <c r="BB19" s="165">
        <v>15.2376</v>
      </c>
      <c r="BC19" s="165">
        <v>8.8005999999999993</v>
      </c>
      <c r="BD19" s="165">
        <v>-5.6</v>
      </c>
      <c r="BE19" s="165">
        <v>-5.6</v>
      </c>
      <c r="BF19" s="165">
        <v>-23.706499999999998</v>
      </c>
      <c r="BG19" s="165">
        <v>-23.309899999999999</v>
      </c>
      <c r="BH19" s="165">
        <v>-2.6452</v>
      </c>
      <c r="BI19" s="166"/>
      <c r="BJ19" s="165">
        <v>0.75919999999999999</v>
      </c>
      <c r="BK19" s="165">
        <v>1.0749</v>
      </c>
      <c r="BL19" s="165">
        <v>0.76570000000000005</v>
      </c>
      <c r="BM19" s="165">
        <v>0.68869999999999998</v>
      </c>
      <c r="BN19" s="165">
        <v>-134.52549999999999</v>
      </c>
      <c r="BO19" s="165">
        <v>16.48</v>
      </c>
      <c r="BP19" s="165">
        <v>16.5105</v>
      </c>
      <c r="BQ19" s="165">
        <v>66.483400000000003</v>
      </c>
      <c r="BR19" s="165">
        <v>-226.1003</v>
      </c>
      <c r="BS19" s="166"/>
      <c r="BT19" s="166"/>
      <c r="BU19" s="166"/>
      <c r="BV19" s="166"/>
      <c r="BW19" s="165">
        <v>8.16</v>
      </c>
      <c r="BX19" s="165">
        <v>3.82</v>
      </c>
      <c r="BY19" s="165">
        <v>-16.16</v>
      </c>
      <c r="BZ19" s="165">
        <v>1.1599999999999999</v>
      </c>
      <c r="CA19" s="165">
        <v>-23.0364</v>
      </c>
      <c r="CB19" s="165">
        <v>-23.0364</v>
      </c>
      <c r="CC19" s="165">
        <v>26.253699999999998</v>
      </c>
      <c r="CD19" s="165">
        <v>25.1675</v>
      </c>
      <c r="CE19" s="165">
        <v>33.568899999999999</v>
      </c>
      <c r="CF19" s="165">
        <v>-37.209099999999999</v>
      </c>
      <c r="CG19" s="165">
        <v>-36.892899999999997</v>
      </c>
      <c r="CH19" s="165">
        <v>0.59750000000000003</v>
      </c>
      <c r="CI19" s="166"/>
      <c r="CJ19" s="166"/>
      <c r="CK19" s="166"/>
      <c r="CL19" s="165">
        <v>3.4</v>
      </c>
      <c r="CM19" s="165">
        <v>1.7</v>
      </c>
      <c r="CN19" s="165">
        <v>-1.01</v>
      </c>
      <c r="CO19" s="165">
        <v>8.0263000000000009</v>
      </c>
      <c r="CP19" s="165">
        <v>8.1499000000000006</v>
      </c>
      <c r="CQ19" s="165">
        <v>6.7492000000000001</v>
      </c>
      <c r="CR19" s="165">
        <v>55.720399999999998</v>
      </c>
      <c r="CS19" s="165">
        <v>56.5685</v>
      </c>
      <c r="CT19" s="165">
        <v>-28.6341</v>
      </c>
      <c r="CU19" s="165">
        <v>-28.808</v>
      </c>
      <c r="CV19" s="165">
        <v>-29.6129</v>
      </c>
      <c r="CW19" s="165">
        <v>2.0480999999999998</v>
      </c>
      <c r="CX19" s="165">
        <v>26</v>
      </c>
      <c r="CY19" s="165">
        <v>11.19</v>
      </c>
      <c r="CZ19" s="165">
        <v>1.5673999999999999</v>
      </c>
      <c r="DA19" s="165">
        <v>0.68659999999999999</v>
      </c>
      <c r="DB19" s="165">
        <v>-6.32</v>
      </c>
      <c r="DC19" s="165">
        <v>2.3772000000000002</v>
      </c>
      <c r="DD19" s="166"/>
      <c r="DE19" s="166"/>
      <c r="DF19" s="165">
        <v>16.130800000000001</v>
      </c>
      <c r="DG19" s="165">
        <v>3.5861999999999998</v>
      </c>
      <c r="DH19" s="165">
        <v>-2.8994</v>
      </c>
      <c r="DI19" s="166"/>
      <c r="DJ19" s="166"/>
      <c r="DK19" s="165">
        <v>-2.5183</v>
      </c>
      <c r="DL19" s="165">
        <v>-2.9921000000000002</v>
      </c>
      <c r="DM19" s="165">
        <v>5.3672000000000004</v>
      </c>
      <c r="DN19" s="165">
        <v>3.1600999999999999</v>
      </c>
      <c r="DO19" s="165">
        <v>-2.57</v>
      </c>
      <c r="DP19" s="165">
        <v>-2.2000000000000002</v>
      </c>
      <c r="DQ19" s="165">
        <v>4.9909999999999997</v>
      </c>
      <c r="DR19" s="165">
        <v>-16.811</v>
      </c>
      <c r="DS19" s="165">
        <v>-4.5</v>
      </c>
      <c r="DT19" s="165">
        <v>-4.59</v>
      </c>
      <c r="DU19" s="165">
        <v>11.12</v>
      </c>
      <c r="DV19" s="165">
        <v>5.42</v>
      </c>
      <c r="DW19" s="165">
        <v>-18.4909</v>
      </c>
      <c r="DX19" s="165">
        <v>-9.3635999999999999</v>
      </c>
      <c r="DY19" s="165">
        <v>-35.6843</v>
      </c>
      <c r="DZ19" s="165">
        <v>-35.681800000000003</v>
      </c>
      <c r="EA19" s="165">
        <v>-18.2179</v>
      </c>
      <c r="EB19" s="165">
        <v>-31.679099999999998</v>
      </c>
      <c r="EC19" s="165">
        <v>-36.856200000000001</v>
      </c>
      <c r="ED19" s="165">
        <v>-37.276000000000003</v>
      </c>
      <c r="EE19" s="165">
        <v>-16.569400000000002</v>
      </c>
      <c r="EF19" s="165">
        <v>-20.3872</v>
      </c>
      <c r="EG19" s="165">
        <v>-11.076000000000001</v>
      </c>
      <c r="EH19" s="165">
        <v>-150.8151</v>
      </c>
      <c r="EI19" s="165">
        <v>-8.6411999999999995</v>
      </c>
      <c r="EJ19" s="166"/>
      <c r="EK19" s="165">
        <v>-12.5481</v>
      </c>
      <c r="EL19" s="165">
        <v>-12.1</v>
      </c>
      <c r="EM19" s="165">
        <v>8.6105999999999998</v>
      </c>
      <c r="EN19" s="165">
        <v>-8.5380000000000003</v>
      </c>
      <c r="EO19" s="165">
        <v>-8.7674000000000003</v>
      </c>
      <c r="EP19" s="165">
        <v>-3.5880000000000001</v>
      </c>
      <c r="EQ19" s="165">
        <v>-24.388200000000001</v>
      </c>
      <c r="ER19" s="165">
        <v>-24.273800000000001</v>
      </c>
      <c r="ES19" s="165">
        <v>3.4885999999999999</v>
      </c>
      <c r="ET19" s="165">
        <v>6.53</v>
      </c>
      <c r="EU19" s="165">
        <v>-7.56</v>
      </c>
      <c r="EV19" s="165">
        <v>-0.3</v>
      </c>
      <c r="EW19" s="165">
        <v>4.6908000000000003</v>
      </c>
      <c r="EX19" s="165">
        <v>-12.4588</v>
      </c>
      <c r="EY19" s="165">
        <v>-10.976000000000001</v>
      </c>
      <c r="EZ19" s="165">
        <v>-11.2798</v>
      </c>
      <c r="FA19" s="165">
        <v>10.221399999999999</v>
      </c>
      <c r="FB19" s="165">
        <v>6.8684000000000003</v>
      </c>
      <c r="FC19" s="165">
        <v>-18.813800000000001</v>
      </c>
      <c r="FD19" s="165">
        <v>5.6117999999999997</v>
      </c>
      <c r="FE19" s="166"/>
      <c r="FF19" s="165">
        <v>5.2931999999999997</v>
      </c>
      <c r="FG19" s="165">
        <v>0</v>
      </c>
      <c r="FH19" s="165">
        <v>3.2818999999999998</v>
      </c>
      <c r="FI19" s="165">
        <v>0</v>
      </c>
      <c r="FJ19" s="165">
        <v>9.3775999999999993</v>
      </c>
      <c r="FK19" s="165">
        <v>9.0426000000000002</v>
      </c>
      <c r="FL19" s="165">
        <v>-19.592400000000001</v>
      </c>
      <c r="FM19" s="165">
        <v>15.6546</v>
      </c>
      <c r="FN19" s="165">
        <v>15.5907</v>
      </c>
      <c r="FO19" s="165">
        <v>-2.8014000000000001</v>
      </c>
      <c r="FP19" s="165">
        <v>11.4093</v>
      </c>
      <c r="FQ19" s="165">
        <v>25.236000000000001</v>
      </c>
      <c r="FR19" s="165">
        <v>-16.2</v>
      </c>
      <c r="FS19" s="165">
        <v>-9.4799999999999995E-2</v>
      </c>
      <c r="FT19" s="165">
        <v>0.16589999999999999</v>
      </c>
      <c r="FU19" s="165">
        <v>-0.34</v>
      </c>
      <c r="FV19" s="165">
        <v>0.72</v>
      </c>
      <c r="FW19" s="165">
        <v>-26.1858</v>
      </c>
      <c r="FX19" s="166"/>
      <c r="FY19" s="165">
        <v>1.171</v>
      </c>
      <c r="FZ19" s="165">
        <v>0.60599999999999998</v>
      </c>
      <c r="GA19" s="166"/>
      <c r="GB19" s="165">
        <v>11.83</v>
      </c>
      <c r="GC19" s="165">
        <v>-24.895399999999999</v>
      </c>
      <c r="GD19" s="165">
        <v>-15.327199999999999</v>
      </c>
      <c r="GE19" s="165">
        <v>-1.21</v>
      </c>
      <c r="GF19" s="165">
        <v>15.599299999999999</v>
      </c>
      <c r="GG19" s="166"/>
      <c r="GH19" s="165">
        <v>21.648199999999999</v>
      </c>
      <c r="GI19" s="165">
        <v>-4.3673000000000002</v>
      </c>
      <c r="GJ19" s="165">
        <v>-4.6790000000000003</v>
      </c>
      <c r="GK19" s="165">
        <v>2.024</v>
      </c>
      <c r="GL19" s="166"/>
      <c r="GM19" s="166"/>
      <c r="GN19" s="165">
        <v>-4.6635</v>
      </c>
      <c r="GO19" s="165">
        <v>-4.5530999999999997</v>
      </c>
      <c r="GP19" s="165">
        <v>3.3649</v>
      </c>
      <c r="GQ19" s="165">
        <v>-23.596499999999999</v>
      </c>
      <c r="GR19" s="166"/>
      <c r="GS19" s="166"/>
      <c r="GT19" s="165">
        <v>119.5851</v>
      </c>
      <c r="GU19" s="165">
        <v>-5.1040999999999999</v>
      </c>
      <c r="GV19" s="165">
        <v>-9.5998999999999999</v>
      </c>
      <c r="GW19" s="165">
        <v>6.1905000000000001</v>
      </c>
      <c r="GX19" s="165">
        <v>3.3271000000000002</v>
      </c>
      <c r="GY19" s="165">
        <v>4.0880000000000001</v>
      </c>
      <c r="GZ19" s="165">
        <v>4.0907</v>
      </c>
      <c r="HA19" s="165">
        <v>3</v>
      </c>
      <c r="HB19" s="165">
        <v>-13.7774</v>
      </c>
      <c r="HC19" s="165">
        <v>-11.859299999999999</v>
      </c>
      <c r="HD19" s="165">
        <v>-2.93</v>
      </c>
      <c r="HE19" s="165">
        <v>-4.1939000000000002</v>
      </c>
      <c r="HF19" s="165">
        <v>0</v>
      </c>
      <c r="HG19" s="165">
        <v>21.557099999999998</v>
      </c>
      <c r="HH19" s="165">
        <v>115.8176</v>
      </c>
      <c r="HI19" s="165">
        <v>-14.414400000000001</v>
      </c>
      <c r="HJ19" s="165">
        <v>37.112099999999998</v>
      </c>
      <c r="HK19" s="165">
        <v>-8.4864999999999995</v>
      </c>
      <c r="HL19" s="166"/>
      <c r="HM19" s="165">
        <v>0</v>
      </c>
      <c r="HN19" s="165">
        <v>0</v>
      </c>
      <c r="HO19" s="166"/>
      <c r="HP19" s="166"/>
      <c r="HQ19" s="165">
        <v>-15.951000000000001</v>
      </c>
      <c r="HR19" s="165">
        <v>-15.357699999999999</v>
      </c>
      <c r="HS19" s="165">
        <v>-8.6098999999999997</v>
      </c>
      <c r="HT19" s="165">
        <v>-8.5878999999999994</v>
      </c>
      <c r="HU19" s="165">
        <v>19.399999999999999</v>
      </c>
      <c r="HV19" s="165">
        <v>19.75</v>
      </c>
      <c r="HW19" s="165">
        <v>-21.5</v>
      </c>
      <c r="HX19" s="165">
        <v>-21.7</v>
      </c>
      <c r="HY19" s="165">
        <v>0.15840000000000001</v>
      </c>
      <c r="HZ19" s="165">
        <v>-12.08</v>
      </c>
      <c r="IA19" s="165">
        <v>39.275399999999998</v>
      </c>
      <c r="IB19" s="165">
        <v>25.957999999999998</v>
      </c>
      <c r="IC19" s="165">
        <v>25.8765</v>
      </c>
      <c r="ID19" s="165">
        <v>-18.600000000000001</v>
      </c>
      <c r="IE19" s="165">
        <v>-20.100000000000001</v>
      </c>
      <c r="IF19" s="165">
        <v>0.5</v>
      </c>
      <c r="IG19" s="165">
        <v>-0.4</v>
      </c>
      <c r="IH19" s="166"/>
      <c r="II19" s="166"/>
      <c r="IJ19" s="165">
        <v>-165.21090000000001</v>
      </c>
      <c r="IK19" s="165">
        <v>10.3545</v>
      </c>
      <c r="IL19" s="165">
        <v>-255.43989999999999</v>
      </c>
      <c r="IM19" s="165">
        <v>-4.9459</v>
      </c>
      <c r="IN19" s="166"/>
      <c r="IO19" s="165">
        <v>87.816299999999998</v>
      </c>
      <c r="IP19" s="165">
        <v>77.637900000000002</v>
      </c>
      <c r="IQ19" s="165">
        <v>128.64850000000001</v>
      </c>
      <c r="IR19" s="165">
        <v>87.905100000000004</v>
      </c>
      <c r="IS19" s="165">
        <v>20.499099999999999</v>
      </c>
      <c r="IT19" s="165">
        <v>25.980899999999998</v>
      </c>
      <c r="IU19" s="165">
        <v>27.507100000000001</v>
      </c>
      <c r="IV19" s="165">
        <v>-24.085599999999999</v>
      </c>
      <c r="IW19" s="165">
        <v>180.70429999999999</v>
      </c>
      <c r="IX19" s="165">
        <v>-189.3408</v>
      </c>
      <c r="IY19" s="165">
        <v>-8.7971000000000004</v>
      </c>
      <c r="IZ19" s="165">
        <v>19.511299999999999</v>
      </c>
      <c r="JA19" s="165">
        <v>-0.18679999999999999</v>
      </c>
      <c r="JB19" s="165">
        <v>10.586</v>
      </c>
      <c r="JC19" s="165">
        <v>-3.2</v>
      </c>
      <c r="JD19" s="165">
        <v>-1.1870000000000001</v>
      </c>
      <c r="JE19" s="165">
        <v>-1.2010000000000001</v>
      </c>
      <c r="JF19" s="165">
        <v>-1.84</v>
      </c>
      <c r="JG19" s="165">
        <v>4.08</v>
      </c>
      <c r="JH19" s="165">
        <v>-2.7875999999999999</v>
      </c>
      <c r="JI19" s="165">
        <v>-10.283099999999999</v>
      </c>
      <c r="JJ19" s="165">
        <v>1.1429</v>
      </c>
      <c r="JK19" s="165">
        <v>6.8284000000000002</v>
      </c>
      <c r="JL19" s="165">
        <v>11.9</v>
      </c>
      <c r="JM19" s="165">
        <v>-0.51500000000000001</v>
      </c>
      <c r="JN19" s="165">
        <v>-0.72399999999999998</v>
      </c>
      <c r="JO19" s="166"/>
      <c r="JP19" s="165">
        <v>3.2185999999999999</v>
      </c>
      <c r="JQ19" s="165">
        <v>4.4943</v>
      </c>
      <c r="JR19" s="165">
        <v>3.6995</v>
      </c>
      <c r="JS19" s="165">
        <v>4.0814000000000004</v>
      </c>
      <c r="JT19" s="166"/>
      <c r="JU19" s="165">
        <v>5.6</v>
      </c>
      <c r="JV19" s="165">
        <v>9.9975000000000005</v>
      </c>
      <c r="JW19" s="165">
        <v>0.08</v>
      </c>
      <c r="JX19" s="166"/>
      <c r="JY19" s="165">
        <v>2.9491000000000001</v>
      </c>
      <c r="JZ19" s="165">
        <v>7.9325999999999999</v>
      </c>
      <c r="KA19" s="165">
        <v>-16.578700000000001</v>
      </c>
      <c r="KB19" s="165">
        <v>5.9958</v>
      </c>
      <c r="KC19" s="165">
        <v>-12.5494</v>
      </c>
      <c r="KD19" s="165">
        <v>-20.0855</v>
      </c>
      <c r="KE19" s="166"/>
      <c r="KF19" s="165">
        <v>0.8</v>
      </c>
      <c r="KG19" s="165">
        <v>-13.5</v>
      </c>
      <c r="KH19" s="165">
        <v>55.959600000000002</v>
      </c>
      <c r="KI19" s="165">
        <v>-123.852</v>
      </c>
    </row>
    <row r="20" spans="1:295" ht="18" customHeight="1" x14ac:dyDescent="0.3">
      <c r="A20" s="162" t="s">
        <v>27</v>
      </c>
      <c r="B20" s="162" t="s">
        <v>782</v>
      </c>
      <c r="C20" s="165">
        <v>0</v>
      </c>
      <c r="D20" s="165">
        <v>2.9203999999999999</v>
      </c>
      <c r="E20" s="165">
        <v>-8.4129000000000005</v>
      </c>
      <c r="F20" s="165">
        <v>2.4077000000000002</v>
      </c>
      <c r="G20" s="165">
        <v>6.0979000000000001</v>
      </c>
      <c r="H20" s="166"/>
      <c r="I20" s="165">
        <v>9.6883999999999997</v>
      </c>
      <c r="J20" s="166"/>
      <c r="K20" s="165">
        <v>5.31</v>
      </c>
      <c r="L20" s="165">
        <v>1.331</v>
      </c>
      <c r="M20" s="166"/>
      <c r="N20" s="166"/>
      <c r="O20" s="165">
        <v>-22</v>
      </c>
      <c r="P20" s="165">
        <v>-2.2000000000000002</v>
      </c>
      <c r="Q20" s="166"/>
      <c r="R20" s="166"/>
      <c r="S20" s="165">
        <v>3.8532999999999999</v>
      </c>
      <c r="T20" s="165">
        <v>-6.5528000000000004</v>
      </c>
      <c r="U20" s="165">
        <v>3.2218</v>
      </c>
      <c r="V20" s="165">
        <v>2.9678</v>
      </c>
      <c r="W20" s="165">
        <v>5.7009999999999996</v>
      </c>
      <c r="X20" s="165">
        <v>3.7320000000000002</v>
      </c>
      <c r="Y20" s="165">
        <v>8.2500000000000004E-2</v>
      </c>
      <c r="Z20" s="165">
        <v>2.4535</v>
      </c>
      <c r="AA20" s="166"/>
      <c r="AB20" s="165">
        <v>-1.1858</v>
      </c>
      <c r="AC20" s="165">
        <v>0</v>
      </c>
      <c r="AD20" s="165">
        <v>-1.9510000000000001</v>
      </c>
      <c r="AE20" s="165">
        <v>2.343</v>
      </c>
      <c r="AF20" s="165">
        <v>-11.1</v>
      </c>
      <c r="AG20" s="165">
        <v>-13.2</v>
      </c>
      <c r="AH20" s="165">
        <v>-3.4860000000000002</v>
      </c>
      <c r="AI20" s="165">
        <v>0.23699999999999999</v>
      </c>
      <c r="AJ20" s="166">
        <v>0</v>
      </c>
      <c r="AK20" s="165">
        <v>-18.2</v>
      </c>
      <c r="AL20" s="165">
        <v>-10</v>
      </c>
      <c r="AM20" s="165">
        <v>-10.33</v>
      </c>
      <c r="AN20" s="165">
        <v>-10.06</v>
      </c>
      <c r="AO20" s="165">
        <v>-0.60229999999999995</v>
      </c>
      <c r="AP20" s="165">
        <v>3.4661</v>
      </c>
      <c r="AQ20" s="165">
        <v>11.5532</v>
      </c>
      <c r="AR20" s="165">
        <v>12.990600000000001</v>
      </c>
      <c r="AS20" s="165">
        <v>-12.3569</v>
      </c>
      <c r="AT20" s="165">
        <v>-17.2807</v>
      </c>
      <c r="AU20" s="165">
        <v>-16.375900000000001</v>
      </c>
      <c r="AV20" s="165">
        <v>0.45390000000000003</v>
      </c>
      <c r="AW20" s="165">
        <v>0.5615</v>
      </c>
      <c r="AX20" s="165">
        <v>-14.6286</v>
      </c>
      <c r="AY20" s="165">
        <v>-12.726100000000001</v>
      </c>
      <c r="AZ20" s="165">
        <v>12.5022</v>
      </c>
      <c r="BA20" s="165">
        <v>12.991300000000001</v>
      </c>
      <c r="BB20" s="165">
        <v>15.3504</v>
      </c>
      <c r="BC20" s="165">
        <v>9.4198000000000004</v>
      </c>
      <c r="BD20" s="165">
        <v>-6.3</v>
      </c>
      <c r="BE20" s="165">
        <v>-6.3</v>
      </c>
      <c r="BF20" s="165">
        <v>-23.176600000000001</v>
      </c>
      <c r="BG20" s="165">
        <v>-22.950299999999999</v>
      </c>
      <c r="BH20" s="165">
        <v>-2.6920999999999999</v>
      </c>
      <c r="BI20" s="166"/>
      <c r="BJ20" s="165">
        <v>0.54169999999999996</v>
      </c>
      <c r="BK20" s="165">
        <v>0.8236</v>
      </c>
      <c r="BL20" s="165">
        <v>0.85099999999999998</v>
      </c>
      <c r="BM20" s="165">
        <v>0.58089999999999997</v>
      </c>
      <c r="BN20" s="165">
        <v>-127.5368</v>
      </c>
      <c r="BO20" s="165">
        <v>15.9612</v>
      </c>
      <c r="BP20" s="165">
        <v>15.9612</v>
      </c>
      <c r="BQ20" s="165">
        <v>74.665599999999998</v>
      </c>
      <c r="BR20" s="165">
        <v>-225.27019999999999</v>
      </c>
      <c r="BS20" s="166"/>
      <c r="BT20" s="166"/>
      <c r="BU20" s="166"/>
      <c r="BV20" s="165">
        <v>1.7164999999999999</v>
      </c>
      <c r="BW20" s="165">
        <v>7.07</v>
      </c>
      <c r="BX20" s="165">
        <v>2.21</v>
      </c>
      <c r="BY20" s="165">
        <v>-18.39</v>
      </c>
      <c r="BZ20" s="165">
        <v>-1.42</v>
      </c>
      <c r="CA20" s="165">
        <v>-22.098700000000001</v>
      </c>
      <c r="CB20" s="165">
        <v>-22.366599999999998</v>
      </c>
      <c r="CC20" s="165">
        <v>26.064800000000002</v>
      </c>
      <c r="CD20" s="165">
        <v>26.081600000000002</v>
      </c>
      <c r="CE20" s="165">
        <v>36.728999999999999</v>
      </c>
      <c r="CF20" s="165">
        <v>-38.4636</v>
      </c>
      <c r="CG20" s="165">
        <v>-38.275199999999998</v>
      </c>
      <c r="CH20" s="165">
        <v>0.52129999999999999</v>
      </c>
      <c r="CI20" s="166"/>
      <c r="CJ20" s="166"/>
      <c r="CK20" s="166"/>
      <c r="CL20" s="165">
        <v>1.1000000000000001</v>
      </c>
      <c r="CM20" s="165">
        <v>-0.5</v>
      </c>
      <c r="CN20" s="165">
        <v>-0.8</v>
      </c>
      <c r="CO20" s="165">
        <v>5.1927000000000003</v>
      </c>
      <c r="CP20" s="165">
        <v>5.1527000000000003</v>
      </c>
      <c r="CQ20" s="165">
        <v>3.8508</v>
      </c>
      <c r="CR20" s="165">
        <v>55.682499999999997</v>
      </c>
      <c r="CS20" s="165">
        <v>55.674300000000002</v>
      </c>
      <c r="CT20" s="165">
        <v>-28.323399999999999</v>
      </c>
      <c r="CU20" s="165">
        <v>-26.471499999999999</v>
      </c>
      <c r="CV20" s="165">
        <v>-29.287800000000001</v>
      </c>
      <c r="CW20" s="165">
        <v>1.8669</v>
      </c>
      <c r="CX20" s="165">
        <v>23.65</v>
      </c>
      <c r="CY20" s="165">
        <v>9.74</v>
      </c>
      <c r="CZ20" s="165">
        <v>0.31740000000000002</v>
      </c>
      <c r="DA20" s="165">
        <v>-0.48830000000000001</v>
      </c>
      <c r="DB20" s="165">
        <v>-4.7300000000000004</v>
      </c>
      <c r="DC20" s="165">
        <v>2.6732</v>
      </c>
      <c r="DD20" s="166"/>
      <c r="DE20" s="166"/>
      <c r="DF20" s="165">
        <v>21.853400000000001</v>
      </c>
      <c r="DG20" s="165">
        <v>3.7770999999999999</v>
      </c>
      <c r="DH20" s="165">
        <v>-2.0920000000000001</v>
      </c>
      <c r="DI20" s="166"/>
      <c r="DJ20" s="166"/>
      <c r="DK20" s="165">
        <v>-2.4512</v>
      </c>
      <c r="DL20" s="165">
        <v>-3.3660999999999999</v>
      </c>
      <c r="DM20" s="165">
        <v>3.3169</v>
      </c>
      <c r="DN20" s="165">
        <v>2.7890000000000001</v>
      </c>
      <c r="DO20" s="165">
        <v>-3.09</v>
      </c>
      <c r="DP20" s="165">
        <v>-1.75</v>
      </c>
      <c r="DQ20" s="165">
        <v>4.6189999999999998</v>
      </c>
      <c r="DR20" s="165">
        <v>-19.933599999999998</v>
      </c>
      <c r="DS20" s="165">
        <v>-4.7</v>
      </c>
      <c r="DT20" s="165">
        <v>-4.83</v>
      </c>
      <c r="DU20" s="165">
        <v>10.5</v>
      </c>
      <c r="DV20" s="165">
        <v>4.01</v>
      </c>
      <c r="DW20" s="165">
        <v>-22.909099999999999</v>
      </c>
      <c r="DX20" s="165">
        <v>-11.3</v>
      </c>
      <c r="DY20" s="165">
        <v>-37.655200000000001</v>
      </c>
      <c r="DZ20" s="165">
        <v>-35.709099999999999</v>
      </c>
      <c r="EA20" s="165">
        <v>-23.165099999999999</v>
      </c>
      <c r="EB20" s="165">
        <v>-36.184199999999997</v>
      </c>
      <c r="EC20" s="165">
        <v>-42.079000000000001</v>
      </c>
      <c r="ED20" s="165">
        <v>-42.319600000000001</v>
      </c>
      <c r="EE20" s="165">
        <v>-13.1554</v>
      </c>
      <c r="EF20" s="165">
        <v>-16.183499999999999</v>
      </c>
      <c r="EG20" s="165">
        <v>-10.301</v>
      </c>
      <c r="EH20" s="165">
        <v>-157.62950000000001</v>
      </c>
      <c r="EI20" s="165">
        <v>-30.581299999999999</v>
      </c>
      <c r="EJ20" s="166"/>
      <c r="EK20" s="165">
        <v>-11.6355</v>
      </c>
      <c r="EL20" s="165">
        <v>-11.3255</v>
      </c>
      <c r="EM20" s="165">
        <v>0</v>
      </c>
      <c r="EN20" s="165">
        <v>-6.6624999999999996</v>
      </c>
      <c r="EO20" s="165">
        <v>-7.1200999999999999</v>
      </c>
      <c r="EP20" s="165">
        <v>37.392000000000003</v>
      </c>
      <c r="EQ20" s="165">
        <v>-27.4681</v>
      </c>
      <c r="ER20" s="165">
        <v>-26.500399999999999</v>
      </c>
      <c r="ES20" s="165">
        <v>0.1757</v>
      </c>
      <c r="ET20" s="165">
        <v>0</v>
      </c>
      <c r="EU20" s="165">
        <v>-8.4</v>
      </c>
      <c r="EV20" s="165">
        <v>0.9</v>
      </c>
      <c r="EW20" s="165">
        <v>4.3956</v>
      </c>
      <c r="EX20" s="165">
        <v>-8.7599</v>
      </c>
      <c r="EY20" s="165">
        <v>-10.6044</v>
      </c>
      <c r="EZ20" s="165">
        <v>-10.759399999999999</v>
      </c>
      <c r="FA20" s="165">
        <v>10.0098</v>
      </c>
      <c r="FB20" s="165">
        <v>2.0352999999999999</v>
      </c>
      <c r="FC20" s="165">
        <v>-16.650600000000001</v>
      </c>
      <c r="FD20" s="165">
        <v>5.7999000000000001</v>
      </c>
      <c r="FE20" s="166"/>
      <c r="FF20" s="165">
        <v>5.3567999999999998</v>
      </c>
      <c r="FG20" s="165">
        <v>0</v>
      </c>
      <c r="FH20" s="165">
        <v>3.1194999999999999</v>
      </c>
      <c r="FI20" s="165">
        <v>0</v>
      </c>
      <c r="FJ20" s="165">
        <v>8.2053999999999991</v>
      </c>
      <c r="FK20" s="165">
        <v>8.8751999999999995</v>
      </c>
      <c r="FL20" s="165">
        <v>-24.7835</v>
      </c>
      <c r="FM20" s="165">
        <v>17.355599999999999</v>
      </c>
      <c r="FN20" s="165">
        <v>17.056999999999999</v>
      </c>
      <c r="FO20" s="165">
        <v>-7.5258000000000003</v>
      </c>
      <c r="FP20" s="165">
        <v>0</v>
      </c>
      <c r="FQ20" s="165">
        <v>26.6813</v>
      </c>
      <c r="FR20" s="165">
        <v>-16.899999999999999</v>
      </c>
      <c r="FS20" s="165">
        <v>-0.49940000000000001</v>
      </c>
      <c r="FT20" s="165">
        <v>0.14760000000000001</v>
      </c>
      <c r="FU20" s="165">
        <v>-0.18</v>
      </c>
      <c r="FV20" s="165">
        <v>-0.41</v>
      </c>
      <c r="FW20" s="165">
        <v>-26.305</v>
      </c>
      <c r="FX20" s="165">
        <v>0</v>
      </c>
      <c r="FY20" s="165">
        <v>1.2150000000000001</v>
      </c>
      <c r="FZ20" s="165">
        <v>0.71299999999999997</v>
      </c>
      <c r="GA20" s="166"/>
      <c r="GB20" s="165">
        <v>10.99</v>
      </c>
      <c r="GC20" s="165">
        <v>-20.005299999999998</v>
      </c>
      <c r="GD20" s="165">
        <v>-10.7822</v>
      </c>
      <c r="GE20" s="165">
        <v>-1.63</v>
      </c>
      <c r="GF20" s="165">
        <v>13.861000000000001</v>
      </c>
      <c r="GG20" s="166"/>
      <c r="GH20" s="165">
        <v>21.0791</v>
      </c>
      <c r="GI20" s="165">
        <v>-3.5413000000000001</v>
      </c>
      <c r="GJ20" s="165">
        <v>-3.8784999999999998</v>
      </c>
      <c r="GK20" s="165">
        <v>1.9838</v>
      </c>
      <c r="GL20" s="166"/>
      <c r="GM20" s="166"/>
      <c r="GN20" s="166"/>
      <c r="GO20" s="165">
        <v>-3.6541000000000001</v>
      </c>
      <c r="GP20" s="165">
        <v>2.1537999999999999</v>
      </c>
      <c r="GQ20" s="165">
        <v>-23.470199999999998</v>
      </c>
      <c r="GR20" s="166"/>
      <c r="GS20" s="166"/>
      <c r="GT20" s="165">
        <v>111.34739999999999</v>
      </c>
      <c r="GU20" s="165">
        <v>-5.6409000000000002</v>
      </c>
      <c r="GV20" s="165">
        <v>-10.5543</v>
      </c>
      <c r="GW20" s="165">
        <v>7.2953999999999999</v>
      </c>
      <c r="GX20" s="165">
        <v>3.1364000000000001</v>
      </c>
      <c r="GY20" s="165">
        <v>2.8784999999999998</v>
      </c>
      <c r="GZ20" s="165">
        <v>2.8081999999999998</v>
      </c>
      <c r="HA20" s="165">
        <v>2.4609000000000001</v>
      </c>
      <c r="HB20" s="165">
        <v>-20.2042</v>
      </c>
      <c r="HC20" s="165">
        <v>-19.116599999999998</v>
      </c>
      <c r="HD20" s="165">
        <v>-5.45</v>
      </c>
      <c r="HE20" s="165">
        <v>0</v>
      </c>
      <c r="HF20" s="165">
        <v>8.5503</v>
      </c>
      <c r="HG20" s="165">
        <v>8.4420999999999999</v>
      </c>
      <c r="HH20" s="165">
        <v>105.67829999999999</v>
      </c>
      <c r="HI20" s="165">
        <v>-19.863600000000002</v>
      </c>
      <c r="HJ20" s="165">
        <v>32.266100000000002</v>
      </c>
      <c r="HK20" s="165">
        <v>-6.5359999999999996</v>
      </c>
      <c r="HL20" s="166"/>
      <c r="HM20" s="165">
        <v>-10.948700000000001</v>
      </c>
      <c r="HN20" s="165">
        <v>-11.0458</v>
      </c>
      <c r="HO20" s="165">
        <v>13.166600000000001</v>
      </c>
      <c r="HP20" s="165">
        <v>13.9535</v>
      </c>
      <c r="HQ20" s="165">
        <v>-15.967499999999999</v>
      </c>
      <c r="HR20" s="165">
        <v>-15.445600000000001</v>
      </c>
      <c r="HS20" s="165">
        <v>-9.4138999999999999</v>
      </c>
      <c r="HT20" s="165">
        <v>-9.3327000000000009</v>
      </c>
      <c r="HU20" s="165">
        <v>25.59</v>
      </c>
      <c r="HV20" s="165">
        <v>25.33</v>
      </c>
      <c r="HW20" s="165">
        <v>-22.8</v>
      </c>
      <c r="HX20" s="165">
        <v>-22.8</v>
      </c>
      <c r="HY20" s="165">
        <v>0.2298</v>
      </c>
      <c r="HZ20" s="165">
        <v>-10.8</v>
      </c>
      <c r="IA20" s="165">
        <v>46.695399999999999</v>
      </c>
      <c r="IB20" s="165">
        <v>26.319500000000001</v>
      </c>
      <c r="IC20" s="165">
        <v>26.4741</v>
      </c>
      <c r="ID20" s="165">
        <v>-19.100000000000001</v>
      </c>
      <c r="IE20" s="165">
        <v>-20.9</v>
      </c>
      <c r="IF20" s="165">
        <v>-0.3</v>
      </c>
      <c r="IG20" s="165">
        <v>-0.8</v>
      </c>
      <c r="IH20" s="165">
        <v>-18.195399999999999</v>
      </c>
      <c r="II20" s="165">
        <v>-18.1204</v>
      </c>
      <c r="IJ20" s="165">
        <v>-176.94130000000001</v>
      </c>
      <c r="IK20" s="165">
        <v>9.0710999999999995</v>
      </c>
      <c r="IL20" s="165">
        <v>-248.57</v>
      </c>
      <c r="IM20" s="165">
        <v>-1.4923999999999999</v>
      </c>
      <c r="IN20" s="166"/>
      <c r="IO20" s="165">
        <v>68.152299999999997</v>
      </c>
      <c r="IP20" s="165">
        <v>100.8082</v>
      </c>
      <c r="IQ20" s="165">
        <v>139.9469</v>
      </c>
      <c r="IR20" s="165">
        <v>68.028899999999993</v>
      </c>
      <c r="IS20" s="165">
        <v>-3.9861</v>
      </c>
      <c r="IT20" s="165">
        <v>21.092700000000001</v>
      </c>
      <c r="IU20" s="165">
        <v>20.052299999999999</v>
      </c>
      <c r="IV20" s="165">
        <v>-28.011500000000002</v>
      </c>
      <c r="IW20" s="165">
        <v>149.3466</v>
      </c>
      <c r="IX20" s="165">
        <v>-179.06549999999999</v>
      </c>
      <c r="IY20" s="165">
        <v>-30.4498</v>
      </c>
      <c r="IZ20" s="165">
        <v>36.847499999999997</v>
      </c>
      <c r="JA20" s="165">
        <v>0.2112</v>
      </c>
      <c r="JB20" s="165">
        <v>10.167</v>
      </c>
      <c r="JC20" s="165">
        <v>-4.4000000000000004</v>
      </c>
      <c r="JD20" s="165">
        <v>-1.161</v>
      </c>
      <c r="JE20" s="165">
        <v>-1.17</v>
      </c>
      <c r="JF20" s="165">
        <v>-0.64</v>
      </c>
      <c r="JG20" s="165">
        <v>4.24</v>
      </c>
      <c r="JH20" s="165">
        <v>-3.2764000000000002</v>
      </c>
      <c r="JI20" s="165">
        <v>-9.9321000000000002</v>
      </c>
      <c r="JJ20" s="165">
        <v>0.64549999999999996</v>
      </c>
      <c r="JK20" s="165">
        <v>6.9169</v>
      </c>
      <c r="JL20" s="165">
        <v>12.6</v>
      </c>
      <c r="JM20" s="165">
        <v>-0.23300000000000001</v>
      </c>
      <c r="JN20" s="165">
        <v>-0.58699999999999997</v>
      </c>
      <c r="JO20" s="166"/>
      <c r="JP20" s="166"/>
      <c r="JQ20" s="165">
        <v>4.8133999999999997</v>
      </c>
      <c r="JR20" s="165">
        <v>3.6509999999999998</v>
      </c>
      <c r="JS20" s="165">
        <v>3.7282000000000002</v>
      </c>
      <c r="JT20" s="166"/>
      <c r="JU20" s="165">
        <v>7.5</v>
      </c>
      <c r="JV20" s="165">
        <v>10.061999999999999</v>
      </c>
      <c r="JW20" s="165">
        <v>0.22</v>
      </c>
      <c r="JX20" s="166"/>
      <c r="JY20" s="165">
        <v>6.6566000000000001</v>
      </c>
      <c r="JZ20" s="165">
        <v>6.2881999999999998</v>
      </c>
      <c r="KA20" s="165">
        <v>-18.597000000000001</v>
      </c>
      <c r="KB20" s="165">
        <v>10.122</v>
      </c>
      <c r="KC20" s="165">
        <v>-10.741400000000001</v>
      </c>
      <c r="KD20" s="165">
        <v>-21.9893</v>
      </c>
      <c r="KE20" s="166"/>
      <c r="KF20" s="165">
        <v>-0.7</v>
      </c>
      <c r="KG20" s="165">
        <v>-13.1</v>
      </c>
      <c r="KH20" s="165">
        <v>44.7943</v>
      </c>
      <c r="KI20" s="165">
        <v>-119.1801</v>
      </c>
    </row>
    <row r="21" spans="1:295" ht="18" customHeight="1" x14ac:dyDescent="0.3">
      <c r="A21" s="162" t="s">
        <v>27</v>
      </c>
      <c r="B21" s="162" t="s">
        <v>783</v>
      </c>
      <c r="C21" s="165">
        <v>0</v>
      </c>
      <c r="D21" s="165">
        <v>2.6436999999999999</v>
      </c>
      <c r="E21" s="165">
        <v>-8.0740999999999996</v>
      </c>
      <c r="F21" s="165">
        <v>2.5522</v>
      </c>
      <c r="G21" s="165">
        <v>6.0724999999999998</v>
      </c>
      <c r="H21" s="166"/>
      <c r="I21" s="165">
        <v>8.2822999999999993</v>
      </c>
      <c r="J21" s="166"/>
      <c r="K21" s="165">
        <v>4.8346</v>
      </c>
      <c r="L21" s="165">
        <v>1.181</v>
      </c>
      <c r="M21" s="166"/>
      <c r="N21" s="166"/>
      <c r="O21" s="165">
        <v>-22</v>
      </c>
      <c r="P21" s="165">
        <v>0</v>
      </c>
      <c r="Q21" s="166"/>
      <c r="R21" s="166"/>
      <c r="S21" s="165">
        <v>4.1904000000000003</v>
      </c>
      <c r="T21" s="165">
        <v>-7.22</v>
      </c>
      <c r="U21" s="165">
        <v>3.0183</v>
      </c>
      <c r="V21" s="165">
        <v>2.7565</v>
      </c>
      <c r="W21" s="165">
        <v>5.2465999999999999</v>
      </c>
      <c r="X21" s="165">
        <v>3.3170999999999999</v>
      </c>
      <c r="Y21" s="165">
        <v>0.112</v>
      </c>
      <c r="Z21" s="165">
        <v>2.3740000000000001</v>
      </c>
      <c r="AA21" s="166"/>
      <c r="AB21" s="165">
        <v>-1.2020999999999999</v>
      </c>
      <c r="AC21" s="166"/>
      <c r="AD21" s="165">
        <v>-1.6240000000000001</v>
      </c>
      <c r="AE21" s="165">
        <v>2.31</v>
      </c>
      <c r="AF21" s="165">
        <v>-15.54</v>
      </c>
      <c r="AG21" s="166"/>
      <c r="AH21" s="165">
        <v>-3.5920000000000001</v>
      </c>
      <c r="AI21" s="165">
        <v>0.24199999999999999</v>
      </c>
      <c r="AJ21" s="166">
        <v>0</v>
      </c>
      <c r="AK21" s="165">
        <v>-17.690000000000001</v>
      </c>
      <c r="AL21" s="166"/>
      <c r="AM21" s="165">
        <v>-9.6300000000000008</v>
      </c>
      <c r="AN21" s="165">
        <v>-9.75</v>
      </c>
      <c r="AO21" s="165">
        <v>-2.0190000000000001</v>
      </c>
      <c r="AP21" s="165">
        <v>3.4121999999999999</v>
      </c>
      <c r="AQ21" s="165">
        <v>11.7235</v>
      </c>
      <c r="AR21" s="165">
        <v>13.286</v>
      </c>
      <c r="AS21" s="165">
        <v>-15.6311</v>
      </c>
      <c r="AT21" s="165">
        <v>-18.084499999999998</v>
      </c>
      <c r="AU21" s="165">
        <v>-17.3261</v>
      </c>
      <c r="AV21" s="165">
        <v>10.509399999999999</v>
      </c>
      <c r="AW21" s="165">
        <v>11.3561</v>
      </c>
      <c r="AX21" s="165">
        <v>-16.791</v>
      </c>
      <c r="AY21" s="165">
        <v>-15.2713</v>
      </c>
      <c r="AZ21" s="165">
        <v>20.686199999999999</v>
      </c>
      <c r="BA21" s="165">
        <v>24.283200000000001</v>
      </c>
      <c r="BB21" s="165">
        <v>9.3496000000000006</v>
      </c>
      <c r="BC21" s="165">
        <v>9.9042999999999992</v>
      </c>
      <c r="BD21" s="165">
        <v>-5.7</v>
      </c>
      <c r="BE21" s="165">
        <v>-5.5</v>
      </c>
      <c r="BF21" s="165">
        <v>-20.590399999999999</v>
      </c>
      <c r="BG21" s="165">
        <v>-20.6934</v>
      </c>
      <c r="BH21" s="165">
        <v>-2.6133000000000002</v>
      </c>
      <c r="BI21" s="166"/>
      <c r="BJ21" s="165">
        <v>-2.3633000000000002</v>
      </c>
      <c r="BK21" s="165">
        <v>-0.55000000000000004</v>
      </c>
      <c r="BL21" s="165">
        <v>0.73609999999999998</v>
      </c>
      <c r="BM21" s="165">
        <v>0.46289999999999998</v>
      </c>
      <c r="BN21" s="165">
        <v>-107.4556</v>
      </c>
      <c r="BO21" s="165">
        <v>13.885899999999999</v>
      </c>
      <c r="BP21" s="165">
        <v>13.7333</v>
      </c>
      <c r="BQ21" s="165">
        <v>67.956199999999995</v>
      </c>
      <c r="BR21" s="165">
        <v>-214.46199999999999</v>
      </c>
      <c r="BS21" s="166"/>
      <c r="BT21" s="166"/>
      <c r="BU21" s="166"/>
      <c r="BV21" s="165">
        <v>-7.9799999999999996E-2</v>
      </c>
      <c r="BW21" s="165">
        <v>7.44</v>
      </c>
      <c r="BX21" s="165">
        <v>3.27</v>
      </c>
      <c r="BY21" s="165">
        <v>-19.02</v>
      </c>
      <c r="BZ21" s="165">
        <v>-3.98</v>
      </c>
      <c r="CA21" s="165">
        <v>-21.696899999999999</v>
      </c>
      <c r="CB21" s="165">
        <v>-21.9648</v>
      </c>
      <c r="CC21" s="165">
        <v>22.807700000000001</v>
      </c>
      <c r="CD21" s="165">
        <v>21.955300000000001</v>
      </c>
      <c r="CE21" s="165">
        <v>38.633099999999999</v>
      </c>
      <c r="CF21" s="165">
        <v>-24.7087</v>
      </c>
      <c r="CG21" s="165">
        <v>-25.539100000000001</v>
      </c>
      <c r="CH21" s="165">
        <v>-2.0133999999999999</v>
      </c>
      <c r="CI21" s="166"/>
      <c r="CJ21" s="166"/>
      <c r="CK21" s="166"/>
      <c r="CL21" s="165">
        <v>-22.5</v>
      </c>
      <c r="CM21" s="165">
        <v>-21.7</v>
      </c>
      <c r="CN21" s="165">
        <v>-0.56999999999999995</v>
      </c>
      <c r="CO21" s="165">
        <v>0</v>
      </c>
      <c r="CP21" s="165">
        <v>0</v>
      </c>
      <c r="CQ21" s="165">
        <v>-1.8997999999999999</v>
      </c>
      <c r="CR21" s="165">
        <v>46.0246</v>
      </c>
      <c r="CS21" s="165">
        <v>46.039700000000003</v>
      </c>
      <c r="CT21" s="165">
        <v>-26.9939</v>
      </c>
      <c r="CU21" s="165">
        <v>-16.53</v>
      </c>
      <c r="CV21" s="165">
        <v>-29.127400000000002</v>
      </c>
      <c r="CW21" s="165">
        <v>1.8895</v>
      </c>
      <c r="CX21" s="165">
        <v>27.05</v>
      </c>
      <c r="CY21" s="165">
        <v>9.09</v>
      </c>
      <c r="CZ21" s="165">
        <v>2.8174000000000001</v>
      </c>
      <c r="DA21" s="165">
        <v>1.7608999999999999</v>
      </c>
      <c r="DB21" s="165">
        <v>-4.04</v>
      </c>
      <c r="DC21" s="165">
        <v>0.60119999999999996</v>
      </c>
      <c r="DD21" s="166"/>
      <c r="DE21" s="166"/>
      <c r="DF21" s="165">
        <v>16.642099999999999</v>
      </c>
      <c r="DG21" s="165">
        <v>0.62560000000000004</v>
      </c>
      <c r="DH21" s="165">
        <v>-1.7571000000000001</v>
      </c>
      <c r="DI21" s="165">
        <v>-8</v>
      </c>
      <c r="DJ21" s="165">
        <v>-7.9</v>
      </c>
      <c r="DK21" s="165">
        <v>-2.4902000000000002</v>
      </c>
      <c r="DL21" s="165">
        <v>-2.9921000000000002</v>
      </c>
      <c r="DM21" s="165">
        <v>6.3135000000000003</v>
      </c>
      <c r="DN21" s="165">
        <v>3.5312000000000001</v>
      </c>
      <c r="DO21" s="165">
        <v>-2.63</v>
      </c>
      <c r="DP21" s="165">
        <v>-2.76</v>
      </c>
      <c r="DQ21" s="165">
        <v>3.2240000000000002</v>
      </c>
      <c r="DR21" s="165">
        <v>-17.5947</v>
      </c>
      <c r="DS21" s="165">
        <v>-5.0199999999999996</v>
      </c>
      <c r="DT21" s="165">
        <v>-5.1100000000000003</v>
      </c>
      <c r="DU21" s="165">
        <v>10.91</v>
      </c>
      <c r="DV21" s="165">
        <v>3.97</v>
      </c>
      <c r="DW21" s="165">
        <v>-21.127300000000002</v>
      </c>
      <c r="DX21" s="165">
        <v>-10.6273</v>
      </c>
      <c r="DY21" s="165">
        <v>-35.283299999999997</v>
      </c>
      <c r="DZ21" s="165">
        <v>-35.0364</v>
      </c>
      <c r="EA21" s="165">
        <v>-23.3963</v>
      </c>
      <c r="EB21" s="165">
        <v>-34.098799999999997</v>
      </c>
      <c r="EC21" s="165">
        <v>-39.622100000000003</v>
      </c>
      <c r="ED21" s="165">
        <v>-39.601199999999999</v>
      </c>
      <c r="EE21" s="165">
        <v>-16.2212</v>
      </c>
      <c r="EF21" s="165">
        <v>-20.680199999999999</v>
      </c>
      <c r="EG21" s="165">
        <v>-9.984</v>
      </c>
      <c r="EH21" s="165">
        <v>-152.476</v>
      </c>
      <c r="EI21" s="165">
        <v>-35.640300000000003</v>
      </c>
      <c r="EJ21" s="166"/>
      <c r="EK21" s="165">
        <v>-11.2324</v>
      </c>
      <c r="EL21" s="165">
        <v>-11.6166</v>
      </c>
      <c r="EM21" s="165">
        <v>0</v>
      </c>
      <c r="EN21" s="165">
        <v>1.4241999999999999</v>
      </c>
      <c r="EO21" s="165">
        <v>1.1497999999999999</v>
      </c>
      <c r="EP21" s="165">
        <v>5.1360000000000001</v>
      </c>
      <c r="EQ21" s="165">
        <v>-27.84</v>
      </c>
      <c r="ER21" s="165">
        <v>-27.726400000000002</v>
      </c>
      <c r="ES21" s="165">
        <v>-2.5234000000000001</v>
      </c>
      <c r="ET21" s="165">
        <v>0</v>
      </c>
      <c r="EU21" s="165">
        <v>-8.7100000000000009</v>
      </c>
      <c r="EV21" s="165">
        <v>2.7</v>
      </c>
      <c r="EW21" s="165">
        <v>4.5327999999999999</v>
      </c>
      <c r="EX21" s="165">
        <v>4.8285</v>
      </c>
      <c r="EY21" s="165">
        <v>-10.84</v>
      </c>
      <c r="EZ21" s="165">
        <v>-10.9693</v>
      </c>
      <c r="FA21" s="165">
        <v>9.7204999999999995</v>
      </c>
      <c r="FB21" s="165">
        <v>2.1375999999999999</v>
      </c>
      <c r="FC21" s="165">
        <v>-10.4717</v>
      </c>
      <c r="FD21" s="165">
        <v>6.0829000000000004</v>
      </c>
      <c r="FE21" s="166"/>
      <c r="FF21" s="165">
        <v>5.7495000000000003</v>
      </c>
      <c r="FG21" s="165">
        <v>2.8149000000000002</v>
      </c>
      <c r="FH21" s="165">
        <v>0</v>
      </c>
      <c r="FI21" s="165">
        <v>0</v>
      </c>
      <c r="FJ21" s="165">
        <v>7.7030000000000003</v>
      </c>
      <c r="FK21" s="165">
        <v>7.7030000000000003</v>
      </c>
      <c r="FL21" s="165">
        <v>-18.420200000000001</v>
      </c>
      <c r="FM21" s="165">
        <v>14.474500000000001</v>
      </c>
      <c r="FN21" s="165">
        <v>15.0404</v>
      </c>
      <c r="FO21" s="165">
        <v>-7.1643999999999997</v>
      </c>
      <c r="FP21" s="166"/>
      <c r="FQ21" s="165">
        <v>19.9283</v>
      </c>
      <c r="FR21" s="165">
        <v>-19.239999999999998</v>
      </c>
      <c r="FS21" s="165">
        <v>9.9299999999999999E-2</v>
      </c>
      <c r="FT21" s="165">
        <v>0.1467</v>
      </c>
      <c r="FU21" s="165">
        <v>-0.47</v>
      </c>
      <c r="FV21" s="165">
        <v>5.8</v>
      </c>
      <c r="FW21" s="165">
        <v>-20.344200000000001</v>
      </c>
      <c r="FX21" s="165">
        <v>0</v>
      </c>
      <c r="FY21" s="165">
        <v>1.37</v>
      </c>
      <c r="FZ21" s="165">
        <v>0.45700000000000002</v>
      </c>
      <c r="GA21" s="166"/>
      <c r="GB21" s="165">
        <v>10.4</v>
      </c>
      <c r="GC21" s="165">
        <v>-19.433900000000001</v>
      </c>
      <c r="GD21" s="165">
        <v>-12.835800000000001</v>
      </c>
      <c r="GE21" s="165">
        <v>-2.29</v>
      </c>
      <c r="GF21" s="165">
        <v>12.3796</v>
      </c>
      <c r="GG21" s="166"/>
      <c r="GH21" s="165">
        <v>21.008099999999999</v>
      </c>
      <c r="GI21" s="165">
        <v>-3.5728</v>
      </c>
      <c r="GJ21" s="165">
        <v>-3.8365</v>
      </c>
      <c r="GK21" s="165">
        <v>1.9398</v>
      </c>
      <c r="GL21" s="166"/>
      <c r="GM21" s="166"/>
      <c r="GN21" s="165">
        <v>-5.0860000000000003</v>
      </c>
      <c r="GO21" s="165">
        <v>-2.4891000000000001</v>
      </c>
      <c r="GP21" s="165">
        <v>1.1728000000000001</v>
      </c>
      <c r="GQ21" s="165">
        <v>-23.119700000000002</v>
      </c>
      <c r="GR21" s="166"/>
      <c r="GS21" s="166"/>
      <c r="GT21" s="165">
        <v>115.5123</v>
      </c>
      <c r="GU21" s="165">
        <v>-5.7122999999999999</v>
      </c>
      <c r="GV21" s="165">
        <v>-10.5501</v>
      </c>
      <c r="GW21" s="165">
        <v>7.0959000000000003</v>
      </c>
      <c r="GX21" s="165">
        <v>4.1517999999999997</v>
      </c>
      <c r="GY21" s="165">
        <v>3.2153999999999998</v>
      </c>
      <c r="GZ21" s="165">
        <v>3.1562000000000001</v>
      </c>
      <c r="HA21" s="165">
        <v>3</v>
      </c>
      <c r="HB21" s="165">
        <v>-15.803599999999999</v>
      </c>
      <c r="HC21" s="165">
        <v>-14.4932</v>
      </c>
      <c r="HD21" s="165">
        <v>-1.26</v>
      </c>
      <c r="HE21" s="165">
        <v>0</v>
      </c>
      <c r="HF21" s="165">
        <v>0</v>
      </c>
      <c r="HG21" s="165">
        <v>12.417999999999999</v>
      </c>
      <c r="HH21" s="165">
        <v>116.821</v>
      </c>
      <c r="HI21" s="165">
        <v>-36.885100000000001</v>
      </c>
      <c r="HJ21" s="165">
        <v>14.0656</v>
      </c>
      <c r="HK21" s="165">
        <v>-8.7110000000000003</v>
      </c>
      <c r="HL21" s="165">
        <v>0</v>
      </c>
      <c r="HM21" s="165">
        <v>0</v>
      </c>
      <c r="HN21" s="165">
        <v>0</v>
      </c>
      <c r="HO21" s="166"/>
      <c r="HP21" s="166"/>
      <c r="HQ21" s="165">
        <v>-17.247399999999999</v>
      </c>
      <c r="HR21" s="165">
        <v>-16.648700000000002</v>
      </c>
      <c r="HS21" s="165">
        <v>-7.6105999999999998</v>
      </c>
      <c r="HT21" s="165">
        <v>-7.9836999999999998</v>
      </c>
      <c r="HU21" s="165">
        <v>24.48</v>
      </c>
      <c r="HV21" s="165">
        <v>24.41</v>
      </c>
      <c r="HW21" s="165">
        <v>-21</v>
      </c>
      <c r="HX21" s="165">
        <v>-21.2</v>
      </c>
      <c r="HY21" s="165">
        <v>0.49349999999999999</v>
      </c>
      <c r="HZ21" s="165">
        <v>-11.52</v>
      </c>
      <c r="IA21" s="165">
        <v>44.539000000000001</v>
      </c>
      <c r="IB21" s="165">
        <v>18.9635</v>
      </c>
      <c r="IC21" s="165">
        <v>18.8569</v>
      </c>
      <c r="ID21" s="165">
        <v>-18.2</v>
      </c>
      <c r="IE21" s="165">
        <v>-19.600000000000001</v>
      </c>
      <c r="IF21" s="165">
        <v>0.9</v>
      </c>
      <c r="IG21" s="165">
        <v>0.4</v>
      </c>
      <c r="IH21" s="166"/>
      <c r="II21" s="165">
        <v>-17.8995</v>
      </c>
      <c r="IJ21" s="165">
        <v>-205.36340000000001</v>
      </c>
      <c r="IK21" s="165">
        <v>-9.7470999999999997</v>
      </c>
      <c r="IL21" s="165">
        <v>-205.1962</v>
      </c>
      <c r="IM21" s="165">
        <v>-2.1309</v>
      </c>
      <c r="IN21" s="166"/>
      <c r="IO21" s="165">
        <v>54.5974</v>
      </c>
      <c r="IP21" s="165">
        <v>114.07899999999999</v>
      </c>
      <c r="IQ21" s="165">
        <v>72.8386</v>
      </c>
      <c r="IR21" s="165">
        <v>123.7289</v>
      </c>
      <c r="IS21" s="165">
        <v>-22.353300000000001</v>
      </c>
      <c r="IT21" s="165">
        <v>20.234200000000001</v>
      </c>
      <c r="IU21" s="165">
        <v>19.2652</v>
      </c>
      <c r="IV21" s="165">
        <v>35.320500000000003</v>
      </c>
      <c r="IW21" s="165">
        <v>81.904300000000006</v>
      </c>
      <c r="IX21" s="165">
        <v>-236.035</v>
      </c>
      <c r="IY21" s="165">
        <v>-11.9481</v>
      </c>
      <c r="IZ21" s="165">
        <v>14.382400000000001</v>
      </c>
      <c r="JA21" s="165">
        <v>-1.2879</v>
      </c>
      <c r="JB21" s="165">
        <v>9.2680000000000007</v>
      </c>
      <c r="JC21" s="165">
        <v>-4.08</v>
      </c>
      <c r="JD21" s="165">
        <v>-1.0820000000000001</v>
      </c>
      <c r="JE21" s="165">
        <v>-1.0940000000000001</v>
      </c>
      <c r="JF21" s="165">
        <v>-0.64</v>
      </c>
      <c r="JG21" s="165">
        <v>4.96</v>
      </c>
      <c r="JH21" s="165">
        <v>-3.3184999999999998</v>
      </c>
      <c r="JI21" s="165">
        <v>-10.927</v>
      </c>
      <c r="JJ21" s="165">
        <v>-0.90790000000000004</v>
      </c>
      <c r="JK21" s="165">
        <v>8.5862999999999996</v>
      </c>
      <c r="JL21" s="165">
        <v>14.4</v>
      </c>
      <c r="JM21" s="165">
        <v>0.71599999999999997</v>
      </c>
      <c r="JN21" s="165">
        <v>1.355</v>
      </c>
      <c r="JO21" s="165">
        <v>2.5390000000000001</v>
      </c>
      <c r="JP21" s="165">
        <v>2.9426000000000001</v>
      </c>
      <c r="JQ21" s="165">
        <v>4.2378999999999998</v>
      </c>
      <c r="JR21" s="165">
        <v>4.0026000000000002</v>
      </c>
      <c r="JS21" s="165">
        <v>4.4302000000000001</v>
      </c>
      <c r="JT21" s="166"/>
      <c r="JU21" s="165">
        <v>5</v>
      </c>
      <c r="JV21" s="165">
        <v>9.5817999999999994</v>
      </c>
      <c r="JW21" s="165">
        <v>0.28000000000000003</v>
      </c>
      <c r="JX21" s="166"/>
      <c r="JY21" s="165">
        <v>0</v>
      </c>
      <c r="JZ21" s="165">
        <v>8.4056999999999995</v>
      </c>
      <c r="KA21" s="165">
        <v>-14.5145</v>
      </c>
      <c r="KB21" s="165">
        <v>3.2153</v>
      </c>
      <c r="KC21" s="165">
        <v>-12.664400000000001</v>
      </c>
      <c r="KD21" s="165">
        <v>-18.406500000000001</v>
      </c>
      <c r="KE21" s="165">
        <v>0</v>
      </c>
      <c r="KF21" s="165">
        <v>1.2</v>
      </c>
      <c r="KG21" s="165">
        <v>-14.1</v>
      </c>
      <c r="KH21" s="165">
        <v>43.284300000000002</v>
      </c>
      <c r="KI21" s="165">
        <v>-123.17910000000001</v>
      </c>
    </row>
    <row r="22" spans="1:295" ht="18" customHeight="1" x14ac:dyDescent="0.3">
      <c r="A22" s="162" t="s">
        <v>27</v>
      </c>
      <c r="B22" s="162" t="s">
        <v>784</v>
      </c>
      <c r="C22" s="165">
        <v>0</v>
      </c>
      <c r="D22" s="165">
        <v>2.6859000000000002</v>
      </c>
      <c r="E22" s="166"/>
      <c r="F22" s="165">
        <v>2.5594999999999999</v>
      </c>
      <c r="G22" s="165">
        <v>6.5716999999999999</v>
      </c>
      <c r="H22" s="166"/>
      <c r="I22" s="165">
        <v>8.1</v>
      </c>
      <c r="J22" s="166"/>
      <c r="K22" s="165">
        <v>5.0503</v>
      </c>
      <c r="L22" s="165">
        <v>1.194</v>
      </c>
      <c r="M22" s="166"/>
      <c r="N22" s="166"/>
      <c r="O22" s="165">
        <v>-22</v>
      </c>
      <c r="P22" s="166"/>
      <c r="Q22" s="165">
        <v>0.82799999999999996</v>
      </c>
      <c r="R22" s="166"/>
      <c r="S22" s="165">
        <v>4.1947000000000001</v>
      </c>
      <c r="T22" s="165">
        <v>-6.3391000000000002</v>
      </c>
      <c r="U22" s="165">
        <v>2.9230999999999998</v>
      </c>
      <c r="V22" s="165">
        <v>2.6715</v>
      </c>
      <c r="W22" s="165">
        <v>5.2535999999999996</v>
      </c>
      <c r="X22" s="165">
        <v>2.8306</v>
      </c>
      <c r="Y22" s="165">
        <v>0.31630000000000003</v>
      </c>
      <c r="Z22" s="165">
        <v>2.2486000000000002</v>
      </c>
      <c r="AA22" s="166"/>
      <c r="AB22" s="165">
        <v>-1.2189000000000001</v>
      </c>
      <c r="AC22" s="166"/>
      <c r="AD22" s="165">
        <v>-1.784</v>
      </c>
      <c r="AE22" s="165">
        <v>2.39</v>
      </c>
      <c r="AF22" s="165">
        <v>-15.54</v>
      </c>
      <c r="AG22" s="165">
        <v>-13.2</v>
      </c>
      <c r="AH22" s="165">
        <v>-3.5150000000000001</v>
      </c>
      <c r="AI22" s="165">
        <v>0.24099999999999999</v>
      </c>
      <c r="AJ22" s="166">
        <v>0</v>
      </c>
      <c r="AK22" s="165">
        <v>-18.05</v>
      </c>
      <c r="AL22" s="166"/>
      <c r="AM22" s="165">
        <v>-9.9499999999999993</v>
      </c>
      <c r="AN22" s="165">
        <v>-10.039999999999999</v>
      </c>
      <c r="AO22" s="165">
        <v>-1.7298</v>
      </c>
      <c r="AP22" s="165">
        <v>3.3250000000000002</v>
      </c>
      <c r="AQ22" s="165">
        <v>12.227399999999999</v>
      </c>
      <c r="AR22" s="165">
        <v>13.651899999999999</v>
      </c>
      <c r="AS22" s="165">
        <v>-15.143000000000001</v>
      </c>
      <c r="AT22" s="165">
        <v>-17.5486</v>
      </c>
      <c r="AU22" s="165">
        <v>-17.322800000000001</v>
      </c>
      <c r="AV22" s="165">
        <v>1.5481</v>
      </c>
      <c r="AW22" s="165">
        <v>2.7467000000000001</v>
      </c>
      <c r="AX22" s="165">
        <v>-14.8706</v>
      </c>
      <c r="AY22" s="165">
        <v>-12.726100000000001</v>
      </c>
      <c r="AZ22" s="165">
        <v>13.6343</v>
      </c>
      <c r="BA22" s="165">
        <v>14.2593</v>
      </c>
      <c r="BB22" s="165">
        <v>7.0206999999999997</v>
      </c>
      <c r="BC22" s="165">
        <v>11.4033</v>
      </c>
      <c r="BD22" s="165">
        <v>-6.4</v>
      </c>
      <c r="BE22" s="165">
        <v>-6.4</v>
      </c>
      <c r="BF22" s="165">
        <v>-22.116099999999999</v>
      </c>
      <c r="BG22" s="165">
        <v>-21.5611</v>
      </c>
      <c r="BH22" s="165">
        <v>-2.944</v>
      </c>
      <c r="BI22" s="166"/>
      <c r="BJ22" s="165">
        <v>-3.2568999999999999</v>
      </c>
      <c r="BK22" s="165">
        <v>-0.62219999999999998</v>
      </c>
      <c r="BL22" s="165">
        <v>0.125</v>
      </c>
      <c r="BM22" s="165">
        <v>-1.2500000000000001E-2</v>
      </c>
      <c r="BN22" s="165">
        <v>-112.6743</v>
      </c>
      <c r="BO22" s="165">
        <v>12.7567</v>
      </c>
      <c r="BP22" s="165">
        <v>12.7567</v>
      </c>
      <c r="BQ22" s="165">
        <v>69.642300000000006</v>
      </c>
      <c r="BR22" s="165">
        <v>-226.23920000000001</v>
      </c>
      <c r="BS22" s="166"/>
      <c r="BT22" s="166"/>
      <c r="BU22" s="166"/>
      <c r="BV22" s="165">
        <v>-1.1076999999999999</v>
      </c>
      <c r="BW22" s="165">
        <v>7.52</v>
      </c>
      <c r="BX22" s="165">
        <v>3.41</v>
      </c>
      <c r="BY22" s="165">
        <v>-19.93</v>
      </c>
      <c r="BZ22" s="165">
        <v>-5.0199999999999996</v>
      </c>
      <c r="CA22" s="165">
        <v>-20.491199999999999</v>
      </c>
      <c r="CB22" s="165">
        <v>-20.357299999999999</v>
      </c>
      <c r="CC22" s="165">
        <v>22.713999999999999</v>
      </c>
      <c r="CD22" s="165">
        <v>21.998699999999999</v>
      </c>
      <c r="CE22" s="165">
        <v>36.476700000000001</v>
      </c>
      <c r="CF22" s="165">
        <v>-27.847899999999999</v>
      </c>
      <c r="CG22" s="165">
        <v>-27.834299999999999</v>
      </c>
      <c r="CH22" s="165">
        <v>-3.2942</v>
      </c>
      <c r="CI22" s="165">
        <v>-12.4254</v>
      </c>
      <c r="CJ22" s="166"/>
      <c r="CK22" s="166"/>
      <c r="CL22" s="165">
        <v>-20.6</v>
      </c>
      <c r="CM22" s="165">
        <v>-19.600000000000001</v>
      </c>
      <c r="CN22" s="165">
        <v>-0.33</v>
      </c>
      <c r="CO22" s="165">
        <v>-7.0964</v>
      </c>
      <c r="CP22" s="165">
        <v>-6.6258999999999997</v>
      </c>
      <c r="CQ22" s="165">
        <v>-6.5857000000000001</v>
      </c>
      <c r="CR22" s="165">
        <v>45.674900000000001</v>
      </c>
      <c r="CS22" s="165">
        <v>45.206800000000001</v>
      </c>
      <c r="CT22" s="165">
        <v>-26.787800000000001</v>
      </c>
      <c r="CU22" s="165">
        <v>-15.929600000000001</v>
      </c>
      <c r="CV22" s="165">
        <v>-28.588200000000001</v>
      </c>
      <c r="CW22" s="165">
        <v>1.81</v>
      </c>
      <c r="CX22" s="165">
        <v>26.82</v>
      </c>
      <c r="CY22" s="165">
        <v>9.02</v>
      </c>
      <c r="CZ22" s="165">
        <v>2.9735999999999998</v>
      </c>
      <c r="DA22" s="165">
        <v>1.9561999999999999</v>
      </c>
      <c r="DB22" s="165">
        <v>-4</v>
      </c>
      <c r="DC22" s="166"/>
      <c r="DD22" s="165">
        <v>8.7645</v>
      </c>
      <c r="DE22" s="165">
        <v>9.6181000000000001</v>
      </c>
      <c r="DF22" s="165">
        <v>2.6417999999999999</v>
      </c>
      <c r="DG22" s="165">
        <v>0.63270000000000004</v>
      </c>
      <c r="DH22" s="165">
        <v>-1.7750999999999999</v>
      </c>
      <c r="DI22" s="165">
        <v>-5.7</v>
      </c>
      <c r="DJ22" s="165">
        <v>-5.7</v>
      </c>
      <c r="DK22" s="165">
        <v>-2.4377</v>
      </c>
      <c r="DL22" s="165">
        <v>-2.4310999999999998</v>
      </c>
      <c r="DM22" s="165">
        <v>8.0484000000000009</v>
      </c>
      <c r="DN22" s="165">
        <v>4.2733999999999996</v>
      </c>
      <c r="DO22" s="165">
        <v>-2.04</v>
      </c>
      <c r="DP22" s="165">
        <v>-3.35</v>
      </c>
      <c r="DQ22" s="165">
        <v>3.3635000000000002</v>
      </c>
      <c r="DR22" s="165">
        <v>-5.7816000000000001</v>
      </c>
      <c r="DS22" s="165">
        <v>-5.15</v>
      </c>
      <c r="DT22" s="165">
        <v>-5.28</v>
      </c>
      <c r="DU22" s="165">
        <v>11.3</v>
      </c>
      <c r="DV22" s="165">
        <v>4.3899999999999997</v>
      </c>
      <c r="DW22" s="165">
        <v>-7.8909000000000002</v>
      </c>
      <c r="DX22" s="165">
        <v>-4.4090999999999996</v>
      </c>
      <c r="DY22" s="165">
        <v>-33.685299999999998</v>
      </c>
      <c r="DZ22" s="165">
        <v>-31.9909</v>
      </c>
      <c r="EA22" s="165">
        <v>-16.653300000000002</v>
      </c>
      <c r="EB22" s="165">
        <v>-29.936499999999999</v>
      </c>
      <c r="EC22" s="165">
        <v>-33.2879</v>
      </c>
      <c r="ED22" s="165">
        <v>-33.803100000000001</v>
      </c>
      <c r="EE22" s="165">
        <v>-10.611599999999999</v>
      </c>
      <c r="EF22" s="165">
        <v>-12.601100000000001</v>
      </c>
      <c r="EG22" s="165">
        <v>-10.106999999999999</v>
      </c>
      <c r="EH22" s="165">
        <v>-156.70249999999999</v>
      </c>
      <c r="EI22" s="165">
        <v>-36.104199999999999</v>
      </c>
      <c r="EJ22" s="166"/>
      <c r="EK22" s="165">
        <v>-12.3871</v>
      </c>
      <c r="EL22" s="165">
        <v>-12.384499999999999</v>
      </c>
      <c r="EM22" s="165">
        <v>0</v>
      </c>
      <c r="EN22" s="165">
        <v>4.8569000000000004</v>
      </c>
      <c r="EO22" s="165">
        <v>4.3689999999999998</v>
      </c>
      <c r="EP22" s="165">
        <v>-5.1239999999999997</v>
      </c>
      <c r="EQ22" s="165">
        <v>-27.5623</v>
      </c>
      <c r="ER22" s="165">
        <v>-25.134</v>
      </c>
      <c r="ES22" s="165">
        <v>-10.0571</v>
      </c>
      <c r="ET22" s="165">
        <v>6.9</v>
      </c>
      <c r="EU22" s="165">
        <v>-8.26</v>
      </c>
      <c r="EV22" s="165">
        <v>11.5</v>
      </c>
      <c r="EW22" s="165">
        <v>4.8059000000000003</v>
      </c>
      <c r="EX22" s="165">
        <v>10.6296</v>
      </c>
      <c r="EY22" s="165">
        <v>-10.0982</v>
      </c>
      <c r="EZ22" s="165">
        <v>-10.176600000000001</v>
      </c>
      <c r="FA22" s="165">
        <v>8.5342000000000002</v>
      </c>
      <c r="FB22" s="165">
        <v>-8.3374000000000006</v>
      </c>
      <c r="FC22" s="165">
        <v>-13.6114</v>
      </c>
      <c r="FD22" s="165">
        <v>6.1440999999999999</v>
      </c>
      <c r="FE22" s="166"/>
      <c r="FF22" s="165">
        <v>5.8544</v>
      </c>
      <c r="FG22" s="165">
        <v>2.4693000000000001</v>
      </c>
      <c r="FH22" s="165">
        <v>0</v>
      </c>
      <c r="FI22" s="166"/>
      <c r="FJ22" s="165">
        <v>6.5308000000000002</v>
      </c>
      <c r="FK22" s="165">
        <v>6.3632999999999997</v>
      </c>
      <c r="FL22" s="165">
        <v>-16.243300000000001</v>
      </c>
      <c r="FM22" s="165">
        <v>11.2499</v>
      </c>
      <c r="FN22" s="165">
        <v>12.103199999999999</v>
      </c>
      <c r="FO22" s="165">
        <v>-4.4333</v>
      </c>
      <c r="FP22" s="166"/>
      <c r="FQ22" s="165">
        <v>21.090399999999999</v>
      </c>
      <c r="FR22" s="165">
        <v>-18.75</v>
      </c>
      <c r="FS22" s="165">
        <v>1.14E-2</v>
      </c>
      <c r="FT22" s="165">
        <v>0.1641</v>
      </c>
      <c r="FU22" s="165">
        <v>-0.37</v>
      </c>
      <c r="FV22" s="165">
        <v>5.03</v>
      </c>
      <c r="FW22" s="166"/>
      <c r="FX22" s="166"/>
      <c r="FY22" s="165">
        <v>1.377</v>
      </c>
      <c r="FZ22" s="165">
        <v>0.32500000000000001</v>
      </c>
      <c r="GA22" s="166"/>
      <c r="GB22" s="165">
        <v>9.34</v>
      </c>
      <c r="GC22" s="165">
        <v>-22.569099999999999</v>
      </c>
      <c r="GD22" s="165">
        <v>-15.235200000000001</v>
      </c>
      <c r="GE22" s="165">
        <v>-2.56</v>
      </c>
      <c r="GF22" s="165">
        <v>11.211499999999999</v>
      </c>
      <c r="GG22" s="166"/>
      <c r="GH22" s="165">
        <v>20.6005</v>
      </c>
      <c r="GI22" s="165">
        <v>-3.4958999999999998</v>
      </c>
      <c r="GJ22" s="165">
        <v>-3.8214999999999999</v>
      </c>
      <c r="GK22" s="165">
        <v>1.9508000000000001</v>
      </c>
      <c r="GL22" s="166"/>
      <c r="GM22" s="166"/>
      <c r="GN22" s="165">
        <v>-5.1859000000000002</v>
      </c>
      <c r="GO22" s="165">
        <v>-2.2400000000000002</v>
      </c>
      <c r="GP22" s="165">
        <v>1.0061</v>
      </c>
      <c r="GQ22" s="165">
        <v>-22.470800000000001</v>
      </c>
      <c r="GR22" s="165">
        <v>3.4874999999999998</v>
      </c>
      <c r="GS22" s="165">
        <v>3.2774999999999999</v>
      </c>
      <c r="GT22" s="165">
        <v>115.3184</v>
      </c>
      <c r="GU22" s="165">
        <v>-5.6597</v>
      </c>
      <c r="GV22" s="165">
        <v>-10.0382</v>
      </c>
      <c r="GW22" s="165">
        <v>7.1650999999999998</v>
      </c>
      <c r="GX22" s="166"/>
      <c r="GY22" s="165">
        <v>3.6328999999999998</v>
      </c>
      <c r="GZ22" s="165">
        <v>3.528</v>
      </c>
      <c r="HA22" s="166"/>
      <c r="HB22" s="165">
        <v>-17.936199999999999</v>
      </c>
      <c r="HC22" s="165">
        <v>-16.387799999999999</v>
      </c>
      <c r="HD22" s="166"/>
      <c r="HE22" s="166"/>
      <c r="HF22" s="165">
        <v>-6.2881999999999998</v>
      </c>
      <c r="HG22" s="165">
        <v>14.947100000000001</v>
      </c>
      <c r="HH22" s="165">
        <v>127.8348</v>
      </c>
      <c r="HI22" s="165">
        <v>-44.603400000000001</v>
      </c>
      <c r="HJ22" s="165">
        <v>7.4530000000000003</v>
      </c>
      <c r="HK22" s="165">
        <v>-7.5187999999999997</v>
      </c>
      <c r="HL22" s="166"/>
      <c r="HM22" s="165">
        <v>0</v>
      </c>
      <c r="HN22" s="165">
        <v>-11.471399999999999</v>
      </c>
      <c r="HO22" s="166"/>
      <c r="HP22" s="165">
        <v>0</v>
      </c>
      <c r="HQ22" s="165">
        <v>-16.829899999999999</v>
      </c>
      <c r="HR22" s="165">
        <v>-16.231200000000001</v>
      </c>
      <c r="HS22" s="165">
        <v>-14.677</v>
      </c>
      <c r="HT22" s="165">
        <v>-13.9931</v>
      </c>
      <c r="HU22" s="165">
        <v>26.74</v>
      </c>
      <c r="HV22" s="165">
        <v>26.45</v>
      </c>
      <c r="HW22" s="165">
        <v>-22.6</v>
      </c>
      <c r="HX22" s="165">
        <v>-22.7</v>
      </c>
      <c r="HY22" s="165">
        <v>0.44040000000000001</v>
      </c>
      <c r="HZ22" s="165">
        <v>-1.6</v>
      </c>
      <c r="IA22" s="165">
        <v>58.402900000000002</v>
      </c>
      <c r="IB22" s="165">
        <v>15.886200000000001</v>
      </c>
      <c r="IC22" s="165">
        <v>15.653</v>
      </c>
      <c r="ID22" s="165">
        <v>-18.2</v>
      </c>
      <c r="IE22" s="165">
        <v>-20.9</v>
      </c>
      <c r="IF22" s="165">
        <v>0</v>
      </c>
      <c r="IG22" s="165">
        <v>-0.4</v>
      </c>
      <c r="IH22" s="165">
        <v>-18.1142</v>
      </c>
      <c r="II22" s="165">
        <v>-18.067499999999999</v>
      </c>
      <c r="IJ22" s="165">
        <v>-221.85640000000001</v>
      </c>
      <c r="IK22" s="165">
        <v>-20.6372</v>
      </c>
      <c r="IL22" s="165">
        <v>-193.69030000000001</v>
      </c>
      <c r="IM22" s="165">
        <v>9.0336999999999996</v>
      </c>
      <c r="IN22" s="166"/>
      <c r="IO22" s="165">
        <v>35.3566</v>
      </c>
      <c r="IP22" s="165">
        <v>136.04839999999999</v>
      </c>
      <c r="IQ22" s="165">
        <v>89.769199999999998</v>
      </c>
      <c r="IR22" s="165">
        <v>101.7732</v>
      </c>
      <c r="IS22" s="165">
        <v>-46.3369</v>
      </c>
      <c r="IT22" s="165">
        <v>22.991299999999999</v>
      </c>
      <c r="IU22" s="165">
        <v>14.6386</v>
      </c>
      <c r="IV22" s="165">
        <v>20.811399999999999</v>
      </c>
      <c r="IW22" s="165">
        <v>54.9238</v>
      </c>
      <c r="IX22" s="165">
        <v>-218.30860000000001</v>
      </c>
      <c r="IY22" s="165">
        <v>-23.508500000000002</v>
      </c>
      <c r="IZ22" s="165">
        <v>23.6036</v>
      </c>
      <c r="JA22" s="165">
        <v>-0.72629999999999995</v>
      </c>
      <c r="JB22" s="165">
        <v>8.6010000000000009</v>
      </c>
      <c r="JC22" s="165">
        <v>-6.16</v>
      </c>
      <c r="JD22" s="165">
        <v>-0.83599999999999997</v>
      </c>
      <c r="JE22" s="165">
        <v>-0.84699999999999998</v>
      </c>
      <c r="JF22" s="165">
        <v>1.44</v>
      </c>
      <c r="JG22" s="165">
        <v>2.56</v>
      </c>
      <c r="JH22" s="165">
        <v>-3.5413999999999999</v>
      </c>
      <c r="JI22" s="165">
        <v>-8.4672000000000001</v>
      </c>
      <c r="JJ22" s="165">
        <v>-1.8723000000000001</v>
      </c>
      <c r="JK22" s="165">
        <v>8.7906999999999993</v>
      </c>
      <c r="JL22" s="165">
        <v>13</v>
      </c>
      <c r="JM22" s="165">
        <v>-1.1839999999999999</v>
      </c>
      <c r="JN22" s="165">
        <v>-1.155</v>
      </c>
      <c r="JO22" s="165">
        <v>2.7625000000000002</v>
      </c>
      <c r="JP22" s="166"/>
      <c r="JQ22" s="165">
        <v>3.7364000000000002</v>
      </c>
      <c r="JR22" s="165">
        <v>3.298</v>
      </c>
      <c r="JS22" s="165">
        <v>4.4128999999999996</v>
      </c>
      <c r="JT22" s="166"/>
      <c r="JU22" s="165">
        <v>5.8</v>
      </c>
      <c r="JV22" s="165">
        <v>9.3419000000000008</v>
      </c>
      <c r="JW22" s="165">
        <v>0.33</v>
      </c>
      <c r="JX22" s="166"/>
      <c r="JY22" s="165">
        <v>2.6564000000000001</v>
      </c>
      <c r="JZ22" s="165">
        <v>7.8334000000000001</v>
      </c>
      <c r="KA22" s="165">
        <v>-16.244900000000001</v>
      </c>
      <c r="KB22" s="165">
        <v>5.6264000000000003</v>
      </c>
      <c r="KC22" s="165">
        <v>-11.8545</v>
      </c>
      <c r="KD22" s="165">
        <v>-19.988299999999999</v>
      </c>
      <c r="KE22" s="165">
        <v>0</v>
      </c>
      <c r="KF22" s="165">
        <v>0.5</v>
      </c>
      <c r="KG22" s="165">
        <v>-13.9</v>
      </c>
      <c r="KH22" s="165">
        <v>50.854199999999999</v>
      </c>
      <c r="KI22" s="165">
        <v>-130.58770000000001</v>
      </c>
    </row>
    <row r="23" spans="1:295" ht="18" customHeight="1" x14ac:dyDescent="0.3">
      <c r="A23" s="162" t="s">
        <v>27</v>
      </c>
      <c r="B23" s="162" t="s">
        <v>785</v>
      </c>
      <c r="C23" s="165">
        <v>0</v>
      </c>
      <c r="D23" s="165">
        <v>2.9908999999999999</v>
      </c>
      <c r="E23" s="165">
        <v>-8.5324000000000009</v>
      </c>
      <c r="F23" s="165">
        <v>2.7290999999999999</v>
      </c>
      <c r="G23" s="165">
        <v>6.6430999999999996</v>
      </c>
      <c r="H23" s="166"/>
      <c r="I23" s="165">
        <v>8.5940999999999992</v>
      </c>
      <c r="J23" s="166"/>
      <c r="K23" s="165">
        <v>5.6828000000000003</v>
      </c>
      <c r="L23" s="165">
        <v>1.5169999999999999</v>
      </c>
      <c r="M23" s="166"/>
      <c r="N23" s="166"/>
      <c r="O23" s="165">
        <v>-24.2</v>
      </c>
      <c r="P23" s="166"/>
      <c r="Q23" s="165">
        <v>1.6559999999999999</v>
      </c>
      <c r="R23" s="165">
        <v>-17.600000000000001</v>
      </c>
      <c r="S23" s="165">
        <v>4.3851000000000004</v>
      </c>
      <c r="T23" s="165">
        <v>-7.6326999999999998</v>
      </c>
      <c r="U23" s="165">
        <v>0</v>
      </c>
      <c r="V23" s="165">
        <v>4.4234</v>
      </c>
      <c r="W23" s="165">
        <v>8.1953999999999994</v>
      </c>
      <c r="X23" s="165">
        <v>2.8672</v>
      </c>
      <c r="Y23" s="165">
        <v>0.1462</v>
      </c>
      <c r="Z23" s="165">
        <v>2.3424</v>
      </c>
      <c r="AA23" s="166"/>
      <c r="AB23" s="165">
        <v>-1.2092000000000001</v>
      </c>
      <c r="AC23" s="166"/>
      <c r="AD23" s="165">
        <v>-1.843</v>
      </c>
      <c r="AE23" s="165">
        <v>2.343</v>
      </c>
      <c r="AF23" s="165">
        <v>-15.54</v>
      </c>
      <c r="AG23" s="165">
        <v>-11</v>
      </c>
      <c r="AH23" s="165">
        <v>-3.52</v>
      </c>
      <c r="AI23" s="165">
        <v>0.251</v>
      </c>
      <c r="AJ23" s="166">
        <v>0</v>
      </c>
      <c r="AK23" s="165">
        <v>-19.28</v>
      </c>
      <c r="AL23" s="165">
        <v>-10</v>
      </c>
      <c r="AM23" s="165">
        <v>-8.7100000000000009</v>
      </c>
      <c r="AN23" s="165">
        <v>-8.73</v>
      </c>
      <c r="AO23" s="165">
        <v>-1.2775000000000001</v>
      </c>
      <c r="AP23" s="165">
        <v>3.3012000000000001</v>
      </c>
      <c r="AQ23" s="165">
        <v>9.6579999999999995</v>
      </c>
      <c r="AR23" s="165">
        <v>11.1839</v>
      </c>
      <c r="AS23" s="165">
        <v>-15.035299999999999</v>
      </c>
      <c r="AT23" s="165">
        <v>-14.7355</v>
      </c>
      <c r="AU23" s="165">
        <v>-14.0832</v>
      </c>
      <c r="AV23" s="165">
        <v>10.6487</v>
      </c>
      <c r="AW23" s="165">
        <v>11.401400000000001</v>
      </c>
      <c r="AX23" s="165">
        <v>-18.053799999999999</v>
      </c>
      <c r="AY23" s="165">
        <v>-15.003399999999999</v>
      </c>
      <c r="AZ23" s="165">
        <v>21.197900000000001</v>
      </c>
      <c r="BA23" s="165">
        <v>23.979199999999999</v>
      </c>
      <c r="BB23" s="165">
        <v>-2.3919000000000001</v>
      </c>
      <c r="BC23" s="165">
        <v>8.7187000000000001</v>
      </c>
      <c r="BD23" s="165">
        <v>-6</v>
      </c>
      <c r="BE23" s="165">
        <v>-6.1</v>
      </c>
      <c r="BF23" s="165">
        <v>-22.7454</v>
      </c>
      <c r="BG23" s="165">
        <v>-22.619700000000002</v>
      </c>
      <c r="BH23" s="165">
        <v>-2.7966000000000002</v>
      </c>
      <c r="BI23" s="166"/>
      <c r="BJ23" s="165">
        <v>5.4119000000000002</v>
      </c>
      <c r="BK23" s="165">
        <v>-0.48039999999999999</v>
      </c>
      <c r="BL23" s="165">
        <v>0.2319</v>
      </c>
      <c r="BM23" s="165">
        <v>-1.72E-2</v>
      </c>
      <c r="BN23" s="165">
        <v>-85.879099999999994</v>
      </c>
      <c r="BO23" s="165">
        <v>46.662799999999997</v>
      </c>
      <c r="BP23" s="165">
        <v>46.540700000000001</v>
      </c>
      <c r="BQ23" s="165">
        <v>-115.3986</v>
      </c>
      <c r="BR23" s="165">
        <v>0</v>
      </c>
      <c r="BS23" s="166"/>
      <c r="BT23" s="166"/>
      <c r="BU23" s="166"/>
      <c r="BV23" s="165">
        <v>1.8063</v>
      </c>
      <c r="BW23" s="165">
        <v>6.84</v>
      </c>
      <c r="BX23" s="165">
        <v>2.87</v>
      </c>
      <c r="BY23" s="165">
        <v>-19.420000000000002</v>
      </c>
      <c r="BZ23" s="165">
        <v>-4.8099999999999996</v>
      </c>
      <c r="CA23" s="165">
        <v>-23.840199999999999</v>
      </c>
      <c r="CB23" s="165">
        <v>-24.242000000000001</v>
      </c>
      <c r="CC23" s="165">
        <v>24.680199999999999</v>
      </c>
      <c r="CD23" s="165">
        <v>24.036200000000001</v>
      </c>
      <c r="CE23" s="165">
        <v>39.287399999999998</v>
      </c>
      <c r="CF23" s="165">
        <v>-21.204699999999999</v>
      </c>
      <c r="CG23" s="165">
        <v>-21.3094</v>
      </c>
      <c r="CH23" s="165">
        <v>4.8308</v>
      </c>
      <c r="CI23" s="165">
        <v>11.2666</v>
      </c>
      <c r="CJ23" s="166"/>
      <c r="CK23" s="166"/>
      <c r="CL23" s="165">
        <v>-38.1</v>
      </c>
      <c r="CM23" s="165">
        <v>-18.2</v>
      </c>
      <c r="CN23" s="165">
        <v>-0.44</v>
      </c>
      <c r="CO23" s="165">
        <v>4.2971000000000004</v>
      </c>
      <c r="CP23" s="165">
        <v>4.1525999999999996</v>
      </c>
      <c r="CQ23" s="165">
        <v>3.3944000000000001</v>
      </c>
      <c r="CR23" s="165">
        <v>64.046499999999995</v>
      </c>
      <c r="CS23" s="165">
        <v>62.4343</v>
      </c>
      <c r="CT23" s="165">
        <v>-20.090900000000001</v>
      </c>
      <c r="CU23" s="165">
        <v>-42.123899999999999</v>
      </c>
      <c r="CV23" s="165">
        <v>-22.726199999999999</v>
      </c>
      <c r="CW23" s="165">
        <v>1.9055</v>
      </c>
      <c r="CX23" s="165">
        <v>26.93</v>
      </c>
      <c r="CY23" s="165">
        <v>9.17</v>
      </c>
      <c r="CZ23" s="165">
        <v>3.2860999999999998</v>
      </c>
      <c r="DA23" s="165">
        <v>2.2490999999999999</v>
      </c>
      <c r="DB23" s="165">
        <v>-4.12</v>
      </c>
      <c r="DC23" s="166"/>
      <c r="DD23" s="165">
        <v>-13.1967</v>
      </c>
      <c r="DE23" s="165">
        <v>-12.893599999999999</v>
      </c>
      <c r="DF23" s="165">
        <v>20.035299999999999</v>
      </c>
      <c r="DG23" s="165">
        <v>0.62619999999999998</v>
      </c>
      <c r="DH23" s="165">
        <v>-1.8163</v>
      </c>
      <c r="DI23" s="165">
        <v>-15.8</v>
      </c>
      <c r="DJ23" s="165">
        <v>-15.6</v>
      </c>
      <c r="DK23" s="165">
        <v>-2.6758000000000002</v>
      </c>
      <c r="DL23" s="165">
        <v>-1.8701000000000001</v>
      </c>
      <c r="DM23" s="165">
        <v>7.8906999999999998</v>
      </c>
      <c r="DN23" s="165">
        <v>5.0156000000000001</v>
      </c>
      <c r="DO23" s="165">
        <v>-1.51</v>
      </c>
      <c r="DP23" s="165">
        <v>-3.24</v>
      </c>
      <c r="DQ23" s="165">
        <v>3.069</v>
      </c>
      <c r="DR23" s="165">
        <v>-21.878699999999998</v>
      </c>
      <c r="DS23" s="165">
        <v>-4.7699999999999996</v>
      </c>
      <c r="DT23" s="165">
        <v>-4.8899999999999997</v>
      </c>
      <c r="DU23" s="165">
        <v>11.06</v>
      </c>
      <c r="DV23" s="165">
        <v>5.15</v>
      </c>
      <c r="DW23" s="165">
        <v>-23.054500000000001</v>
      </c>
      <c r="DX23" s="165">
        <v>-11.654500000000001</v>
      </c>
      <c r="DY23" s="165">
        <v>-37.612200000000001</v>
      </c>
      <c r="DZ23" s="165">
        <v>-37.627299999999998</v>
      </c>
      <c r="EA23" s="165">
        <v>-21.398099999999999</v>
      </c>
      <c r="EB23" s="165">
        <v>-32.128399999999999</v>
      </c>
      <c r="EC23" s="165">
        <v>-39.086300000000001</v>
      </c>
      <c r="ED23" s="165">
        <v>-38.0334</v>
      </c>
      <c r="EE23" s="165">
        <v>-15.1448</v>
      </c>
      <c r="EF23" s="165">
        <v>-17.659600000000001</v>
      </c>
      <c r="EG23" s="165">
        <v>-8.6820000000000004</v>
      </c>
      <c r="EH23" s="165">
        <v>16.019200000000001</v>
      </c>
      <c r="EI23" s="165">
        <v>-24.0228</v>
      </c>
      <c r="EJ23" s="166"/>
      <c r="EK23" s="165">
        <v>-13.733499999999999</v>
      </c>
      <c r="EL23" s="165">
        <v>-13.683400000000001</v>
      </c>
      <c r="EM23" s="165">
        <v>0</v>
      </c>
      <c r="EN23" s="165">
        <v>5.6567999999999996</v>
      </c>
      <c r="EO23" s="165">
        <v>4.2511000000000001</v>
      </c>
      <c r="EP23" s="165">
        <v>0.52800000000000002</v>
      </c>
      <c r="EQ23" s="165">
        <v>-28.630199999999999</v>
      </c>
      <c r="ER23" s="165">
        <v>-28.879899999999999</v>
      </c>
      <c r="ES23" s="165">
        <v>-6.1161000000000003</v>
      </c>
      <c r="ET23" s="165">
        <v>0</v>
      </c>
      <c r="EU23" s="165">
        <v>-8.01</v>
      </c>
      <c r="EV23" s="165">
        <v>4</v>
      </c>
      <c r="EW23" s="165">
        <v>4.9889000000000001</v>
      </c>
      <c r="EX23" s="165">
        <v>11.0875</v>
      </c>
      <c r="EY23" s="165">
        <v>-10.2882</v>
      </c>
      <c r="EZ23" s="165">
        <v>-10.6457</v>
      </c>
      <c r="FA23" s="165">
        <v>8.6097999999999999</v>
      </c>
      <c r="FB23" s="165">
        <v>-0.32169999999999999</v>
      </c>
      <c r="FC23" s="165">
        <v>-13.113300000000001</v>
      </c>
      <c r="FD23" s="165">
        <v>6.0202999999999998</v>
      </c>
      <c r="FE23" s="166"/>
      <c r="FF23" s="165">
        <v>5.6699000000000002</v>
      </c>
      <c r="FG23" s="165">
        <v>0</v>
      </c>
      <c r="FH23" s="165">
        <v>0</v>
      </c>
      <c r="FI23" s="165">
        <v>0</v>
      </c>
      <c r="FJ23" s="165">
        <v>10.0474</v>
      </c>
      <c r="FK23" s="165">
        <v>9.3775999999999993</v>
      </c>
      <c r="FL23" s="165">
        <v>-34.496000000000002</v>
      </c>
      <c r="FM23" s="165">
        <v>17.406300000000002</v>
      </c>
      <c r="FN23" s="165">
        <v>17.162299999999998</v>
      </c>
      <c r="FO23" s="165">
        <v>-20.869800000000001</v>
      </c>
      <c r="FP23" s="165">
        <v>-11.5688</v>
      </c>
      <c r="FQ23" s="165">
        <v>21.276</v>
      </c>
      <c r="FR23" s="165">
        <v>-19.559999999999999</v>
      </c>
      <c r="FS23" s="165">
        <v>0.20549999999999999</v>
      </c>
      <c r="FT23" s="165">
        <v>0.1467</v>
      </c>
      <c r="FU23" s="165">
        <v>-0.53</v>
      </c>
      <c r="FV23" s="165">
        <v>4.84</v>
      </c>
      <c r="FW23" s="165">
        <v>-20.496400000000001</v>
      </c>
      <c r="FX23" s="165">
        <v>0</v>
      </c>
      <c r="FY23" s="165">
        <v>1.468</v>
      </c>
      <c r="FZ23" s="165">
        <v>0.40699999999999997</v>
      </c>
      <c r="GA23" s="166"/>
      <c r="GB23" s="165">
        <v>4.67</v>
      </c>
      <c r="GC23" s="165">
        <v>0.75</v>
      </c>
      <c r="GD23" s="165">
        <v>6.2850999999999999</v>
      </c>
      <c r="GE23" s="165">
        <v>-3.95</v>
      </c>
      <c r="GF23" s="165">
        <v>16.854399999999998</v>
      </c>
      <c r="GG23" s="166"/>
      <c r="GH23" s="165">
        <v>21.357399999999998</v>
      </c>
      <c r="GI23" s="165">
        <v>-4.1311999999999998</v>
      </c>
      <c r="GJ23" s="165">
        <v>-4.6466000000000003</v>
      </c>
      <c r="GK23" s="165">
        <v>1.9884999999999999</v>
      </c>
      <c r="GL23" s="166"/>
      <c r="GM23" s="166"/>
      <c r="GN23" s="165">
        <v>-6.0236999999999998</v>
      </c>
      <c r="GO23" s="165">
        <v>-1.7388999999999999</v>
      </c>
      <c r="GP23" s="165">
        <v>1.8131999999999999</v>
      </c>
      <c r="GQ23" s="165">
        <v>-23.187999999999999</v>
      </c>
      <c r="GR23" s="165">
        <v>3.9544999999999999</v>
      </c>
      <c r="GS23" s="165">
        <v>3.9790999999999999</v>
      </c>
      <c r="GT23" s="165">
        <v>108.7784</v>
      </c>
      <c r="GU23" s="165">
        <v>-5.2882999999999996</v>
      </c>
      <c r="GV23" s="165">
        <v>-9.3744999999999994</v>
      </c>
      <c r="GW23" s="165">
        <v>5.7594000000000003</v>
      </c>
      <c r="GX23" s="165">
        <v>2.3927999999999998</v>
      </c>
      <c r="GY23" s="165">
        <v>3.8022999999999998</v>
      </c>
      <c r="GZ23" s="165">
        <v>3.7574000000000001</v>
      </c>
      <c r="HA23" s="165">
        <v>1.6500999999999999</v>
      </c>
      <c r="HB23" s="165">
        <v>-16.392800000000001</v>
      </c>
      <c r="HC23" s="165">
        <v>-15.3216</v>
      </c>
      <c r="HD23" s="166"/>
      <c r="HE23" s="166"/>
      <c r="HF23" s="165">
        <v>-14.1829</v>
      </c>
      <c r="HG23" s="165">
        <v>21.061399999999999</v>
      </c>
      <c r="HH23" s="165">
        <v>118.20189999999999</v>
      </c>
      <c r="HI23" s="165">
        <v>-46.564599999999999</v>
      </c>
      <c r="HJ23" s="165">
        <v>6.15</v>
      </c>
      <c r="HK23" s="165">
        <v>-7.0534999999999997</v>
      </c>
      <c r="HL23" s="166"/>
      <c r="HM23" s="165">
        <v>0</v>
      </c>
      <c r="HN23" s="165">
        <v>0</v>
      </c>
      <c r="HO23" s="166"/>
      <c r="HP23" s="166"/>
      <c r="HQ23" s="165">
        <v>-15.6709</v>
      </c>
      <c r="HR23" s="165">
        <v>-15.0336</v>
      </c>
      <c r="HS23" s="165">
        <v>-16.608000000000001</v>
      </c>
      <c r="HT23" s="165">
        <v>-16.6112</v>
      </c>
      <c r="HU23" s="165">
        <v>25.95</v>
      </c>
      <c r="HV23" s="165">
        <v>25.8</v>
      </c>
      <c r="HW23" s="165">
        <v>-20.9</v>
      </c>
      <c r="HX23" s="165">
        <v>-21.2</v>
      </c>
      <c r="HY23" s="165">
        <v>0.37080000000000002</v>
      </c>
      <c r="HZ23" s="165">
        <v>1.2</v>
      </c>
      <c r="IA23" s="165">
        <v>52.8339</v>
      </c>
      <c r="IB23" s="165">
        <v>15.734400000000001</v>
      </c>
      <c r="IC23" s="165">
        <v>15.6404</v>
      </c>
      <c r="ID23" s="165">
        <v>-18.2</v>
      </c>
      <c r="IE23" s="165">
        <v>-20.9</v>
      </c>
      <c r="IF23" s="165">
        <v>-0.5</v>
      </c>
      <c r="IG23" s="165">
        <v>-0.9</v>
      </c>
      <c r="IH23" s="166"/>
      <c r="II23" s="165">
        <v>-17.872399999999999</v>
      </c>
      <c r="IJ23" s="165">
        <v>-213.08860000000001</v>
      </c>
      <c r="IK23" s="165">
        <v>-35.206800000000001</v>
      </c>
      <c r="IL23" s="165">
        <v>-194.08109999999999</v>
      </c>
      <c r="IM23" s="165">
        <v>7.8205</v>
      </c>
      <c r="IN23" s="166"/>
      <c r="IO23" s="165">
        <v>34.767699999999998</v>
      </c>
      <c r="IP23" s="165">
        <v>136.65899999999999</v>
      </c>
      <c r="IQ23" s="165">
        <v>85.040800000000004</v>
      </c>
      <c r="IR23" s="165">
        <v>101.00320000000001</v>
      </c>
      <c r="IS23" s="165">
        <v>-43.395400000000002</v>
      </c>
      <c r="IT23" s="165">
        <v>23.881399999999999</v>
      </c>
      <c r="IU23" s="165">
        <v>22.177</v>
      </c>
      <c r="IV23" s="165">
        <v>23.1523</v>
      </c>
      <c r="IW23" s="165">
        <v>53.852400000000003</v>
      </c>
      <c r="IX23" s="165">
        <v>-218.3169</v>
      </c>
      <c r="IY23" s="165">
        <v>-24.2547</v>
      </c>
      <c r="IZ23" s="165">
        <v>22.423999999999999</v>
      </c>
      <c r="JA23" s="165">
        <v>-0.67749999999999999</v>
      </c>
      <c r="JB23" s="165">
        <v>7.7450000000000001</v>
      </c>
      <c r="JC23" s="165">
        <v>-5.84</v>
      </c>
      <c r="JD23" s="165">
        <v>-0.874</v>
      </c>
      <c r="JE23" s="165">
        <v>-0.88500000000000001</v>
      </c>
      <c r="JF23" s="165">
        <v>0.48</v>
      </c>
      <c r="JG23" s="165">
        <v>2.3199999999999998</v>
      </c>
      <c r="JH23" s="165">
        <v>-3.5301999999999998</v>
      </c>
      <c r="JI23" s="165">
        <v>-8.9342000000000006</v>
      </c>
      <c r="JJ23" s="165">
        <v>-2.3117000000000001</v>
      </c>
      <c r="JK23" s="165">
        <v>9.5231999999999992</v>
      </c>
      <c r="JL23" s="165">
        <v>12.8</v>
      </c>
      <c r="JM23" s="165">
        <v>-0.32100000000000001</v>
      </c>
      <c r="JN23" s="165">
        <v>0.27300000000000002</v>
      </c>
      <c r="JO23" s="165">
        <v>2.5409999999999999</v>
      </c>
      <c r="JP23" s="165">
        <v>2.9443000000000001</v>
      </c>
      <c r="JQ23" s="165">
        <v>3.7881999999999998</v>
      </c>
      <c r="JR23" s="165">
        <v>3.5874999999999999</v>
      </c>
      <c r="JS23" s="165">
        <v>3.4712999999999998</v>
      </c>
      <c r="JT23" s="166"/>
      <c r="JU23" s="165">
        <v>5.0999999999999996</v>
      </c>
      <c r="JV23" s="165">
        <v>9.8504000000000005</v>
      </c>
      <c r="JW23" s="165">
        <v>0.38</v>
      </c>
      <c r="JX23" s="166"/>
      <c r="JY23" s="165">
        <v>0</v>
      </c>
      <c r="JZ23" s="165">
        <v>8.4907000000000004</v>
      </c>
      <c r="KA23" s="165">
        <v>-15.0242</v>
      </c>
      <c r="KB23" s="165">
        <v>3.8666</v>
      </c>
      <c r="KC23" s="165">
        <v>-12.452500000000001</v>
      </c>
      <c r="KD23" s="165">
        <v>-19.004100000000001</v>
      </c>
      <c r="KE23" s="166"/>
      <c r="KF23" s="165">
        <v>1</v>
      </c>
      <c r="KG23" s="165">
        <v>-14.1</v>
      </c>
      <c r="KH23" s="165">
        <v>35.149500000000003</v>
      </c>
      <c r="KI23" s="165">
        <v>-110.38720000000001</v>
      </c>
    </row>
    <row r="24" spans="1:295" ht="18" customHeight="1" x14ac:dyDescent="0.3">
      <c r="A24" s="162" t="s">
        <v>27</v>
      </c>
      <c r="B24" s="162" t="s">
        <v>786</v>
      </c>
      <c r="C24" s="167">
        <v>0</v>
      </c>
      <c r="D24" s="167">
        <v>2.8517000000000001</v>
      </c>
      <c r="E24" s="167">
        <v>-8.4492999999999991</v>
      </c>
      <c r="F24" s="167">
        <v>2.8792</v>
      </c>
      <c r="G24" s="167">
        <v>6.7172999999999998</v>
      </c>
      <c r="H24" s="168"/>
      <c r="I24" s="167">
        <v>9.2897999999999996</v>
      </c>
      <c r="J24" s="168"/>
      <c r="K24" s="167">
        <v>6.1741000000000001</v>
      </c>
      <c r="L24" s="167">
        <v>1.8089</v>
      </c>
      <c r="M24" s="168"/>
      <c r="N24" s="168"/>
      <c r="O24" s="167">
        <v>-22</v>
      </c>
      <c r="P24" s="168"/>
      <c r="Q24" s="167">
        <v>0.82799999999999996</v>
      </c>
      <c r="R24" s="168"/>
      <c r="S24" s="167">
        <v>4.0155000000000003</v>
      </c>
      <c r="T24" s="167">
        <v>-8.4623000000000008</v>
      </c>
      <c r="U24" s="168"/>
      <c r="V24" s="167">
        <v>4.9065000000000003</v>
      </c>
      <c r="W24" s="167">
        <v>8.5282999999999998</v>
      </c>
      <c r="X24" s="167">
        <v>3.3788999999999998</v>
      </c>
      <c r="Y24" s="167">
        <v>4.8899999999999999E-2</v>
      </c>
      <c r="Z24" s="167">
        <v>2.3005</v>
      </c>
      <c r="AA24" s="168"/>
      <c r="AB24" s="167">
        <v>-1.1318999999999999</v>
      </c>
      <c r="AC24" s="168"/>
      <c r="AD24" s="167">
        <v>-1.8129999999999999</v>
      </c>
      <c r="AE24" s="167">
        <v>2.0209999999999999</v>
      </c>
      <c r="AF24" s="167">
        <v>-13.32</v>
      </c>
      <c r="AG24" s="167">
        <v>-11</v>
      </c>
      <c r="AH24" s="167">
        <v>-3.63</v>
      </c>
      <c r="AI24" s="167">
        <v>0.245</v>
      </c>
      <c r="AJ24" s="168">
        <v>0</v>
      </c>
      <c r="AK24" s="167">
        <v>-18.38</v>
      </c>
      <c r="AL24" s="168"/>
      <c r="AM24" s="167">
        <v>-9.7899999999999991</v>
      </c>
      <c r="AN24" s="167">
        <v>-9.81</v>
      </c>
      <c r="AO24" s="167">
        <v>-0.1229</v>
      </c>
      <c r="AP24" s="167">
        <v>3.2646999999999999</v>
      </c>
      <c r="AQ24" s="167">
        <v>9.8152000000000008</v>
      </c>
      <c r="AR24" s="167">
        <v>11.313000000000001</v>
      </c>
      <c r="AS24" s="167">
        <v>-14.2173</v>
      </c>
      <c r="AT24" s="167">
        <v>-13.797800000000001</v>
      </c>
      <c r="AU24" s="167">
        <v>-13.2384</v>
      </c>
      <c r="AV24" s="167">
        <v>0.77229999999999999</v>
      </c>
      <c r="AW24" s="167">
        <v>1.3366</v>
      </c>
      <c r="AX24" s="167">
        <v>-16.271000000000001</v>
      </c>
      <c r="AY24" s="167">
        <v>-13.797800000000001</v>
      </c>
      <c r="AZ24" s="167">
        <v>11.6943</v>
      </c>
      <c r="BA24" s="167">
        <v>12.3299</v>
      </c>
      <c r="BB24" s="167">
        <v>12.7066</v>
      </c>
      <c r="BC24" s="167">
        <v>7.8726000000000003</v>
      </c>
      <c r="BD24" s="167">
        <v>-5.5</v>
      </c>
      <c r="BE24" s="167">
        <v>-5.6</v>
      </c>
      <c r="BF24" s="167">
        <v>-23.976600000000001</v>
      </c>
      <c r="BG24" s="167">
        <v>-23.123899999999999</v>
      </c>
      <c r="BH24" s="167">
        <v>-2.7625000000000002</v>
      </c>
      <c r="BI24" s="168"/>
      <c r="BJ24" s="167">
        <v>7.4326999999999996</v>
      </c>
      <c r="BK24" s="167">
        <v>-0.3357</v>
      </c>
      <c r="BL24" s="167">
        <v>0.82809999999999995</v>
      </c>
      <c r="BM24" s="167">
        <v>0.52410000000000001</v>
      </c>
      <c r="BN24" s="167">
        <v>-100.6195</v>
      </c>
      <c r="BO24" s="167">
        <v>36.347499999999997</v>
      </c>
      <c r="BP24" s="167">
        <v>36.225499999999997</v>
      </c>
      <c r="BQ24" s="167">
        <v>-98.1511</v>
      </c>
      <c r="BR24" s="168"/>
      <c r="BS24" s="168"/>
      <c r="BT24" s="168"/>
      <c r="BU24" s="168"/>
      <c r="BV24" s="167">
        <v>2.0558000000000001</v>
      </c>
      <c r="BW24" s="167">
        <v>7.11</v>
      </c>
      <c r="BX24" s="167">
        <v>3.16</v>
      </c>
      <c r="BY24" s="167">
        <v>-18.399999999999999</v>
      </c>
      <c r="BZ24" s="167">
        <v>-4.67</v>
      </c>
      <c r="CA24" s="167">
        <v>-27.055099999999999</v>
      </c>
      <c r="CB24" s="167">
        <v>-27.055099999999999</v>
      </c>
      <c r="CC24" s="167">
        <v>26.974900000000002</v>
      </c>
      <c r="CD24" s="167">
        <v>26.801300000000001</v>
      </c>
      <c r="CE24" s="167">
        <v>37.743699999999997</v>
      </c>
      <c r="CF24" s="167">
        <v>-18.701599999999999</v>
      </c>
      <c r="CG24" s="167">
        <v>-18.207699999999999</v>
      </c>
      <c r="CH24" s="167">
        <v>7.0853000000000002</v>
      </c>
      <c r="CI24" s="167">
        <v>11.2508</v>
      </c>
      <c r="CJ24" s="168"/>
      <c r="CK24" s="168"/>
      <c r="CL24" s="167">
        <v>-33.4</v>
      </c>
      <c r="CM24" s="167">
        <v>-18</v>
      </c>
      <c r="CN24" s="167">
        <v>-0.34</v>
      </c>
      <c r="CO24" s="167">
        <v>7.0326000000000004</v>
      </c>
      <c r="CP24" s="167">
        <v>7.4282000000000004</v>
      </c>
      <c r="CQ24" s="167">
        <v>5.7248000000000001</v>
      </c>
      <c r="CR24" s="167">
        <v>57.7134</v>
      </c>
      <c r="CS24" s="167">
        <v>57.687800000000003</v>
      </c>
      <c r="CT24" s="167">
        <v>-22.1995</v>
      </c>
      <c r="CU24" s="167">
        <v>-35.4435</v>
      </c>
      <c r="CV24" s="167">
        <v>-23.570699999999999</v>
      </c>
      <c r="CW24" s="167">
        <v>2.1575000000000002</v>
      </c>
      <c r="CX24" s="167">
        <v>26.51</v>
      </c>
      <c r="CY24" s="167">
        <v>8.93</v>
      </c>
      <c r="CZ24" s="167">
        <v>3.5985999999999998</v>
      </c>
      <c r="DA24" s="167">
        <v>2.6398000000000001</v>
      </c>
      <c r="DB24" s="167">
        <v>-4.5</v>
      </c>
      <c r="DC24" s="168"/>
      <c r="DD24" s="167">
        <v>-13.637499999999999</v>
      </c>
      <c r="DE24" s="167">
        <v>-13.2714</v>
      </c>
      <c r="DF24" s="167">
        <v>19.096499999999999</v>
      </c>
      <c r="DG24" s="167">
        <v>0.61240000000000006</v>
      </c>
      <c r="DH24" s="167">
        <v>-2.1040000000000001</v>
      </c>
      <c r="DI24" s="167">
        <v>-15</v>
      </c>
      <c r="DJ24" s="167">
        <v>-14.9</v>
      </c>
      <c r="DK24" s="167">
        <v>-2.3058999999999998</v>
      </c>
      <c r="DL24" s="167">
        <v>-1.3090999999999999</v>
      </c>
      <c r="DM24" s="167">
        <v>8.6791999999999998</v>
      </c>
      <c r="DN24" s="167">
        <v>5.7577999999999996</v>
      </c>
      <c r="DO24" s="167">
        <v>-0.93</v>
      </c>
      <c r="DP24" s="167">
        <v>-3.3</v>
      </c>
      <c r="DQ24" s="167">
        <v>2.7124999999999999</v>
      </c>
      <c r="DR24" s="167">
        <v>-20.043600000000001</v>
      </c>
      <c r="DS24" s="167">
        <v>-5.08</v>
      </c>
      <c r="DT24" s="167">
        <v>-5.18</v>
      </c>
      <c r="DU24" s="167">
        <v>12.02</v>
      </c>
      <c r="DV24" s="167">
        <v>5.49</v>
      </c>
      <c r="DW24" s="167">
        <v>-19.7818</v>
      </c>
      <c r="DX24" s="167">
        <v>-9.7272999999999996</v>
      </c>
      <c r="DY24" s="167">
        <v>-39.175199999999997</v>
      </c>
      <c r="DZ24" s="167">
        <v>-39</v>
      </c>
      <c r="EA24" s="167">
        <v>-17.566700000000001</v>
      </c>
      <c r="EB24" s="167">
        <v>-29.365200000000002</v>
      </c>
      <c r="EC24" s="167">
        <v>-36.719200000000001</v>
      </c>
      <c r="ED24" s="167">
        <v>-36.070099999999996</v>
      </c>
      <c r="EE24" s="167">
        <v>-15.1386</v>
      </c>
      <c r="EF24" s="167">
        <v>-16.5718</v>
      </c>
      <c r="EG24" s="167">
        <v>-8.9809999999999999</v>
      </c>
      <c r="EH24" s="167">
        <v>-0.23499999999999999</v>
      </c>
      <c r="EI24" s="167">
        <v>-32.675899999999999</v>
      </c>
      <c r="EJ24" s="168"/>
      <c r="EK24" s="167">
        <v>-14.048400000000001</v>
      </c>
      <c r="EL24" s="167">
        <v>-13.369199999999999</v>
      </c>
      <c r="EM24" s="167">
        <v>0</v>
      </c>
      <c r="EN24" s="167">
        <v>6.7896999999999998</v>
      </c>
      <c r="EO24" s="167">
        <v>5.2058</v>
      </c>
      <c r="EP24" s="167">
        <v>-1.028</v>
      </c>
      <c r="EQ24" s="167">
        <v>-30.812200000000001</v>
      </c>
      <c r="ER24" s="167">
        <v>-30.629200000000001</v>
      </c>
      <c r="ES24" s="167">
        <v>-4.5252999999999997</v>
      </c>
      <c r="ET24" s="167">
        <v>0</v>
      </c>
      <c r="EU24" s="167">
        <v>-8.75</v>
      </c>
      <c r="EV24" s="167">
        <v>2.4</v>
      </c>
      <c r="EW24" s="167">
        <v>4.8569000000000004</v>
      </c>
      <c r="EX24" s="167">
        <v>11.1798</v>
      </c>
      <c r="EY24" s="167">
        <v>-9.2855000000000008</v>
      </c>
      <c r="EZ24" s="167">
        <v>-9.4916</v>
      </c>
      <c r="FA24" s="167">
        <v>6.2777000000000003</v>
      </c>
      <c r="FB24" s="167">
        <v>0.96160000000000001</v>
      </c>
      <c r="FC24" s="167">
        <v>-13.400399999999999</v>
      </c>
      <c r="FD24" s="167">
        <v>5.7306999999999997</v>
      </c>
      <c r="FE24" s="168"/>
      <c r="FF24" s="167">
        <v>5.2645999999999997</v>
      </c>
      <c r="FG24" s="167">
        <v>0</v>
      </c>
      <c r="FH24" s="167">
        <v>0</v>
      </c>
      <c r="FI24" s="167">
        <v>0</v>
      </c>
      <c r="FJ24" s="167">
        <v>13.3965</v>
      </c>
      <c r="FK24" s="167">
        <v>13.3965</v>
      </c>
      <c r="FL24" s="167">
        <v>-32.319099999999999</v>
      </c>
      <c r="FM24" s="167">
        <v>19.792100000000001</v>
      </c>
      <c r="FN24" s="167">
        <v>19.7943</v>
      </c>
      <c r="FO24" s="167">
        <v>-19.6769</v>
      </c>
      <c r="FP24" s="167">
        <v>-11.0206</v>
      </c>
      <c r="FQ24" s="167">
        <v>20.392199999999999</v>
      </c>
      <c r="FR24" s="167">
        <v>-20.2</v>
      </c>
      <c r="FS24" s="167">
        <v>0.29339999999999999</v>
      </c>
      <c r="FT24" s="167">
        <v>0.18970000000000001</v>
      </c>
      <c r="FU24" s="167">
        <v>-0.61</v>
      </c>
      <c r="FV24" s="167">
        <v>5.35</v>
      </c>
      <c r="FW24" s="168"/>
      <c r="FX24" s="167">
        <v>0</v>
      </c>
      <c r="FY24" s="167">
        <v>1.4059999999999999</v>
      </c>
      <c r="FZ24" s="167">
        <v>0.38500000000000001</v>
      </c>
      <c r="GA24" s="168"/>
      <c r="GB24" s="167">
        <v>3.48</v>
      </c>
      <c r="GC24" s="167">
        <v>-0.23499999999999999</v>
      </c>
      <c r="GD24" s="167">
        <v>5.5289999999999999</v>
      </c>
      <c r="GE24" s="167">
        <v>-3.91</v>
      </c>
      <c r="GF24" s="167">
        <v>15.962400000000001</v>
      </c>
      <c r="GG24" s="168"/>
      <c r="GH24" s="167">
        <v>21.025099999999998</v>
      </c>
      <c r="GI24" s="167">
        <v>-4.3974000000000002</v>
      </c>
      <c r="GJ24" s="167">
        <v>-4.9287999999999998</v>
      </c>
      <c r="GK24" s="167">
        <v>2.08</v>
      </c>
      <c r="GL24" s="168"/>
      <c r="GM24" s="168"/>
      <c r="GN24" s="167">
        <v>-5.8970000000000002</v>
      </c>
      <c r="GO24" s="167">
        <v>-3.0554000000000001</v>
      </c>
      <c r="GP24" s="167">
        <v>1.1207</v>
      </c>
      <c r="GQ24" s="167">
        <v>-23.187999999999999</v>
      </c>
      <c r="GR24" s="167">
        <v>5.1554000000000002</v>
      </c>
      <c r="GS24" s="167">
        <v>5.1905999999999999</v>
      </c>
      <c r="GT24" s="167">
        <v>107.0907</v>
      </c>
      <c r="GU24" s="167">
        <v>-4.6117999999999997</v>
      </c>
      <c r="GV24" s="167">
        <v>-8.8818000000000001</v>
      </c>
      <c r="GW24" s="167">
        <v>5.8532000000000002</v>
      </c>
      <c r="GX24" s="167">
        <v>2.5737999999999999</v>
      </c>
      <c r="GY24" s="167">
        <v>3.7584</v>
      </c>
      <c r="GZ24" s="167">
        <v>3.7574000000000001</v>
      </c>
      <c r="HA24" s="167">
        <v>1.9198999999999999</v>
      </c>
      <c r="HB24" s="167">
        <v>-16.9937</v>
      </c>
      <c r="HC24" s="167">
        <v>-15.442600000000001</v>
      </c>
      <c r="HD24" s="168"/>
      <c r="HE24" s="168"/>
      <c r="HF24" s="167">
        <v>-20.1477</v>
      </c>
      <c r="HG24" s="167">
        <v>24.8246</v>
      </c>
      <c r="HH24" s="167">
        <v>120.8883</v>
      </c>
      <c r="HI24" s="167">
        <v>-46.221600000000002</v>
      </c>
      <c r="HJ24" s="167">
        <v>4.7398999999999996</v>
      </c>
      <c r="HK24" s="167">
        <v>-9.1313999999999993</v>
      </c>
      <c r="HL24" s="168"/>
      <c r="HM24" s="167">
        <v>0</v>
      </c>
      <c r="HN24" s="167">
        <v>0</v>
      </c>
      <c r="HO24" s="168"/>
      <c r="HP24" s="168"/>
      <c r="HQ24" s="167">
        <v>-15.9785</v>
      </c>
      <c r="HR24" s="167">
        <v>-15.4292</v>
      </c>
      <c r="HS24" s="167">
        <v>-17.0609</v>
      </c>
      <c r="HT24" s="167">
        <v>-27.7822</v>
      </c>
      <c r="HU24" s="167">
        <v>26.57</v>
      </c>
      <c r="HV24" s="167">
        <v>26.23</v>
      </c>
      <c r="HW24" s="167">
        <v>-21.1</v>
      </c>
      <c r="HX24" s="167">
        <v>-21.3</v>
      </c>
      <c r="HY24" s="167">
        <v>0.44040000000000001</v>
      </c>
      <c r="HZ24" s="167">
        <v>1.84</v>
      </c>
      <c r="IA24" s="167">
        <v>57.575699999999998</v>
      </c>
      <c r="IB24" s="167">
        <v>15.473100000000001</v>
      </c>
      <c r="IC24" s="167">
        <v>15.1225</v>
      </c>
      <c r="ID24" s="167">
        <v>-17.8</v>
      </c>
      <c r="IE24" s="167">
        <v>-20.8</v>
      </c>
      <c r="IF24" s="167">
        <v>-1.6</v>
      </c>
      <c r="IG24" s="167">
        <v>-2.1</v>
      </c>
      <c r="IH24" s="168"/>
      <c r="II24" s="167">
        <v>-18.0823</v>
      </c>
      <c r="IJ24" s="167">
        <v>-215.9931</v>
      </c>
      <c r="IK24" s="167">
        <v>-23.528600000000001</v>
      </c>
      <c r="IL24" s="167">
        <v>-198.5574</v>
      </c>
      <c r="IM24" s="167">
        <v>1.8692</v>
      </c>
      <c r="IN24" s="168"/>
      <c r="IO24" s="167">
        <v>38.918999999999997</v>
      </c>
      <c r="IP24" s="167">
        <v>130.25370000000001</v>
      </c>
      <c r="IQ24" s="167">
        <v>87.996099999999998</v>
      </c>
      <c r="IR24" s="167">
        <v>102.0642</v>
      </c>
      <c r="IS24" s="167">
        <v>-34.9422</v>
      </c>
      <c r="IT24" s="167">
        <v>21.397400000000001</v>
      </c>
      <c r="IU24" s="167">
        <v>19.506499999999999</v>
      </c>
      <c r="IV24" s="167">
        <v>21.357299999999999</v>
      </c>
      <c r="IW24" s="167">
        <v>62.4542</v>
      </c>
      <c r="IX24" s="167">
        <v>-220.90969999999999</v>
      </c>
      <c r="IY24" s="167">
        <v>-18.521599999999999</v>
      </c>
      <c r="IZ24" s="167">
        <v>17.763500000000001</v>
      </c>
      <c r="JA24" s="167">
        <v>-0.5383</v>
      </c>
      <c r="JB24" s="167">
        <v>8.2059999999999995</v>
      </c>
      <c r="JC24" s="167">
        <v>-6.24</v>
      </c>
      <c r="JD24" s="167">
        <v>-1.204</v>
      </c>
      <c r="JE24" s="167">
        <v>-1.2110000000000001</v>
      </c>
      <c r="JF24" s="167">
        <v>1.52</v>
      </c>
      <c r="JG24" s="167">
        <v>1.04</v>
      </c>
      <c r="JH24" s="167">
        <v>-2.9761000000000002</v>
      </c>
      <c r="JI24" s="167">
        <v>-7.0877999999999997</v>
      </c>
      <c r="JJ24" s="167">
        <v>-3.2212000000000001</v>
      </c>
      <c r="JK24" s="167">
        <v>8.4977</v>
      </c>
      <c r="JL24" s="167">
        <v>12.5</v>
      </c>
      <c r="JM24" s="167">
        <v>0.44400000000000001</v>
      </c>
      <c r="JN24" s="167">
        <v>-0.23599999999999999</v>
      </c>
      <c r="JO24" s="168"/>
      <c r="JP24" s="168"/>
      <c r="JQ24" s="167">
        <v>3.5398999999999998</v>
      </c>
      <c r="JR24" s="167">
        <v>3.7650000000000001</v>
      </c>
      <c r="JS24" s="167">
        <v>3.6431</v>
      </c>
      <c r="JT24" s="168"/>
      <c r="JU24" s="167">
        <v>5.6</v>
      </c>
      <c r="JV24" s="167">
        <v>9.3358000000000008</v>
      </c>
      <c r="JW24" s="167">
        <v>0.45</v>
      </c>
      <c r="JX24" s="168"/>
      <c r="JY24" s="168"/>
      <c r="JZ24" s="167">
        <v>8.8127999999999993</v>
      </c>
      <c r="KA24" s="167">
        <v>-15.1153</v>
      </c>
      <c r="KB24" s="167">
        <v>3.3797000000000001</v>
      </c>
      <c r="KC24" s="167">
        <v>-12.673400000000001</v>
      </c>
      <c r="KD24" s="167">
        <v>-18.5382</v>
      </c>
      <c r="KE24" s="168"/>
      <c r="KF24" s="167">
        <v>0.5</v>
      </c>
      <c r="KG24" s="167">
        <v>-14</v>
      </c>
      <c r="KH24" s="167">
        <v>28.530799999999999</v>
      </c>
      <c r="KI24" s="167">
        <v>-97.686199999999999</v>
      </c>
    </row>
    <row r="25" spans="1:295" ht="18" customHeight="1" x14ac:dyDescent="0.3">
      <c r="A25" s="162" t="s">
        <v>27</v>
      </c>
      <c r="B25" s="162" t="s">
        <v>787</v>
      </c>
      <c r="C25" s="163">
        <v>0</v>
      </c>
      <c r="D25" s="163">
        <v>2.9775999999999998</v>
      </c>
      <c r="E25" s="163">
        <v>-8.4209999999999994</v>
      </c>
      <c r="F25" s="163">
        <v>3.11</v>
      </c>
      <c r="G25" s="163">
        <v>6.7382</v>
      </c>
      <c r="H25" s="164"/>
      <c r="I25" s="163">
        <v>10.187799999999999</v>
      </c>
      <c r="J25" s="164"/>
      <c r="K25" s="163">
        <v>6.7864000000000004</v>
      </c>
      <c r="L25" s="163">
        <v>2.2059000000000002</v>
      </c>
      <c r="M25" s="164"/>
      <c r="N25" s="164"/>
      <c r="O25" s="163">
        <v>-26.4</v>
      </c>
      <c r="P25" s="163">
        <v>2.2000000000000002</v>
      </c>
      <c r="Q25" s="163">
        <v>0.82799999999999996</v>
      </c>
      <c r="R25" s="164"/>
      <c r="S25" s="163">
        <v>4.2150999999999996</v>
      </c>
      <c r="T25" s="163">
        <v>-9.6736000000000004</v>
      </c>
      <c r="U25" s="164"/>
      <c r="V25" s="163">
        <v>5.2968999999999999</v>
      </c>
      <c r="W25" s="163">
        <v>9.0665999999999993</v>
      </c>
      <c r="X25" s="163">
        <v>2.5345</v>
      </c>
      <c r="Y25" s="163">
        <v>0.1368</v>
      </c>
      <c r="Z25" s="163">
        <v>2.3732000000000002</v>
      </c>
      <c r="AA25" s="164"/>
      <c r="AB25" s="163">
        <v>-1.1765000000000001</v>
      </c>
      <c r="AC25" s="163">
        <v>0</v>
      </c>
      <c r="AD25" s="163">
        <v>-1.5429999999999999</v>
      </c>
      <c r="AE25" s="163">
        <v>2.2370000000000001</v>
      </c>
      <c r="AF25" s="163">
        <v>-13.32</v>
      </c>
      <c r="AG25" s="163">
        <v>-8.8000000000000007</v>
      </c>
      <c r="AH25" s="163">
        <v>-2.9430000000000001</v>
      </c>
      <c r="AI25" s="163">
        <v>0.254</v>
      </c>
      <c r="AJ25" s="164">
        <v>0</v>
      </c>
      <c r="AK25" s="163">
        <v>-17.84</v>
      </c>
      <c r="AL25" s="163">
        <v>-10</v>
      </c>
      <c r="AM25" s="163">
        <v>-9.41</v>
      </c>
      <c r="AN25" s="163">
        <v>-9.4600000000000009</v>
      </c>
      <c r="AO25" s="163">
        <v>1.6518999999999999</v>
      </c>
      <c r="AP25" s="163">
        <v>3.4569999999999999</v>
      </c>
      <c r="AQ25" s="163">
        <v>10.833</v>
      </c>
      <c r="AR25" s="163">
        <v>12.2974</v>
      </c>
      <c r="AS25" s="163">
        <v>-16.805399999999999</v>
      </c>
      <c r="AT25" s="163">
        <v>-12.994</v>
      </c>
      <c r="AU25" s="163">
        <v>-13.0944</v>
      </c>
      <c r="AV25" s="163">
        <v>20.8142</v>
      </c>
      <c r="AW25" s="163">
        <v>14.8598</v>
      </c>
      <c r="AX25" s="163">
        <v>-19.921900000000001</v>
      </c>
      <c r="AY25" s="163">
        <v>-17.4147</v>
      </c>
      <c r="AZ25" s="163">
        <v>18.954899999999999</v>
      </c>
      <c r="BA25" s="163">
        <v>19.151199999999999</v>
      </c>
      <c r="BB25" s="163">
        <v>13.8994</v>
      </c>
      <c r="BC25" s="163">
        <v>6.4268999999999998</v>
      </c>
      <c r="BD25" s="163">
        <v>-4.4000000000000004</v>
      </c>
      <c r="BE25" s="163">
        <v>-4.4000000000000004</v>
      </c>
      <c r="BF25" s="163">
        <v>-22.514800000000001</v>
      </c>
      <c r="BG25" s="163">
        <v>-21.408300000000001</v>
      </c>
      <c r="BH25" s="163">
        <v>-2.5922999999999998</v>
      </c>
      <c r="BI25" s="164"/>
      <c r="BJ25" s="163">
        <v>8.5039999999999996</v>
      </c>
      <c r="BK25" s="163">
        <v>-0.36199999999999999</v>
      </c>
      <c r="BL25" s="163">
        <v>1.8818999999999999</v>
      </c>
      <c r="BM25" s="163">
        <v>1.1386000000000001</v>
      </c>
      <c r="BN25" s="163">
        <v>-83.712199999999996</v>
      </c>
      <c r="BO25" s="163">
        <v>32.319099999999999</v>
      </c>
      <c r="BP25" s="163">
        <v>31.6477</v>
      </c>
      <c r="BQ25" s="163">
        <v>-105.4427</v>
      </c>
      <c r="BR25" s="164"/>
      <c r="BS25" s="164"/>
      <c r="BT25" s="164"/>
      <c r="BU25" s="164"/>
      <c r="BV25" s="163">
        <v>3.0636999999999999</v>
      </c>
      <c r="BW25" s="163">
        <v>7.5</v>
      </c>
      <c r="BX25" s="163">
        <v>3.62</v>
      </c>
      <c r="BY25" s="163">
        <v>-17.2</v>
      </c>
      <c r="BZ25" s="163">
        <v>-3.94</v>
      </c>
      <c r="CA25" s="163">
        <v>-28.930499999999999</v>
      </c>
      <c r="CB25" s="163">
        <v>-28.3947</v>
      </c>
      <c r="CC25" s="163">
        <v>28.4346</v>
      </c>
      <c r="CD25" s="163">
        <v>26.9</v>
      </c>
      <c r="CE25" s="163">
        <v>35.238599999999998</v>
      </c>
      <c r="CF25" s="163">
        <v>-17.507200000000001</v>
      </c>
      <c r="CG25" s="163">
        <v>-17.613399999999999</v>
      </c>
      <c r="CH25" s="163">
        <v>7.6977000000000002</v>
      </c>
      <c r="CI25" s="163">
        <v>9.8140000000000001</v>
      </c>
      <c r="CJ25" s="164"/>
      <c r="CK25" s="164"/>
      <c r="CL25" s="163">
        <v>-29.3</v>
      </c>
      <c r="CM25" s="163">
        <v>-15.8</v>
      </c>
      <c r="CN25" s="163">
        <v>-0.54</v>
      </c>
      <c r="CO25" s="163">
        <v>9.3115000000000006</v>
      </c>
      <c r="CP25" s="163">
        <v>9.7001000000000008</v>
      </c>
      <c r="CQ25" s="163">
        <v>8.1029999999999998</v>
      </c>
      <c r="CR25" s="163">
        <v>51.567</v>
      </c>
      <c r="CS25" s="163">
        <v>51.228099999999998</v>
      </c>
      <c r="CT25" s="163">
        <v>-19.3294</v>
      </c>
      <c r="CU25" s="163">
        <v>-32.3675</v>
      </c>
      <c r="CV25" s="163">
        <v>-20.987200000000001</v>
      </c>
      <c r="CW25" s="163">
        <v>2.3534000000000002</v>
      </c>
      <c r="CX25" s="163">
        <v>27.91</v>
      </c>
      <c r="CY25" s="163">
        <v>9.7200000000000006</v>
      </c>
      <c r="CZ25" s="163">
        <v>3.9110999999999998</v>
      </c>
      <c r="DA25" s="163">
        <v>2.9327000000000001</v>
      </c>
      <c r="DB25" s="163">
        <v>-4.3499999999999996</v>
      </c>
      <c r="DC25" s="164"/>
      <c r="DD25" s="163">
        <v>-12.203200000000001</v>
      </c>
      <c r="DE25" s="163">
        <v>-11.133100000000001</v>
      </c>
      <c r="DF25" s="163">
        <v>13.2036</v>
      </c>
      <c r="DG25" s="164"/>
      <c r="DH25" s="163">
        <v>-2.0074000000000001</v>
      </c>
      <c r="DI25" s="164"/>
      <c r="DJ25" s="163">
        <v>-15</v>
      </c>
      <c r="DK25" s="163">
        <v>-2.0032000000000001</v>
      </c>
      <c r="DL25" s="163">
        <v>-0.187</v>
      </c>
      <c r="DM25" s="163">
        <v>10.5718</v>
      </c>
      <c r="DN25" s="163">
        <v>7.0566000000000004</v>
      </c>
      <c r="DO25" s="163">
        <v>0.25</v>
      </c>
      <c r="DP25" s="163">
        <v>-3.66</v>
      </c>
      <c r="DQ25" s="163">
        <v>4.03</v>
      </c>
      <c r="DR25" s="163">
        <v>-14.673299999999999</v>
      </c>
      <c r="DS25" s="163">
        <v>-4.87</v>
      </c>
      <c r="DT25" s="163">
        <v>-5.03</v>
      </c>
      <c r="DU25" s="163">
        <v>12.69</v>
      </c>
      <c r="DV25" s="163">
        <v>6.95</v>
      </c>
      <c r="DW25" s="163">
        <v>-16.072700000000001</v>
      </c>
      <c r="DX25" s="163">
        <v>-8.3818000000000001</v>
      </c>
      <c r="DY25" s="163">
        <v>-39.431199999999997</v>
      </c>
      <c r="DZ25" s="163">
        <v>-38.690899999999999</v>
      </c>
      <c r="EA25" s="163">
        <v>-11.1029</v>
      </c>
      <c r="EB25" s="163">
        <v>-23.7469</v>
      </c>
      <c r="EC25" s="163">
        <v>-31.2668</v>
      </c>
      <c r="ED25" s="163">
        <v>-31.615600000000001</v>
      </c>
      <c r="EE25" s="163">
        <v>-17.723500000000001</v>
      </c>
      <c r="EF25" s="163">
        <v>-19.895499999999998</v>
      </c>
      <c r="EG25" s="163">
        <v>-10.103999999999999</v>
      </c>
      <c r="EH25" s="163">
        <v>6.6539999999999999</v>
      </c>
      <c r="EI25" s="163">
        <v>-24.231999999999999</v>
      </c>
      <c r="EJ25" s="164"/>
      <c r="EK25" s="163">
        <v>-13.9102</v>
      </c>
      <c r="EL25" s="163">
        <v>-13.295299999999999</v>
      </c>
      <c r="EM25" s="163">
        <v>10.648999999999999</v>
      </c>
      <c r="EN25" s="163">
        <v>-1.7734000000000001</v>
      </c>
      <c r="EO25" s="163">
        <v>-2.1680000000000001</v>
      </c>
      <c r="EP25" s="163">
        <v>-8.7080000000000002</v>
      </c>
      <c r="EQ25" s="163">
        <v>-27.107099999999999</v>
      </c>
      <c r="ER25" s="163">
        <v>-26.460899999999999</v>
      </c>
      <c r="ES25" s="163">
        <v>1.4815</v>
      </c>
      <c r="ET25" s="163">
        <v>6.8</v>
      </c>
      <c r="EU25" s="163">
        <v>-5.88</v>
      </c>
      <c r="EV25" s="163">
        <v>0.7</v>
      </c>
      <c r="EW25" s="163">
        <v>5.0357000000000003</v>
      </c>
      <c r="EX25" s="163">
        <v>-1.6586000000000001</v>
      </c>
      <c r="EY25" s="163">
        <v>-9.5242000000000004</v>
      </c>
      <c r="EZ25" s="163">
        <v>-9.7650000000000006</v>
      </c>
      <c r="FA25" s="163">
        <v>7.4995000000000003</v>
      </c>
      <c r="FB25" s="163">
        <v>4.4717000000000002</v>
      </c>
      <c r="FC25" s="163">
        <v>-17.573699999999999</v>
      </c>
      <c r="FD25" s="163">
        <v>4.6523000000000003</v>
      </c>
      <c r="FE25" s="164"/>
      <c r="FF25" s="163">
        <v>4.3882000000000003</v>
      </c>
      <c r="FG25" s="163">
        <v>0</v>
      </c>
      <c r="FH25" s="163">
        <v>0</v>
      </c>
      <c r="FI25" s="163">
        <v>0</v>
      </c>
      <c r="FJ25" s="163">
        <v>15.2385</v>
      </c>
      <c r="FK25" s="163">
        <v>14.5687</v>
      </c>
      <c r="FL25" s="163">
        <v>-35.668199999999999</v>
      </c>
      <c r="FM25" s="163">
        <v>19.918700000000001</v>
      </c>
      <c r="FN25" s="163">
        <v>19.953900000000001</v>
      </c>
      <c r="FO25" s="163">
        <v>-20.834499999999998</v>
      </c>
      <c r="FP25" s="163">
        <v>-12.636200000000001</v>
      </c>
      <c r="FQ25" s="163">
        <v>23.790600000000001</v>
      </c>
      <c r="FR25" s="163">
        <v>-19.38</v>
      </c>
      <c r="FS25" s="163">
        <v>0.20549999999999999</v>
      </c>
      <c r="FT25" s="163">
        <v>0.16139999999999999</v>
      </c>
      <c r="FU25" s="163">
        <v>-0.42</v>
      </c>
      <c r="FV25" s="163">
        <v>2.44</v>
      </c>
      <c r="FW25" s="163">
        <v>-23.8567</v>
      </c>
      <c r="FX25" s="163">
        <v>0</v>
      </c>
      <c r="FY25" s="163">
        <v>1.137</v>
      </c>
      <c r="FZ25" s="163">
        <v>0.34100000000000003</v>
      </c>
      <c r="GA25" s="164"/>
      <c r="GB25" s="163">
        <v>4.54</v>
      </c>
      <c r="GC25" s="163">
        <v>1.5049999999999999</v>
      </c>
      <c r="GD25" s="163">
        <v>7.2283999999999997</v>
      </c>
      <c r="GE25" s="163">
        <v>-3.29</v>
      </c>
      <c r="GF25" s="163">
        <v>17.837800000000001</v>
      </c>
      <c r="GG25" s="164"/>
      <c r="GH25" s="163">
        <v>21.343299999999999</v>
      </c>
      <c r="GI25" s="163">
        <v>-4.9280999999999997</v>
      </c>
      <c r="GJ25" s="163">
        <v>-5.3056000000000001</v>
      </c>
      <c r="GK25" s="163">
        <v>2.2099000000000002</v>
      </c>
      <c r="GL25" s="164"/>
      <c r="GM25" s="164"/>
      <c r="GN25" s="163">
        <v>-6.1543000000000001</v>
      </c>
      <c r="GO25" s="163">
        <v>-4.9802999999999997</v>
      </c>
      <c r="GP25" s="163">
        <v>1.9377</v>
      </c>
      <c r="GQ25" s="163">
        <v>-22.355599999999999</v>
      </c>
      <c r="GR25" s="163">
        <v>4.0437000000000003</v>
      </c>
      <c r="GS25" s="163">
        <v>4.8871000000000002</v>
      </c>
      <c r="GT25" s="163">
        <v>110.98090000000001</v>
      </c>
      <c r="GU25" s="163">
        <v>-3.9033000000000002</v>
      </c>
      <c r="GV25" s="163">
        <v>-8.3544999999999998</v>
      </c>
      <c r="GW25" s="163">
        <v>5.1426999999999996</v>
      </c>
      <c r="GX25" s="163">
        <v>2.5695000000000001</v>
      </c>
      <c r="GY25" s="163">
        <v>3.8243</v>
      </c>
      <c r="GZ25" s="163">
        <v>3.7890999999999999</v>
      </c>
      <c r="HA25" s="163">
        <v>1.8213999999999999</v>
      </c>
      <c r="HB25" s="163">
        <v>-16.8032</v>
      </c>
      <c r="HC25" s="163">
        <v>-14.510400000000001</v>
      </c>
      <c r="HD25" s="163">
        <v>-1.26</v>
      </c>
      <c r="HE25" s="164"/>
      <c r="HF25" s="163">
        <v>-30.334800000000001</v>
      </c>
      <c r="HG25" s="163">
        <v>33.318199999999997</v>
      </c>
      <c r="HH25" s="163">
        <v>129.05889999999999</v>
      </c>
      <c r="HI25" s="163">
        <v>-47.7729</v>
      </c>
      <c r="HJ25" s="163">
        <v>4.1506999999999996</v>
      </c>
      <c r="HK25" s="163">
        <v>-8.9930000000000003</v>
      </c>
      <c r="HL25" s="164"/>
      <c r="HM25" s="163">
        <v>0</v>
      </c>
      <c r="HN25" s="163">
        <v>0</v>
      </c>
      <c r="HO25" s="164"/>
      <c r="HP25" s="164"/>
      <c r="HQ25" s="163">
        <v>-13.5505</v>
      </c>
      <c r="HR25" s="163">
        <v>-13.341699999999999</v>
      </c>
      <c r="HS25" s="164"/>
      <c r="HT25" s="163">
        <v>-26.6493</v>
      </c>
      <c r="HU25" s="163">
        <v>26.64</v>
      </c>
      <c r="HV25" s="163">
        <v>26.56</v>
      </c>
      <c r="HW25" s="163">
        <v>-19</v>
      </c>
      <c r="HX25" s="163">
        <v>-19.2</v>
      </c>
      <c r="HY25" s="163">
        <v>0.58140000000000003</v>
      </c>
      <c r="HZ25" s="163">
        <v>1.28</v>
      </c>
      <c r="IA25" s="163">
        <v>56.895699999999998</v>
      </c>
      <c r="IB25" s="163">
        <v>14.633800000000001</v>
      </c>
      <c r="IC25" s="163">
        <v>14.9115</v>
      </c>
      <c r="ID25" s="163">
        <v>-16.5</v>
      </c>
      <c r="IE25" s="163">
        <v>-21.3</v>
      </c>
      <c r="IF25" s="163">
        <v>-2.9</v>
      </c>
      <c r="IG25" s="163">
        <v>-3.3</v>
      </c>
      <c r="IH25" s="164"/>
      <c r="II25" s="163">
        <v>-17.887799999999999</v>
      </c>
      <c r="IJ25" s="163">
        <v>-224.58240000000001</v>
      </c>
      <c r="IK25" s="163">
        <v>-27.760999999999999</v>
      </c>
      <c r="IL25" s="163">
        <v>-204.11349999999999</v>
      </c>
      <c r="IM25" s="163">
        <v>-9.1960999999999995</v>
      </c>
      <c r="IN25" s="164"/>
      <c r="IO25" s="163">
        <v>50.325899999999997</v>
      </c>
      <c r="IP25" s="163">
        <v>121.943</v>
      </c>
      <c r="IQ25" s="163">
        <v>86.177099999999996</v>
      </c>
      <c r="IR25" s="163">
        <v>107.6039</v>
      </c>
      <c r="IS25" s="163">
        <v>-28.151599999999998</v>
      </c>
      <c r="IT25" s="163">
        <v>20.810700000000001</v>
      </c>
      <c r="IU25" s="163">
        <v>19.260300000000001</v>
      </c>
      <c r="IV25" s="163">
        <v>22.845500000000001</v>
      </c>
      <c r="IW25" s="163">
        <v>73.988399999999999</v>
      </c>
      <c r="IX25" s="163">
        <v>-222.15799999999999</v>
      </c>
      <c r="IY25" s="163">
        <v>-11.6065</v>
      </c>
      <c r="IZ25" s="163">
        <v>9.3969000000000005</v>
      </c>
      <c r="JA25" s="163">
        <v>-0.37480000000000002</v>
      </c>
      <c r="JB25" s="163">
        <v>8.2669999999999995</v>
      </c>
      <c r="JC25" s="163">
        <v>-4.4000000000000004</v>
      </c>
      <c r="JD25" s="163">
        <v>-1.089</v>
      </c>
      <c r="JE25" s="163">
        <v>-1.095</v>
      </c>
      <c r="JF25" s="163">
        <v>-0.72</v>
      </c>
      <c r="JG25" s="163">
        <v>1.92</v>
      </c>
      <c r="JH25" s="163">
        <v>-2.3081999999999998</v>
      </c>
      <c r="JI25" s="163">
        <v>-7.8507999999999996</v>
      </c>
      <c r="JJ25" s="163">
        <v>-3.7490999999999999</v>
      </c>
      <c r="JK25" s="163">
        <v>10.374599999999999</v>
      </c>
      <c r="JL25" s="163">
        <v>11</v>
      </c>
      <c r="JM25" s="163">
        <v>0.35599999999999998</v>
      </c>
      <c r="JN25" s="163">
        <v>0.79600000000000004</v>
      </c>
      <c r="JO25" s="163">
        <v>2.5486</v>
      </c>
      <c r="JP25" s="164"/>
      <c r="JQ25" s="163">
        <v>4.0864000000000003</v>
      </c>
      <c r="JR25" s="163">
        <v>3.8540000000000001</v>
      </c>
      <c r="JS25" s="163">
        <v>3.8885000000000001</v>
      </c>
      <c r="JT25" s="164"/>
      <c r="JU25" s="163">
        <v>6.2</v>
      </c>
      <c r="JV25" s="163">
        <v>10.198700000000001</v>
      </c>
      <c r="JW25" s="163">
        <v>0.51</v>
      </c>
      <c r="JX25" s="164"/>
      <c r="JY25" s="164"/>
      <c r="JZ25" s="163">
        <v>9.3614999999999995</v>
      </c>
      <c r="KA25" s="163">
        <v>-14.8714</v>
      </c>
      <c r="KB25" s="163">
        <v>3.7749999999999999</v>
      </c>
      <c r="KC25" s="163">
        <v>-12.8079</v>
      </c>
      <c r="KD25" s="163">
        <v>-18.6326</v>
      </c>
      <c r="KE25" s="164"/>
      <c r="KF25" s="163">
        <v>-0.1</v>
      </c>
      <c r="KG25" s="163">
        <v>-13.5</v>
      </c>
      <c r="KH25" s="163">
        <v>30.186599999999999</v>
      </c>
      <c r="KI25" s="163">
        <v>-98.343100000000007</v>
      </c>
    </row>
    <row r="26" spans="1:295" ht="18" customHeight="1" x14ac:dyDescent="0.3">
      <c r="A26" s="162" t="s">
        <v>27</v>
      </c>
      <c r="B26" s="162" t="s">
        <v>788</v>
      </c>
      <c r="C26" s="165">
        <v>0</v>
      </c>
      <c r="D26" s="165">
        <v>3.1412</v>
      </c>
      <c r="E26" s="165">
        <v>-8.3498999999999999</v>
      </c>
      <c r="F26" s="165">
        <v>3.2218</v>
      </c>
      <c r="G26" s="165">
        <v>7.0147000000000004</v>
      </c>
      <c r="H26" s="166"/>
      <c r="I26" s="165">
        <v>10.816599999999999</v>
      </c>
      <c r="J26" s="166"/>
      <c r="K26" s="165">
        <v>7.7754000000000003</v>
      </c>
      <c r="L26" s="165">
        <v>2.7909000000000002</v>
      </c>
      <c r="M26" s="166"/>
      <c r="N26" s="166"/>
      <c r="O26" s="165">
        <v>-24.2</v>
      </c>
      <c r="P26" s="166"/>
      <c r="Q26" s="165">
        <v>1.6559999999999999</v>
      </c>
      <c r="R26" s="165">
        <v>-17.600000000000001</v>
      </c>
      <c r="S26" s="165">
        <v>3.8275999999999999</v>
      </c>
      <c r="T26" s="165">
        <v>-9.5892999999999997</v>
      </c>
      <c r="U26" s="166"/>
      <c r="V26" s="165">
        <v>5.4122000000000003</v>
      </c>
      <c r="W26" s="165">
        <v>9.3854000000000006</v>
      </c>
      <c r="X26" s="165">
        <v>2.2210999999999999</v>
      </c>
      <c r="Y26" s="165">
        <v>0.1328</v>
      </c>
      <c r="Z26" s="165">
        <v>2.1469999999999998</v>
      </c>
      <c r="AA26" s="166"/>
      <c r="AB26" s="165">
        <v>-1.0364</v>
      </c>
      <c r="AC26" s="166"/>
      <c r="AD26" s="165">
        <v>-1.4710000000000001</v>
      </c>
      <c r="AE26" s="165">
        <v>2.6970000000000001</v>
      </c>
      <c r="AF26" s="165">
        <v>-13.32</v>
      </c>
      <c r="AG26" s="165">
        <v>-11</v>
      </c>
      <c r="AH26" s="165">
        <v>-3.036</v>
      </c>
      <c r="AI26" s="165">
        <v>0.26</v>
      </c>
      <c r="AJ26" s="166">
        <v>0</v>
      </c>
      <c r="AK26" s="165">
        <v>-17.2</v>
      </c>
      <c r="AL26" s="166"/>
      <c r="AM26" s="165">
        <v>-10.14</v>
      </c>
      <c r="AN26" s="165">
        <v>-10.119999999999999</v>
      </c>
      <c r="AO26" s="165">
        <v>2.6139999999999999</v>
      </c>
      <c r="AP26" s="165">
        <v>3.4340000000000002</v>
      </c>
      <c r="AQ26" s="165">
        <v>12.5075</v>
      </c>
      <c r="AR26" s="165">
        <v>13.932399999999999</v>
      </c>
      <c r="AS26" s="165">
        <v>-17.264600000000002</v>
      </c>
      <c r="AT26" s="165">
        <v>-10.9846</v>
      </c>
      <c r="AU26" s="165">
        <v>-11.542</v>
      </c>
      <c r="AV26" s="165">
        <v>14.0861</v>
      </c>
      <c r="AW26" s="165">
        <v>11.2921</v>
      </c>
      <c r="AX26" s="165">
        <v>-18.273499999999999</v>
      </c>
      <c r="AY26" s="165">
        <v>-17.146799999999999</v>
      </c>
      <c r="AZ26" s="165">
        <v>18.116199999999999</v>
      </c>
      <c r="BA26" s="165">
        <v>19.626300000000001</v>
      </c>
      <c r="BB26" s="165">
        <v>15.7172</v>
      </c>
      <c r="BC26" s="165">
        <v>5.6769999999999996</v>
      </c>
      <c r="BD26" s="165">
        <v>-5</v>
      </c>
      <c r="BE26" s="165">
        <v>-5</v>
      </c>
      <c r="BF26" s="165">
        <v>-21.680399999999999</v>
      </c>
      <c r="BG26" s="165">
        <v>-22.668299999999999</v>
      </c>
      <c r="BH26" s="165">
        <v>-2.6200999999999999</v>
      </c>
      <c r="BI26" s="166"/>
      <c r="BJ26" s="165">
        <v>10.507099999999999</v>
      </c>
      <c r="BK26" s="165">
        <v>0.61129999999999995</v>
      </c>
      <c r="BL26" s="165">
        <v>3.5049999999999999</v>
      </c>
      <c r="BM26" s="165">
        <v>1.7130000000000001</v>
      </c>
      <c r="BN26" s="165">
        <v>-86.672499999999999</v>
      </c>
      <c r="BO26" s="165">
        <v>33.783999999999999</v>
      </c>
      <c r="BP26" s="165">
        <v>33.4788</v>
      </c>
      <c r="BQ26" s="165">
        <v>-110.9064</v>
      </c>
      <c r="BR26" s="166"/>
      <c r="BS26" s="166"/>
      <c r="BT26" s="166"/>
      <c r="BU26" s="166"/>
      <c r="BV26" s="165">
        <v>4.6904000000000003</v>
      </c>
      <c r="BW26" s="165">
        <v>7.11</v>
      </c>
      <c r="BX26" s="165">
        <v>3.64</v>
      </c>
      <c r="BY26" s="165">
        <v>-16.670000000000002</v>
      </c>
      <c r="BZ26" s="165">
        <v>-3.58</v>
      </c>
      <c r="CA26" s="165">
        <v>-28.796600000000002</v>
      </c>
      <c r="CB26" s="165">
        <v>-28.930499999999999</v>
      </c>
      <c r="CC26" s="165">
        <v>27.189</v>
      </c>
      <c r="CD26" s="165">
        <v>26.755400000000002</v>
      </c>
      <c r="CE26" s="165">
        <v>32.821199999999997</v>
      </c>
      <c r="CF26" s="165">
        <v>-16.04</v>
      </c>
      <c r="CG26" s="165">
        <v>-16.254899999999999</v>
      </c>
      <c r="CH26" s="165">
        <v>10.3103</v>
      </c>
      <c r="CI26" s="165">
        <v>9.9031000000000002</v>
      </c>
      <c r="CJ26" s="166"/>
      <c r="CK26" s="166"/>
      <c r="CL26" s="165">
        <v>-24.1</v>
      </c>
      <c r="CM26" s="165">
        <v>-16</v>
      </c>
      <c r="CN26" s="165">
        <v>-0.68</v>
      </c>
      <c r="CO26" s="165">
        <v>11.1266</v>
      </c>
      <c r="CP26" s="165">
        <v>11.198499999999999</v>
      </c>
      <c r="CQ26" s="165">
        <v>10.284700000000001</v>
      </c>
      <c r="CR26" s="165">
        <v>49.902999999999999</v>
      </c>
      <c r="CS26" s="165">
        <v>49.516500000000001</v>
      </c>
      <c r="CT26" s="165">
        <v>-19.191800000000001</v>
      </c>
      <c r="CU26" s="165">
        <v>-32.514600000000002</v>
      </c>
      <c r="CV26" s="165">
        <v>-18.768000000000001</v>
      </c>
      <c r="CW26" s="165">
        <v>2.6360999999999999</v>
      </c>
      <c r="CX26" s="165">
        <v>29.53</v>
      </c>
      <c r="CY26" s="165">
        <v>10.23</v>
      </c>
      <c r="CZ26" s="165">
        <v>3.9110999999999998</v>
      </c>
      <c r="DA26" s="165">
        <v>3.0304000000000002</v>
      </c>
      <c r="DB26" s="165">
        <v>-4.6100000000000003</v>
      </c>
      <c r="DC26" s="166"/>
      <c r="DD26" s="165">
        <v>-11.5947</v>
      </c>
      <c r="DE26" s="165">
        <v>-11.8734</v>
      </c>
      <c r="DF26" s="165">
        <v>14.6228</v>
      </c>
      <c r="DG26" s="165">
        <v>0.60519999999999996</v>
      </c>
      <c r="DH26" s="165">
        <v>-2.1097999999999999</v>
      </c>
      <c r="DI26" s="165">
        <v>-14.4</v>
      </c>
      <c r="DJ26" s="165">
        <v>-17.3</v>
      </c>
      <c r="DK26" s="165">
        <v>-2.0508000000000002</v>
      </c>
      <c r="DL26" s="165">
        <v>0.75390000000000001</v>
      </c>
      <c r="DM26" s="165">
        <v>11.2027</v>
      </c>
      <c r="DN26" s="165">
        <v>8.5410000000000004</v>
      </c>
      <c r="DO26" s="165">
        <v>1.24</v>
      </c>
      <c r="DP26" s="165">
        <v>-3.9</v>
      </c>
      <c r="DQ26" s="165">
        <v>4.4329999999999998</v>
      </c>
      <c r="DR26" s="165">
        <v>-15.923400000000001</v>
      </c>
      <c r="DS26" s="165">
        <v>-5.04</v>
      </c>
      <c r="DT26" s="165">
        <v>-5.15</v>
      </c>
      <c r="DU26" s="165">
        <v>13.77</v>
      </c>
      <c r="DV26" s="165">
        <v>7.42</v>
      </c>
      <c r="DW26" s="165">
        <v>-16.290900000000001</v>
      </c>
      <c r="DX26" s="165">
        <v>-8.1273</v>
      </c>
      <c r="DY26" s="165">
        <v>-39.9236</v>
      </c>
      <c r="DZ26" s="165">
        <v>-38.954500000000003</v>
      </c>
      <c r="EA26" s="165">
        <v>-9.6803000000000008</v>
      </c>
      <c r="EB26" s="165">
        <v>-21.511800000000001</v>
      </c>
      <c r="EC26" s="165">
        <v>-29.4407</v>
      </c>
      <c r="ED26" s="165">
        <v>-29.210599999999999</v>
      </c>
      <c r="EE26" s="165">
        <v>-13.988799999999999</v>
      </c>
      <c r="EF26" s="165">
        <v>-14.827199999999999</v>
      </c>
      <c r="EG26" s="165">
        <v>-10.461</v>
      </c>
      <c r="EH26" s="165">
        <v>13.103199999999999</v>
      </c>
      <c r="EI26" s="165">
        <v>-26.229800000000001</v>
      </c>
      <c r="EJ26" s="166"/>
      <c r="EK26" s="165">
        <v>-13.4542</v>
      </c>
      <c r="EL26" s="165">
        <v>-14.347099999999999</v>
      </c>
      <c r="EM26" s="165">
        <v>0</v>
      </c>
      <c r="EN26" s="165">
        <v>-1.8802000000000001</v>
      </c>
      <c r="EO26" s="165">
        <v>-2.5737999999999999</v>
      </c>
      <c r="EP26" s="165">
        <v>4.1120000000000001</v>
      </c>
      <c r="EQ26" s="165">
        <v>-28.9054</v>
      </c>
      <c r="ER26" s="165">
        <v>-28.764600000000002</v>
      </c>
      <c r="ES26" s="165">
        <v>-0.3967</v>
      </c>
      <c r="ET26" s="165">
        <v>0</v>
      </c>
      <c r="EU26" s="165">
        <v>-8.52</v>
      </c>
      <c r="EV26" s="165">
        <v>1.1000000000000001</v>
      </c>
      <c r="EW26" s="165">
        <v>5.1382000000000003</v>
      </c>
      <c r="EX26" s="165">
        <v>-2.7149999999999999</v>
      </c>
      <c r="EY26" s="165">
        <v>-10.462</v>
      </c>
      <c r="EZ26" s="165">
        <v>-10.692399999999999</v>
      </c>
      <c r="FA26" s="165">
        <v>7.4550000000000001</v>
      </c>
      <c r="FB26" s="165">
        <v>1.5983000000000001</v>
      </c>
      <c r="FC26" s="165">
        <v>-17.9739</v>
      </c>
      <c r="FD26" s="165">
        <v>5.2626999999999997</v>
      </c>
      <c r="FE26" s="166"/>
      <c r="FF26" s="165">
        <v>4.9543999999999997</v>
      </c>
      <c r="FG26" s="165">
        <v>0</v>
      </c>
      <c r="FH26" s="165">
        <v>0</v>
      </c>
      <c r="FI26" s="166"/>
      <c r="FJ26" s="165">
        <v>15.573399999999999</v>
      </c>
      <c r="FK26" s="165">
        <v>15.573399999999999</v>
      </c>
      <c r="FL26" s="165">
        <v>-39.5197</v>
      </c>
      <c r="FM26" s="165">
        <v>19.734200000000001</v>
      </c>
      <c r="FN26" s="165">
        <v>20.1677</v>
      </c>
      <c r="FO26" s="165">
        <v>-21.069500000000001</v>
      </c>
      <c r="FP26" s="165">
        <v>-10.8558</v>
      </c>
      <c r="FQ26" s="165">
        <v>26.6081</v>
      </c>
      <c r="FR26" s="165">
        <v>-17.989999999999998</v>
      </c>
      <c r="FS26" s="165">
        <v>0.20549999999999999</v>
      </c>
      <c r="FT26" s="165">
        <v>0.19159999999999999</v>
      </c>
      <c r="FU26" s="165">
        <v>-0.36</v>
      </c>
      <c r="FV26" s="165">
        <v>0.4</v>
      </c>
      <c r="FW26" s="165">
        <v>-26.7743</v>
      </c>
      <c r="FX26" s="165">
        <v>0</v>
      </c>
      <c r="FY26" s="165">
        <v>1.121</v>
      </c>
      <c r="FZ26" s="165">
        <v>0.34</v>
      </c>
      <c r="GA26" s="165">
        <v>4.0568999999999997</v>
      </c>
      <c r="GB26" s="165">
        <v>4.9800000000000004</v>
      </c>
      <c r="GC26" s="165">
        <v>1.5685</v>
      </c>
      <c r="GD26" s="165">
        <v>7.9854000000000003</v>
      </c>
      <c r="GE26" s="165">
        <v>-3.29</v>
      </c>
      <c r="GF26" s="165">
        <v>18.786799999999999</v>
      </c>
      <c r="GG26" s="166"/>
      <c r="GH26" s="165">
        <v>22.081900000000001</v>
      </c>
      <c r="GI26" s="165">
        <v>-4.8747999999999996</v>
      </c>
      <c r="GJ26" s="165">
        <v>-5.3808999999999996</v>
      </c>
      <c r="GK26" s="165">
        <v>2.2233999999999998</v>
      </c>
      <c r="GL26" s="166"/>
      <c r="GM26" s="166"/>
      <c r="GN26" s="165">
        <v>-5.7614000000000001</v>
      </c>
      <c r="GO26" s="165">
        <v>-5.7869000000000002</v>
      </c>
      <c r="GP26" s="165">
        <v>2.8612000000000002</v>
      </c>
      <c r="GQ26" s="165">
        <v>-22.644300000000001</v>
      </c>
      <c r="GR26" s="165">
        <v>4.9226000000000001</v>
      </c>
      <c r="GS26" s="165">
        <v>4.8875999999999999</v>
      </c>
      <c r="GT26" s="165">
        <v>111.7749</v>
      </c>
      <c r="GU26" s="165">
        <v>-3.3860000000000001</v>
      </c>
      <c r="GV26" s="165">
        <v>-9.0890000000000004</v>
      </c>
      <c r="GW26" s="165">
        <v>5.6108000000000002</v>
      </c>
      <c r="GX26" s="166"/>
      <c r="GY26" s="165">
        <v>4.0880000000000001</v>
      </c>
      <c r="GZ26" s="165">
        <v>4.0747999999999998</v>
      </c>
      <c r="HA26" s="165">
        <v>0</v>
      </c>
      <c r="HB26" s="165">
        <v>-16.2864</v>
      </c>
      <c r="HC26" s="165">
        <v>-15.399699999999999</v>
      </c>
      <c r="HD26" s="166"/>
      <c r="HE26" s="166"/>
      <c r="HF26" s="165">
        <v>-32.495699999999999</v>
      </c>
      <c r="HG26" s="165">
        <v>33.124699999999997</v>
      </c>
      <c r="HH26" s="165">
        <v>125.6588</v>
      </c>
      <c r="HI26" s="165">
        <v>-47.8003</v>
      </c>
      <c r="HJ26" s="165">
        <v>3.7968999999999999</v>
      </c>
      <c r="HK26" s="165">
        <v>-8.6685999999999996</v>
      </c>
      <c r="HL26" s="166"/>
      <c r="HM26" s="165">
        <v>0</v>
      </c>
      <c r="HN26" s="165">
        <v>-9.9437999999999995</v>
      </c>
      <c r="HO26" s="166"/>
      <c r="HP26" s="166"/>
      <c r="HQ26" s="165">
        <v>-14.643599999999999</v>
      </c>
      <c r="HR26" s="165">
        <v>-14.4404</v>
      </c>
      <c r="HS26" s="166"/>
      <c r="HT26" s="165">
        <v>-27.564699999999998</v>
      </c>
      <c r="HU26" s="165">
        <v>28.17</v>
      </c>
      <c r="HV26" s="165">
        <v>27.99</v>
      </c>
      <c r="HW26" s="165">
        <v>-19.5</v>
      </c>
      <c r="HX26" s="165">
        <v>-19.399999999999999</v>
      </c>
      <c r="HY26" s="165">
        <v>0.56310000000000004</v>
      </c>
      <c r="HZ26" s="165">
        <v>5.52</v>
      </c>
      <c r="IA26" s="165">
        <v>59.200299999999999</v>
      </c>
      <c r="IB26" s="165">
        <v>16.097100000000001</v>
      </c>
      <c r="IC26" s="165">
        <v>15.4032</v>
      </c>
      <c r="ID26" s="165">
        <v>-16.5</v>
      </c>
      <c r="IE26" s="165">
        <v>-20.9</v>
      </c>
      <c r="IF26" s="165">
        <v>-3.6</v>
      </c>
      <c r="IG26" s="165">
        <v>-3.8</v>
      </c>
      <c r="IH26" s="165">
        <v>-17.920400000000001</v>
      </c>
      <c r="II26" s="165">
        <v>-17.845300000000002</v>
      </c>
      <c r="IJ26" s="165">
        <v>-217.71979999999999</v>
      </c>
      <c r="IK26" s="165">
        <v>-23.332599999999999</v>
      </c>
      <c r="IL26" s="165">
        <v>-203.45439999999999</v>
      </c>
      <c r="IM26" s="165">
        <v>-11.302199999999999</v>
      </c>
      <c r="IN26" s="165">
        <v>-106.60120000000001</v>
      </c>
      <c r="IO26" s="165">
        <v>51.2361</v>
      </c>
      <c r="IP26" s="165">
        <v>117.7283</v>
      </c>
      <c r="IQ26" s="165">
        <v>86.614099999999993</v>
      </c>
      <c r="IR26" s="165">
        <v>109.5407</v>
      </c>
      <c r="IS26" s="165">
        <v>-29.725899999999999</v>
      </c>
      <c r="IT26" s="165">
        <v>24.817799999999998</v>
      </c>
      <c r="IU26" s="165">
        <v>22.921399999999998</v>
      </c>
      <c r="IV26" s="165">
        <v>19.493400000000001</v>
      </c>
      <c r="IW26" s="165">
        <v>74.453699999999998</v>
      </c>
      <c r="IX26" s="165">
        <v>-224.5257</v>
      </c>
      <c r="IY26" s="165">
        <v>-10.9434</v>
      </c>
      <c r="IZ26" s="165">
        <v>11.688499999999999</v>
      </c>
      <c r="JA26" s="165">
        <v>-0.5847</v>
      </c>
      <c r="JB26" s="165">
        <v>7.7249999999999996</v>
      </c>
      <c r="JC26" s="165">
        <v>-4.6399999999999997</v>
      </c>
      <c r="JD26" s="165">
        <v>-1.0049999999999999</v>
      </c>
      <c r="JE26" s="165">
        <v>-1.01</v>
      </c>
      <c r="JF26" s="165">
        <v>-0.96</v>
      </c>
      <c r="JG26" s="165">
        <v>2.16</v>
      </c>
      <c r="JH26" s="165">
        <v>-2.0081000000000002</v>
      </c>
      <c r="JI26" s="165">
        <v>-7.4387999999999996</v>
      </c>
      <c r="JJ26" s="165">
        <v>-3.6911999999999998</v>
      </c>
      <c r="JK26" s="165">
        <v>9.8741000000000003</v>
      </c>
      <c r="JL26" s="165">
        <v>12</v>
      </c>
      <c r="JM26" s="165">
        <v>2.347</v>
      </c>
      <c r="JN26" s="165">
        <v>1.0329999999999999</v>
      </c>
      <c r="JO26" s="165">
        <v>2.5931000000000002</v>
      </c>
      <c r="JP26" s="165">
        <v>2.9855</v>
      </c>
      <c r="JQ26" s="165">
        <v>4.3333000000000004</v>
      </c>
      <c r="JR26" s="165">
        <v>2.8837999999999999</v>
      </c>
      <c r="JS26" s="165">
        <v>4.1893000000000002</v>
      </c>
      <c r="JT26" s="166"/>
      <c r="JU26" s="165">
        <v>7.7</v>
      </c>
      <c r="JV26" s="165">
        <v>9.5908999999999995</v>
      </c>
      <c r="JW26" s="165">
        <v>0.6</v>
      </c>
      <c r="JX26" s="166"/>
      <c r="JY26" s="166"/>
      <c r="JZ26" s="165">
        <v>9.4522999999999993</v>
      </c>
      <c r="KA26" s="165">
        <v>-14.784800000000001</v>
      </c>
      <c r="KB26" s="165">
        <v>2.9125000000000001</v>
      </c>
      <c r="KC26" s="165">
        <v>-13.397500000000001</v>
      </c>
      <c r="KD26" s="165">
        <v>-18.8537</v>
      </c>
      <c r="KE26" s="166"/>
      <c r="KF26" s="165">
        <v>-1.3</v>
      </c>
      <c r="KG26" s="165">
        <v>-13.3</v>
      </c>
      <c r="KH26" s="165">
        <v>26.585799999999999</v>
      </c>
      <c r="KI26" s="165">
        <v>-98.421000000000006</v>
      </c>
    </row>
    <row r="27" spans="1:295" ht="18" customHeight="1" x14ac:dyDescent="0.3">
      <c r="A27" s="162" t="s">
        <v>27</v>
      </c>
      <c r="B27" s="162" t="s">
        <v>789</v>
      </c>
      <c r="C27" s="165">
        <v>0</v>
      </c>
      <c r="D27" s="165">
        <v>3.4546999999999999</v>
      </c>
      <c r="E27" s="165">
        <v>-8.7387999999999995</v>
      </c>
      <c r="F27" s="165">
        <v>3.2101000000000002</v>
      </c>
      <c r="G27" s="165">
        <v>7.6266999999999996</v>
      </c>
      <c r="H27" s="166"/>
      <c r="I27" s="165">
        <v>11.525600000000001</v>
      </c>
      <c r="J27" s="166"/>
      <c r="K27" s="165">
        <v>8.5035000000000007</v>
      </c>
      <c r="L27" s="165">
        <v>2.8469000000000002</v>
      </c>
      <c r="M27" s="166"/>
      <c r="N27" s="166"/>
      <c r="O27" s="165">
        <v>-24.2</v>
      </c>
      <c r="P27" s="166"/>
      <c r="Q27" s="165">
        <v>1.6559999999999999</v>
      </c>
      <c r="R27" s="165">
        <v>-17.600000000000001</v>
      </c>
      <c r="S27" s="165">
        <v>3.7879999999999998</v>
      </c>
      <c r="T27" s="165">
        <v>-10.334099999999999</v>
      </c>
      <c r="U27" s="166"/>
      <c r="V27" s="165">
        <v>6.4740000000000002</v>
      </c>
      <c r="W27" s="165">
        <v>11.069900000000001</v>
      </c>
      <c r="X27" s="165">
        <v>3.1974</v>
      </c>
      <c r="Y27" s="165">
        <v>0.33139999999999997</v>
      </c>
      <c r="Z27" s="165">
        <v>2.2805</v>
      </c>
      <c r="AA27" s="166"/>
      <c r="AB27" s="165">
        <v>-1.0335000000000001</v>
      </c>
      <c r="AC27" s="166"/>
      <c r="AD27" s="165">
        <v>-1.2729999999999999</v>
      </c>
      <c r="AE27" s="165">
        <v>3.1030000000000002</v>
      </c>
      <c r="AF27" s="165">
        <v>-11.1</v>
      </c>
      <c r="AG27" s="165">
        <v>-8.8000000000000007</v>
      </c>
      <c r="AH27" s="165">
        <v>-2.86</v>
      </c>
      <c r="AI27" s="165">
        <v>0.27100000000000002</v>
      </c>
      <c r="AJ27" s="166">
        <v>0</v>
      </c>
      <c r="AK27" s="165">
        <v>-17.38</v>
      </c>
      <c r="AL27" s="166"/>
      <c r="AM27" s="165">
        <v>-9.7799999999999994</v>
      </c>
      <c r="AN27" s="165">
        <v>-9.8699999999999992</v>
      </c>
      <c r="AO27" s="165">
        <v>3.3248000000000002</v>
      </c>
      <c r="AP27" s="165">
        <v>3.32</v>
      </c>
      <c r="AQ27" s="165">
        <v>13.1601</v>
      </c>
      <c r="AR27" s="165">
        <v>14.887600000000001</v>
      </c>
      <c r="AS27" s="165">
        <v>-20.492100000000001</v>
      </c>
      <c r="AT27" s="165">
        <v>-16.343</v>
      </c>
      <c r="AU27" s="165">
        <v>-16.083400000000001</v>
      </c>
      <c r="AV27" s="165">
        <v>10.7517</v>
      </c>
      <c r="AW27" s="165">
        <v>9.7598000000000003</v>
      </c>
      <c r="AX27" s="165">
        <v>-17.8386</v>
      </c>
      <c r="AY27" s="165">
        <v>0</v>
      </c>
      <c r="AZ27" s="165">
        <v>16.240600000000001</v>
      </c>
      <c r="BA27" s="165">
        <v>13.1731</v>
      </c>
      <c r="BB27" s="165">
        <v>15.007999999999999</v>
      </c>
      <c r="BC27" s="165">
        <v>3.8464</v>
      </c>
      <c r="BD27" s="165">
        <v>-4.7</v>
      </c>
      <c r="BE27" s="165">
        <v>-4.5999999999999996</v>
      </c>
      <c r="BF27" s="165">
        <v>-20.268699999999999</v>
      </c>
      <c r="BG27" s="165">
        <v>-19.357700000000001</v>
      </c>
      <c r="BH27" s="165">
        <v>-2.9493999999999998</v>
      </c>
      <c r="BI27" s="166"/>
      <c r="BJ27" s="165">
        <v>7.4584000000000001</v>
      </c>
      <c r="BK27" s="165">
        <v>0.99419999999999997</v>
      </c>
      <c r="BL27" s="165">
        <v>2.9138000000000002</v>
      </c>
      <c r="BM27" s="165">
        <v>1.7532000000000001</v>
      </c>
      <c r="BN27" s="165">
        <v>-78.585099999999997</v>
      </c>
      <c r="BO27" s="165">
        <v>31.128900000000002</v>
      </c>
      <c r="BP27" s="165">
        <v>31.098400000000002</v>
      </c>
      <c r="BQ27" s="165">
        <v>-117.15560000000001</v>
      </c>
      <c r="BR27" s="166"/>
      <c r="BS27" s="166"/>
      <c r="BT27" s="166"/>
      <c r="BU27" s="166"/>
      <c r="BV27" s="165">
        <v>5.7083000000000004</v>
      </c>
      <c r="BW27" s="165">
        <v>7.62</v>
      </c>
      <c r="BX27" s="165">
        <v>3.92</v>
      </c>
      <c r="BY27" s="165">
        <v>-15.74</v>
      </c>
      <c r="BZ27" s="165">
        <v>-1.97</v>
      </c>
      <c r="CA27" s="165">
        <v>-28.126799999999999</v>
      </c>
      <c r="CB27" s="165">
        <v>-27.055099999999999</v>
      </c>
      <c r="CC27" s="165">
        <v>26.235700000000001</v>
      </c>
      <c r="CD27" s="165">
        <v>25.6997</v>
      </c>
      <c r="CE27" s="165">
        <v>33.095399999999998</v>
      </c>
      <c r="CF27" s="165">
        <v>-15.730499999999999</v>
      </c>
      <c r="CG27" s="165">
        <v>-15.7136</v>
      </c>
      <c r="CH27" s="165">
        <v>7.3129999999999997</v>
      </c>
      <c r="CI27" s="165">
        <v>10.0433</v>
      </c>
      <c r="CJ27" s="166"/>
      <c r="CK27" s="166"/>
      <c r="CL27" s="165">
        <v>-18.7</v>
      </c>
      <c r="CM27" s="165">
        <v>-16.899999999999999</v>
      </c>
      <c r="CN27" s="165">
        <v>-0.8</v>
      </c>
      <c r="CO27" s="165">
        <v>13.638400000000001</v>
      </c>
      <c r="CP27" s="165">
        <v>14.1289</v>
      </c>
      <c r="CQ27" s="165">
        <v>12.902799999999999</v>
      </c>
      <c r="CR27" s="165">
        <v>46.666499999999999</v>
      </c>
      <c r="CS27" s="165">
        <v>48.334200000000003</v>
      </c>
      <c r="CT27" s="165">
        <v>-21.215399999999999</v>
      </c>
      <c r="CU27" s="165">
        <v>-27.7166</v>
      </c>
      <c r="CV27" s="165">
        <v>-21.3796</v>
      </c>
      <c r="CW27" s="165">
        <v>3.0167000000000002</v>
      </c>
      <c r="CX27" s="165">
        <v>29.22</v>
      </c>
      <c r="CY27" s="165">
        <v>10.16</v>
      </c>
      <c r="CZ27" s="165">
        <v>5.3174000000000001</v>
      </c>
      <c r="DA27" s="165">
        <v>4.2023000000000001</v>
      </c>
      <c r="DB27" s="165">
        <v>-5.53</v>
      </c>
      <c r="DC27" s="166"/>
      <c r="DD27" s="165">
        <v>-12.3779</v>
      </c>
      <c r="DE27" s="165">
        <v>-11.682499999999999</v>
      </c>
      <c r="DF27" s="165">
        <v>14.361599999999999</v>
      </c>
      <c r="DG27" s="165">
        <v>0.59819999999999995</v>
      </c>
      <c r="DH27" s="165">
        <v>-2.5760000000000001</v>
      </c>
      <c r="DI27" s="165">
        <v>-19</v>
      </c>
      <c r="DJ27" s="166"/>
      <c r="DK27" s="165">
        <v>-1.8848</v>
      </c>
      <c r="DL27" s="165">
        <v>1.8758999999999999</v>
      </c>
      <c r="DM27" s="165">
        <v>12.306699999999999</v>
      </c>
      <c r="DN27" s="165">
        <v>10.0253</v>
      </c>
      <c r="DO27" s="165">
        <v>2.5</v>
      </c>
      <c r="DP27" s="165">
        <v>-3.74</v>
      </c>
      <c r="DQ27" s="165">
        <v>4.8979999999999997</v>
      </c>
      <c r="DR27" s="165">
        <v>-15.2784</v>
      </c>
      <c r="DS27" s="165">
        <v>-6.07</v>
      </c>
      <c r="DT27" s="165">
        <v>-6.19</v>
      </c>
      <c r="DU27" s="165">
        <v>16.54</v>
      </c>
      <c r="DV27" s="165">
        <v>8.49</v>
      </c>
      <c r="DW27" s="165">
        <v>-17.909099999999999</v>
      </c>
      <c r="DX27" s="165">
        <v>-8.4454999999999991</v>
      </c>
      <c r="DY27" s="165">
        <v>-38.747</v>
      </c>
      <c r="DZ27" s="165">
        <v>-38.4636</v>
      </c>
      <c r="EA27" s="165">
        <v>-9.6658000000000008</v>
      </c>
      <c r="EB27" s="165">
        <v>-17.8841</v>
      </c>
      <c r="EC27" s="165">
        <v>-25.846699999999998</v>
      </c>
      <c r="ED27" s="165">
        <v>-24.9375</v>
      </c>
      <c r="EE27" s="165">
        <v>-11.5402</v>
      </c>
      <c r="EF27" s="165">
        <v>-15.475899999999999</v>
      </c>
      <c r="EG27" s="165">
        <v>-11.914</v>
      </c>
      <c r="EH27" s="165">
        <v>22.348199999999999</v>
      </c>
      <c r="EI27" s="165">
        <v>-28.396799999999999</v>
      </c>
      <c r="EJ27" s="166"/>
      <c r="EK27" s="165">
        <v>-12.985900000000001</v>
      </c>
      <c r="EL27" s="165">
        <v>-13.049899999999999</v>
      </c>
      <c r="EM27" s="165">
        <v>8.0343999999999998</v>
      </c>
      <c r="EN27" s="165">
        <v>0.23960000000000001</v>
      </c>
      <c r="EO27" s="165">
        <v>-0.43709999999999999</v>
      </c>
      <c r="EP27" s="165">
        <v>5.1360000000000001</v>
      </c>
      <c r="EQ27" s="165">
        <v>-28.775700000000001</v>
      </c>
      <c r="ER27" s="165">
        <v>-28.372299999999999</v>
      </c>
      <c r="ES27" s="165">
        <v>-1.6904999999999999</v>
      </c>
      <c r="ET27" s="165">
        <v>0</v>
      </c>
      <c r="EU27" s="165">
        <v>-8.1999999999999993</v>
      </c>
      <c r="EV27" s="165">
        <v>1.6</v>
      </c>
      <c r="EW27" s="165">
        <v>5.1250999999999998</v>
      </c>
      <c r="EX27" s="165">
        <v>-1.0788</v>
      </c>
      <c r="EY27" s="165">
        <v>-10.5036</v>
      </c>
      <c r="EZ27" s="165">
        <v>-10.6418</v>
      </c>
      <c r="FA27" s="165">
        <v>7.2195999999999998</v>
      </c>
      <c r="FB27" s="165">
        <v>2.4299999999999999E-2</v>
      </c>
      <c r="FC27" s="165">
        <v>-11.4498</v>
      </c>
      <c r="FD27" s="165">
        <v>5.5963000000000003</v>
      </c>
      <c r="FE27" s="166"/>
      <c r="FF27" s="165">
        <v>5.2675999999999998</v>
      </c>
      <c r="FG27" s="165">
        <v>0</v>
      </c>
      <c r="FH27" s="165">
        <v>0</v>
      </c>
      <c r="FI27" s="165">
        <v>0</v>
      </c>
      <c r="FJ27" s="165">
        <v>14.2338</v>
      </c>
      <c r="FK27" s="165">
        <v>13.898899999999999</v>
      </c>
      <c r="FL27" s="165">
        <v>-37.677700000000002</v>
      </c>
      <c r="FM27" s="165">
        <v>19.297999999999998</v>
      </c>
      <c r="FN27" s="165">
        <v>19.621500000000001</v>
      </c>
      <c r="FO27" s="165">
        <v>-20.554300000000001</v>
      </c>
      <c r="FP27" s="165">
        <v>-11.532999999999999</v>
      </c>
      <c r="FQ27" s="165">
        <v>25.851199999999999</v>
      </c>
      <c r="FR27" s="165">
        <v>-18.28</v>
      </c>
      <c r="FS27" s="165">
        <v>0.1012</v>
      </c>
      <c r="FT27" s="165">
        <v>0.1971</v>
      </c>
      <c r="FU27" s="165">
        <v>-0.45</v>
      </c>
      <c r="FV27" s="165">
        <v>0.61</v>
      </c>
      <c r="FW27" s="165">
        <v>-24.8139</v>
      </c>
      <c r="FX27" s="165">
        <v>0</v>
      </c>
      <c r="FY27" s="165">
        <v>1.1499999999999999</v>
      </c>
      <c r="FZ27" s="165">
        <v>0.32800000000000001</v>
      </c>
      <c r="GA27" s="166"/>
      <c r="GB27" s="165">
        <v>5.45</v>
      </c>
      <c r="GC27" s="165">
        <v>2.4836</v>
      </c>
      <c r="GD27" s="165">
        <v>8.4167000000000005</v>
      </c>
      <c r="GE27" s="165">
        <v>-2.95</v>
      </c>
      <c r="GF27" s="165">
        <v>19.9057</v>
      </c>
      <c r="GG27" s="166"/>
      <c r="GH27" s="165">
        <v>22.849399999999999</v>
      </c>
      <c r="GI27" s="165">
        <v>-5.3780000000000001</v>
      </c>
      <c r="GJ27" s="165">
        <v>-5.9096000000000002</v>
      </c>
      <c r="GK27" s="165">
        <v>2.3723000000000001</v>
      </c>
      <c r="GL27" s="166"/>
      <c r="GM27" s="166"/>
      <c r="GN27" s="165">
        <v>-5.5281000000000002</v>
      </c>
      <c r="GO27" s="165">
        <v>-5.6299000000000001</v>
      </c>
      <c r="GP27" s="165">
        <v>3.1394000000000002</v>
      </c>
      <c r="GQ27" s="165">
        <v>-22.4297</v>
      </c>
      <c r="GR27" s="165">
        <v>4.6333000000000002</v>
      </c>
      <c r="GS27" s="165">
        <v>4.8560999999999996</v>
      </c>
      <c r="GT27" s="165">
        <v>113.11620000000001</v>
      </c>
      <c r="GU27" s="165">
        <v>-2.4946000000000002</v>
      </c>
      <c r="GV27" s="165">
        <v>-8.9582999999999995</v>
      </c>
      <c r="GW27" s="165">
        <v>4.6383999999999999</v>
      </c>
      <c r="GX27" s="165">
        <v>1.4450000000000001</v>
      </c>
      <c r="GY27" s="165">
        <v>4.2198000000000002</v>
      </c>
      <c r="GZ27" s="165">
        <v>4.1380999999999997</v>
      </c>
      <c r="HA27" s="165">
        <v>1</v>
      </c>
      <c r="HB27" s="165">
        <v>-17.0245</v>
      </c>
      <c r="HC27" s="165">
        <v>-16.1374</v>
      </c>
      <c r="HD27" s="165">
        <v>-13.41</v>
      </c>
      <c r="HE27" s="165">
        <v>7.7244999999999999</v>
      </c>
      <c r="HF27" s="165">
        <v>-18.910399999999999</v>
      </c>
      <c r="HG27" s="165">
        <v>20.6797</v>
      </c>
      <c r="HH27" s="165">
        <v>112.18819999999999</v>
      </c>
      <c r="HI27" s="165">
        <v>-47.146000000000001</v>
      </c>
      <c r="HJ27" s="165">
        <v>4.6981999999999999</v>
      </c>
      <c r="HK27" s="165">
        <v>-9.0504999999999995</v>
      </c>
      <c r="HL27" s="166"/>
      <c r="HM27" s="165">
        <v>0</v>
      </c>
      <c r="HN27" s="165">
        <v>0</v>
      </c>
      <c r="HO27" s="166"/>
      <c r="HP27" s="166"/>
      <c r="HQ27" s="165">
        <v>-14.715</v>
      </c>
      <c r="HR27" s="165">
        <v>-14.6107</v>
      </c>
      <c r="HS27" s="166"/>
      <c r="HT27" s="165">
        <v>-27.127500000000001</v>
      </c>
      <c r="HU27" s="165">
        <v>27.69</v>
      </c>
      <c r="HV27" s="165">
        <v>27.41</v>
      </c>
      <c r="HW27" s="165">
        <v>-19.5</v>
      </c>
      <c r="HX27" s="165">
        <v>-19.5</v>
      </c>
      <c r="HY27" s="165">
        <v>0.51</v>
      </c>
      <c r="HZ27" s="165">
        <v>7.2</v>
      </c>
      <c r="IA27" s="165">
        <v>63.555399999999999</v>
      </c>
      <c r="IB27" s="165">
        <v>12.231</v>
      </c>
      <c r="IC27" s="165">
        <v>12.8553</v>
      </c>
      <c r="ID27" s="165">
        <v>-16.100000000000001</v>
      </c>
      <c r="IE27" s="165">
        <v>-20.5</v>
      </c>
      <c r="IF27" s="165">
        <v>-1.6</v>
      </c>
      <c r="IG27" s="165">
        <v>-2.1</v>
      </c>
      <c r="IH27" s="166"/>
      <c r="II27" s="166"/>
      <c r="IJ27" s="165">
        <v>-207.86259999999999</v>
      </c>
      <c r="IK27" s="165">
        <v>-17.2363</v>
      </c>
      <c r="IL27" s="165">
        <v>-203.69370000000001</v>
      </c>
      <c r="IM27" s="165">
        <v>-8.1182999999999996</v>
      </c>
      <c r="IN27" s="165">
        <v>-89.556600000000003</v>
      </c>
      <c r="IO27" s="165">
        <v>51.799399999999999</v>
      </c>
      <c r="IP27" s="165">
        <v>118.0972</v>
      </c>
      <c r="IQ27" s="165">
        <v>89.776200000000003</v>
      </c>
      <c r="IR27" s="165">
        <v>110.6529</v>
      </c>
      <c r="IS27" s="165">
        <v>-28.209499999999998</v>
      </c>
      <c r="IT27" s="165">
        <v>23.640999999999998</v>
      </c>
      <c r="IU27" s="165">
        <v>20.255700000000001</v>
      </c>
      <c r="IV27" s="165">
        <v>24.365500000000001</v>
      </c>
      <c r="IW27" s="165">
        <v>74.014300000000006</v>
      </c>
      <c r="IX27" s="165">
        <v>-225.0094</v>
      </c>
      <c r="IY27" s="165">
        <v>-10.964700000000001</v>
      </c>
      <c r="IZ27" s="165">
        <v>9.3309999999999995</v>
      </c>
      <c r="JA27" s="165">
        <v>-9.1600000000000001E-2</v>
      </c>
      <c r="JB27" s="165">
        <v>6.7809999999999997</v>
      </c>
      <c r="JC27" s="165">
        <v>-4</v>
      </c>
      <c r="JD27" s="165">
        <v>0.106</v>
      </c>
      <c r="JE27" s="165">
        <v>9.8000000000000004E-2</v>
      </c>
      <c r="JF27" s="165">
        <v>-0.24</v>
      </c>
      <c r="JG27" s="165">
        <v>1.92</v>
      </c>
      <c r="JH27" s="165">
        <v>-1.7023999999999999</v>
      </c>
      <c r="JI27" s="165">
        <v>-8.3207000000000004</v>
      </c>
      <c r="JJ27" s="165">
        <v>-3.5447000000000002</v>
      </c>
      <c r="JK27" s="165">
        <v>10.1396</v>
      </c>
      <c r="JL27" s="165">
        <v>11.1</v>
      </c>
      <c r="JM27" s="165">
        <v>1.643</v>
      </c>
      <c r="JN27" s="165">
        <v>2.0539999999999998</v>
      </c>
      <c r="JO27" s="166"/>
      <c r="JP27" s="166"/>
      <c r="JQ27" s="165">
        <v>4.0785999999999998</v>
      </c>
      <c r="JR27" s="165">
        <v>3.2238000000000002</v>
      </c>
      <c r="JS27" s="165">
        <v>3.4626000000000001</v>
      </c>
      <c r="JT27" s="166"/>
      <c r="JU27" s="165">
        <v>6.9</v>
      </c>
      <c r="JV27" s="165">
        <v>9.4362999999999992</v>
      </c>
      <c r="JW27" s="165">
        <v>0.68</v>
      </c>
      <c r="JX27" s="166"/>
      <c r="JY27" s="166"/>
      <c r="JZ27" s="165">
        <v>9.1991999999999994</v>
      </c>
      <c r="KA27" s="165">
        <v>-15.061299999999999</v>
      </c>
      <c r="KB27" s="165">
        <v>3.0023</v>
      </c>
      <c r="KC27" s="165">
        <v>-13.2052</v>
      </c>
      <c r="KD27" s="165">
        <v>-19.2118</v>
      </c>
      <c r="KE27" s="165">
        <v>0</v>
      </c>
      <c r="KF27" s="165">
        <v>0</v>
      </c>
      <c r="KG27" s="165">
        <v>-13.8</v>
      </c>
      <c r="KH27" s="165">
        <v>29.346399999999999</v>
      </c>
      <c r="KI27" s="165">
        <v>-94.410300000000007</v>
      </c>
    </row>
    <row r="28" spans="1:295" ht="18" customHeight="1" x14ac:dyDescent="0.3">
      <c r="A28" s="162" t="s">
        <v>27</v>
      </c>
      <c r="B28" s="162" t="s">
        <v>790</v>
      </c>
      <c r="C28" s="165">
        <v>0</v>
      </c>
      <c r="D28" s="165">
        <v>3.6406000000000001</v>
      </c>
      <c r="E28" s="165">
        <v>-8.7899999999999991</v>
      </c>
      <c r="F28" s="165">
        <v>3.0781000000000001</v>
      </c>
      <c r="G28" s="165">
        <v>7.4863</v>
      </c>
      <c r="H28" s="166"/>
      <c r="I28" s="165">
        <v>11.798500000000001</v>
      </c>
      <c r="J28" s="166"/>
      <c r="K28" s="165">
        <v>8.8344000000000005</v>
      </c>
      <c r="L28" s="165">
        <v>3.4579</v>
      </c>
      <c r="M28" s="166"/>
      <c r="N28" s="166"/>
      <c r="O28" s="165">
        <v>-24.2</v>
      </c>
      <c r="P28" s="165">
        <v>2.2000000000000002</v>
      </c>
      <c r="Q28" s="165">
        <v>1.6559999999999999</v>
      </c>
      <c r="R28" s="166"/>
      <c r="S28" s="165">
        <v>4.2252000000000001</v>
      </c>
      <c r="T28" s="165">
        <v>-10.567</v>
      </c>
      <c r="U28" s="166"/>
      <c r="V28" s="165">
        <v>6.6734999999999998</v>
      </c>
      <c r="W28" s="165">
        <v>11.440899999999999</v>
      </c>
      <c r="X28" s="165">
        <v>2.9097</v>
      </c>
      <c r="Y28" s="165">
        <v>0.1028</v>
      </c>
      <c r="Z28" s="165">
        <v>2.2742</v>
      </c>
      <c r="AA28" s="166"/>
      <c r="AB28" s="165">
        <v>-0.77900000000000003</v>
      </c>
      <c r="AC28" s="166"/>
      <c r="AD28" s="165">
        <v>-1.218</v>
      </c>
      <c r="AE28" s="165">
        <v>2.9460000000000002</v>
      </c>
      <c r="AF28" s="165">
        <v>-13.32</v>
      </c>
      <c r="AG28" s="165">
        <v>-8.8000000000000007</v>
      </c>
      <c r="AH28" s="165">
        <v>-2.895</v>
      </c>
      <c r="AI28" s="165">
        <v>0.26400000000000001</v>
      </c>
      <c r="AJ28" s="166">
        <v>0</v>
      </c>
      <c r="AK28" s="165">
        <v>-16.75</v>
      </c>
      <c r="AL28" s="166"/>
      <c r="AM28" s="165">
        <v>-10.11</v>
      </c>
      <c r="AN28" s="165">
        <v>-9.98</v>
      </c>
      <c r="AO28" s="165">
        <v>3.5217000000000001</v>
      </c>
      <c r="AP28" s="165">
        <v>3.5192999999999999</v>
      </c>
      <c r="AQ28" s="165">
        <v>13.8</v>
      </c>
      <c r="AR28" s="165">
        <v>15.6014</v>
      </c>
      <c r="AS28" s="165">
        <v>-20.359200000000001</v>
      </c>
      <c r="AT28" s="165">
        <v>-16.209099999999999</v>
      </c>
      <c r="AU28" s="165">
        <v>-15.484</v>
      </c>
      <c r="AV28" s="165">
        <v>14.2827</v>
      </c>
      <c r="AW28" s="165">
        <v>12.7271</v>
      </c>
      <c r="AX28" s="165">
        <v>-19.221399999999999</v>
      </c>
      <c r="AY28" s="166"/>
      <c r="AZ28" s="165">
        <v>13.618600000000001</v>
      </c>
      <c r="BA28" s="165">
        <v>11.7212</v>
      </c>
      <c r="BB28" s="165">
        <v>16.068000000000001</v>
      </c>
      <c r="BC28" s="165">
        <v>3.8037999999999998</v>
      </c>
      <c r="BD28" s="165">
        <v>-4.7</v>
      </c>
      <c r="BE28" s="165">
        <v>-4.7</v>
      </c>
      <c r="BF28" s="165">
        <v>-19.4224</v>
      </c>
      <c r="BG28" s="165">
        <v>-18.861699999999999</v>
      </c>
      <c r="BH28" s="165">
        <v>-2.9030999999999998</v>
      </c>
      <c r="BI28" s="166"/>
      <c r="BJ28" s="165">
        <v>9.1724999999999994</v>
      </c>
      <c r="BK28" s="165">
        <v>2.0482</v>
      </c>
      <c r="BL28" s="165">
        <v>2.9636999999999998</v>
      </c>
      <c r="BM28" s="165">
        <v>1.9500999999999999</v>
      </c>
      <c r="BN28" s="165">
        <v>-73.702200000000005</v>
      </c>
      <c r="BO28" s="165">
        <v>29.145199999999999</v>
      </c>
      <c r="BP28" s="165">
        <v>28.84</v>
      </c>
      <c r="BQ28" s="165">
        <v>-113.6691</v>
      </c>
      <c r="BR28" s="166"/>
      <c r="BS28" s="166"/>
      <c r="BT28" s="166"/>
      <c r="BU28" s="166"/>
      <c r="BV28" s="165">
        <v>6.7561999999999998</v>
      </c>
      <c r="BW28" s="165">
        <v>7.38</v>
      </c>
      <c r="BX28" s="165">
        <v>3.94</v>
      </c>
      <c r="BY28" s="165">
        <v>-15.3</v>
      </c>
      <c r="BZ28" s="165">
        <v>-1.49</v>
      </c>
      <c r="CA28" s="165">
        <v>-26.787199999999999</v>
      </c>
      <c r="CB28" s="165">
        <v>-26.519300000000001</v>
      </c>
      <c r="CC28" s="165">
        <v>27.770600000000002</v>
      </c>
      <c r="CD28" s="165">
        <v>27.090800000000002</v>
      </c>
      <c r="CE28" s="165">
        <v>32.518500000000003</v>
      </c>
      <c r="CF28" s="165">
        <v>-16.2455</v>
      </c>
      <c r="CG28" s="165">
        <v>-16.146100000000001</v>
      </c>
      <c r="CH28" s="165">
        <v>8.7973999999999997</v>
      </c>
      <c r="CI28" s="165">
        <v>10.2849</v>
      </c>
      <c r="CJ28" s="166"/>
      <c r="CK28" s="166"/>
      <c r="CL28" s="165">
        <v>-14.2</v>
      </c>
      <c r="CM28" s="165">
        <v>-16.100000000000001</v>
      </c>
      <c r="CN28" s="165">
        <v>-0.82</v>
      </c>
      <c r="CO28" s="165">
        <v>15.199400000000001</v>
      </c>
      <c r="CP28" s="165">
        <v>15.270200000000001</v>
      </c>
      <c r="CQ28" s="165">
        <v>14.0725</v>
      </c>
      <c r="CR28" s="165">
        <v>44.256700000000002</v>
      </c>
      <c r="CS28" s="165">
        <v>44.795000000000002</v>
      </c>
      <c r="CT28" s="165">
        <v>-20.308299999999999</v>
      </c>
      <c r="CU28" s="165">
        <v>-26.456399999999999</v>
      </c>
      <c r="CV28" s="165">
        <v>-20.342400000000001</v>
      </c>
      <c r="CW28" s="165">
        <v>3.1355</v>
      </c>
      <c r="CX28" s="165">
        <v>29.23</v>
      </c>
      <c r="CY28" s="165">
        <v>10.33</v>
      </c>
      <c r="CZ28" s="165">
        <v>5.4736000000000002</v>
      </c>
      <c r="DA28" s="165">
        <v>4.3975999999999997</v>
      </c>
      <c r="DB28" s="165">
        <v>-5.88</v>
      </c>
      <c r="DC28" s="166"/>
      <c r="DD28" s="165">
        <v>-11.956899999999999</v>
      </c>
      <c r="DE28" s="165">
        <v>-11.852499999999999</v>
      </c>
      <c r="DF28" s="165">
        <v>15.576599999999999</v>
      </c>
      <c r="DG28" s="165">
        <v>0.59209999999999996</v>
      </c>
      <c r="DH28" s="165">
        <v>-2.8860000000000001</v>
      </c>
      <c r="DI28" s="166"/>
      <c r="DJ28" s="165">
        <v>-19.7</v>
      </c>
      <c r="DK28" s="165">
        <v>-1.7175</v>
      </c>
      <c r="DL28" s="165">
        <v>2.2498999999999998</v>
      </c>
      <c r="DM28" s="165">
        <v>11.833500000000001</v>
      </c>
      <c r="DN28" s="165">
        <v>10.582000000000001</v>
      </c>
      <c r="DO28" s="165">
        <v>2.76</v>
      </c>
      <c r="DP28" s="165">
        <v>-3.73</v>
      </c>
      <c r="DQ28" s="165">
        <v>5.27</v>
      </c>
      <c r="DR28" s="165">
        <v>-16.070900000000002</v>
      </c>
      <c r="DS28" s="165">
        <v>-6.1</v>
      </c>
      <c r="DT28" s="165">
        <v>-6.16</v>
      </c>
      <c r="DU28" s="165">
        <v>17.02</v>
      </c>
      <c r="DV28" s="165">
        <v>8.6300000000000008</v>
      </c>
      <c r="DW28" s="165">
        <v>-17.072700000000001</v>
      </c>
      <c r="DX28" s="165">
        <v>-8.7181999999999995</v>
      </c>
      <c r="DY28" s="165">
        <v>-38.796300000000002</v>
      </c>
      <c r="DZ28" s="165">
        <v>-38.181800000000003</v>
      </c>
      <c r="EA28" s="166"/>
      <c r="EB28" s="165">
        <v>-15.098699999999999</v>
      </c>
      <c r="EC28" s="165">
        <v>-23.6448</v>
      </c>
      <c r="ED28" s="165">
        <v>-23.5883</v>
      </c>
      <c r="EE28" s="165">
        <v>-14.6881</v>
      </c>
      <c r="EF28" s="165">
        <v>-20.515799999999999</v>
      </c>
      <c r="EG28" s="165">
        <v>-12.27</v>
      </c>
      <c r="EH28" s="165">
        <v>19.439800000000002</v>
      </c>
      <c r="EI28" s="165">
        <v>-35.640799999999999</v>
      </c>
      <c r="EJ28" s="166"/>
      <c r="EK28" s="165">
        <v>-14.0336</v>
      </c>
      <c r="EL28" s="165">
        <v>-13.337400000000001</v>
      </c>
      <c r="EM28" s="165">
        <v>11.313700000000001</v>
      </c>
      <c r="EN28" s="165">
        <v>2.8525999999999998</v>
      </c>
      <c r="EO28" s="165">
        <v>1.5972</v>
      </c>
      <c r="EP28" s="165">
        <v>-10.244</v>
      </c>
      <c r="EQ28" s="165">
        <v>-29.319299999999998</v>
      </c>
      <c r="ER28" s="165">
        <v>-29.1157</v>
      </c>
      <c r="ES28" s="165">
        <v>0.56230000000000002</v>
      </c>
      <c r="ET28" s="165">
        <v>6.82</v>
      </c>
      <c r="EU28" s="165">
        <v>-9.06</v>
      </c>
      <c r="EV28" s="165">
        <v>0</v>
      </c>
      <c r="EW28" s="165">
        <v>5.2908999999999997</v>
      </c>
      <c r="EX28" s="165">
        <v>5.2053000000000003</v>
      </c>
      <c r="EY28" s="165">
        <v>-10.1456</v>
      </c>
      <c r="EZ28" s="165">
        <v>-10.492100000000001</v>
      </c>
      <c r="FA28" s="165">
        <v>5.8842999999999996</v>
      </c>
      <c r="FB28" s="165">
        <v>1.0189999999999999</v>
      </c>
      <c r="FC28" s="165">
        <v>-16.232399999999998</v>
      </c>
      <c r="FD28" s="165">
        <v>5.5614999999999997</v>
      </c>
      <c r="FE28" s="166"/>
      <c r="FF28" s="165">
        <v>5.2598000000000003</v>
      </c>
      <c r="FG28" s="165">
        <v>0</v>
      </c>
      <c r="FH28" s="165">
        <v>3.1880000000000002</v>
      </c>
      <c r="FI28" s="165">
        <v>0</v>
      </c>
      <c r="FJ28" s="165">
        <v>14.0663</v>
      </c>
      <c r="FK28" s="165">
        <v>13.564</v>
      </c>
      <c r="FL28" s="165">
        <v>-37.1753</v>
      </c>
      <c r="FM28" s="165">
        <v>19.659199999999998</v>
      </c>
      <c r="FN28" s="165">
        <v>19.957899999999999</v>
      </c>
      <c r="FO28" s="165">
        <v>-21.192799999999998</v>
      </c>
      <c r="FP28" s="165">
        <v>-12.695399999999999</v>
      </c>
      <c r="FQ28" s="165">
        <v>25.9831</v>
      </c>
      <c r="FR28" s="165">
        <v>-18.420000000000002</v>
      </c>
      <c r="FS28" s="165">
        <v>0.20549999999999999</v>
      </c>
      <c r="FT28" s="165">
        <v>0.1293</v>
      </c>
      <c r="FU28" s="165">
        <v>-0.44</v>
      </c>
      <c r="FV28" s="165">
        <v>0.35</v>
      </c>
      <c r="FW28" s="165">
        <v>-26.588100000000001</v>
      </c>
      <c r="FX28" s="165">
        <v>0</v>
      </c>
      <c r="FY28" s="165">
        <v>0.94</v>
      </c>
      <c r="FZ28" s="165">
        <v>0.34300000000000003</v>
      </c>
      <c r="GA28" s="166"/>
      <c r="GB28" s="165">
        <v>5.95</v>
      </c>
      <c r="GC28" s="165">
        <v>3.0847000000000002</v>
      </c>
      <c r="GD28" s="165">
        <v>9.7204999999999995</v>
      </c>
      <c r="GE28" s="165">
        <v>-2.76</v>
      </c>
      <c r="GF28" s="165">
        <v>20.812899999999999</v>
      </c>
      <c r="GG28" s="166"/>
      <c r="GH28" s="165">
        <v>23.1252</v>
      </c>
      <c r="GI28" s="165">
        <v>-5.6943999999999999</v>
      </c>
      <c r="GJ28" s="165">
        <v>-6.1883999999999997</v>
      </c>
      <c r="GK28" s="165">
        <v>2.4228000000000001</v>
      </c>
      <c r="GL28" s="166"/>
      <c r="GM28" s="166"/>
      <c r="GN28" s="165">
        <v>-5.8273999999999999</v>
      </c>
      <c r="GO28" s="165">
        <v>-7.1974</v>
      </c>
      <c r="GP28" s="165">
        <v>4.1753</v>
      </c>
      <c r="GQ28" s="165">
        <v>-22.446300000000001</v>
      </c>
      <c r="GR28" s="165">
        <v>5.3461999999999996</v>
      </c>
      <c r="GS28" s="165">
        <v>5.4131</v>
      </c>
      <c r="GT28" s="165">
        <v>114.71120000000001</v>
      </c>
      <c r="GU28" s="165">
        <v>-2.1741000000000001</v>
      </c>
      <c r="GV28" s="165">
        <v>-8.6319999999999997</v>
      </c>
      <c r="GW28" s="165">
        <v>4.2526999999999999</v>
      </c>
      <c r="GX28" s="165">
        <v>0.97060000000000002</v>
      </c>
      <c r="GY28" s="165">
        <v>3.9047999999999998</v>
      </c>
      <c r="GZ28" s="165">
        <v>3.9472999999999998</v>
      </c>
      <c r="HA28" s="165">
        <v>0</v>
      </c>
      <c r="HB28" s="165">
        <v>-18.021599999999999</v>
      </c>
      <c r="HC28" s="165">
        <v>-16.5365</v>
      </c>
      <c r="HD28" s="165">
        <v>-12.99</v>
      </c>
      <c r="HE28" s="165">
        <v>7.7873000000000001</v>
      </c>
      <c r="HF28" s="165">
        <v>-18.719899999999999</v>
      </c>
      <c r="HG28" s="165">
        <v>22.319500000000001</v>
      </c>
      <c r="HH28" s="165">
        <v>111.3451</v>
      </c>
      <c r="HI28" s="165">
        <v>-46.964399999999998</v>
      </c>
      <c r="HJ28" s="165">
        <v>4.6883999999999997</v>
      </c>
      <c r="HK28" s="165">
        <v>-9.9237000000000002</v>
      </c>
      <c r="HL28" s="166"/>
      <c r="HM28" s="165">
        <v>0</v>
      </c>
      <c r="HN28" s="165">
        <v>0</v>
      </c>
      <c r="HO28" s="166"/>
      <c r="HP28" s="166"/>
      <c r="HQ28" s="165">
        <v>-14.4788</v>
      </c>
      <c r="HR28" s="165">
        <v>-14.5228</v>
      </c>
      <c r="HS28" s="165">
        <v>-14.4414</v>
      </c>
      <c r="HT28" s="165">
        <v>0</v>
      </c>
      <c r="HU28" s="165">
        <v>26.32</v>
      </c>
      <c r="HV28" s="165">
        <v>26.16</v>
      </c>
      <c r="HW28" s="165">
        <v>-20.8</v>
      </c>
      <c r="HX28" s="165">
        <v>-20.8</v>
      </c>
      <c r="HY28" s="165">
        <v>0.66930000000000001</v>
      </c>
      <c r="HZ28" s="165">
        <v>5.04</v>
      </c>
      <c r="IA28" s="165">
        <v>68.015000000000001</v>
      </c>
      <c r="IB28" s="165">
        <v>12.5608</v>
      </c>
      <c r="IC28" s="165">
        <v>12.4748</v>
      </c>
      <c r="ID28" s="165">
        <v>-15.7</v>
      </c>
      <c r="IE28" s="165">
        <v>-24.2</v>
      </c>
      <c r="IF28" s="165">
        <v>-2.4</v>
      </c>
      <c r="IG28" s="165">
        <v>-3</v>
      </c>
      <c r="IH28" s="166"/>
      <c r="II28" s="166"/>
      <c r="IJ28" s="165">
        <v>-204.36760000000001</v>
      </c>
      <c r="IK28" s="165">
        <v>-13.8569</v>
      </c>
      <c r="IL28" s="165">
        <v>-202.76920000000001</v>
      </c>
      <c r="IM28" s="165">
        <v>-10.220800000000001</v>
      </c>
      <c r="IN28" s="165">
        <v>-93.518600000000006</v>
      </c>
      <c r="IO28" s="165">
        <v>52.706800000000001</v>
      </c>
      <c r="IP28" s="165">
        <v>118.9062</v>
      </c>
      <c r="IQ28" s="165">
        <v>92.016599999999997</v>
      </c>
      <c r="IR28" s="165">
        <v>108.54430000000001</v>
      </c>
      <c r="IS28" s="165">
        <v>-24.9482</v>
      </c>
      <c r="IT28" s="165">
        <v>12.1038</v>
      </c>
      <c r="IU28" s="165">
        <v>11.396699999999999</v>
      </c>
      <c r="IV28" s="165">
        <v>18.974799999999998</v>
      </c>
      <c r="IW28" s="165">
        <v>76.211299999999994</v>
      </c>
      <c r="IX28" s="166"/>
      <c r="IY28" s="165">
        <v>-8.0220000000000002</v>
      </c>
      <c r="IZ28" s="165">
        <v>9.3729999999999993</v>
      </c>
      <c r="JA28" s="165">
        <v>-0.42109999999999997</v>
      </c>
      <c r="JB28" s="165">
        <v>4.1040000000000001</v>
      </c>
      <c r="JC28" s="165">
        <v>-6.4</v>
      </c>
      <c r="JD28" s="165">
        <v>0.126</v>
      </c>
      <c r="JE28" s="165">
        <v>0.12</v>
      </c>
      <c r="JF28" s="165">
        <v>1.36</v>
      </c>
      <c r="JG28" s="165">
        <v>-0.16</v>
      </c>
      <c r="JH28" s="165">
        <v>-1.2979000000000001</v>
      </c>
      <c r="JI28" s="165">
        <v>-4.9210000000000003</v>
      </c>
      <c r="JJ28" s="165">
        <v>-3.8376000000000001</v>
      </c>
      <c r="JK28" s="165">
        <v>8.9097000000000008</v>
      </c>
      <c r="JL28" s="165">
        <v>8.8000000000000007</v>
      </c>
      <c r="JM28" s="165">
        <v>0.56599999999999995</v>
      </c>
      <c r="JN28" s="165">
        <v>0.40600000000000003</v>
      </c>
      <c r="JO28" s="166"/>
      <c r="JP28" s="166"/>
      <c r="JQ28" s="165">
        <v>4.7652999999999999</v>
      </c>
      <c r="JR28" s="165">
        <v>3.3953000000000002</v>
      </c>
      <c r="JS28" s="165">
        <v>4.3273999999999999</v>
      </c>
      <c r="JT28" s="166"/>
      <c r="JU28" s="165">
        <v>9</v>
      </c>
      <c r="JV28" s="165">
        <v>9.0982000000000003</v>
      </c>
      <c r="JW28" s="165">
        <v>0.76</v>
      </c>
      <c r="JX28" s="166"/>
      <c r="JY28" s="165">
        <v>0</v>
      </c>
      <c r="JZ28" s="165">
        <v>9.1128</v>
      </c>
      <c r="KA28" s="165">
        <v>-14.7212</v>
      </c>
      <c r="KB28" s="165">
        <v>3.4662999999999999</v>
      </c>
      <c r="KC28" s="165">
        <v>-13.0747</v>
      </c>
      <c r="KD28" s="165">
        <v>-18.473500000000001</v>
      </c>
      <c r="KE28" s="165">
        <v>0</v>
      </c>
      <c r="KF28" s="165">
        <v>-1.4</v>
      </c>
      <c r="KG28" s="165">
        <v>-12.7</v>
      </c>
      <c r="KH28" s="165">
        <v>26.5123</v>
      </c>
      <c r="KI28" s="165">
        <v>-88.323400000000007</v>
      </c>
    </row>
    <row r="29" spans="1:295" ht="18" customHeight="1" x14ac:dyDescent="0.3">
      <c r="A29" s="162" t="s">
        <v>27</v>
      </c>
      <c r="B29" s="162" t="s">
        <v>791</v>
      </c>
      <c r="C29" s="165">
        <v>0</v>
      </c>
      <c r="D29" s="165">
        <v>3.6920999999999999</v>
      </c>
      <c r="E29" s="165">
        <v>-8.6926000000000005</v>
      </c>
      <c r="F29" s="165">
        <v>3.5695999999999999</v>
      </c>
      <c r="G29" s="165">
        <v>5.5382999999999996</v>
      </c>
      <c r="H29" s="166"/>
      <c r="I29" s="165">
        <v>12.1303</v>
      </c>
      <c r="J29" s="166"/>
      <c r="K29" s="165">
        <v>10.624599999999999</v>
      </c>
      <c r="L29" s="165">
        <v>4.0579000000000001</v>
      </c>
      <c r="M29" s="166"/>
      <c r="N29" s="166"/>
      <c r="O29" s="165">
        <v>-26.4</v>
      </c>
      <c r="P29" s="166"/>
      <c r="Q29" s="165">
        <v>2.484</v>
      </c>
      <c r="R29" s="165">
        <v>-15.4</v>
      </c>
      <c r="S29" s="165">
        <v>3.7547999999999999</v>
      </c>
      <c r="T29" s="165">
        <v>-10.8324</v>
      </c>
      <c r="U29" s="166"/>
      <c r="V29" s="165">
        <v>6.8433999999999999</v>
      </c>
      <c r="W29" s="165">
        <v>11.9551</v>
      </c>
      <c r="X29" s="165">
        <v>3.1116000000000001</v>
      </c>
      <c r="Y29" s="165">
        <v>8.5000000000000006E-2</v>
      </c>
      <c r="Z29" s="165">
        <v>2.1972999999999998</v>
      </c>
      <c r="AA29" s="166"/>
      <c r="AB29" s="165">
        <v>-0.3599</v>
      </c>
      <c r="AC29" s="166"/>
      <c r="AD29" s="165">
        <v>-1.3240000000000001</v>
      </c>
      <c r="AE29" s="165">
        <v>3.073</v>
      </c>
      <c r="AF29" s="165">
        <v>-11.1</v>
      </c>
      <c r="AG29" s="165">
        <v>-8.8000000000000007</v>
      </c>
      <c r="AH29" s="165">
        <v>-2.742</v>
      </c>
      <c r="AI29" s="165">
        <v>0.26500000000000001</v>
      </c>
      <c r="AJ29" s="166">
        <v>0</v>
      </c>
      <c r="AK29" s="165">
        <v>-17.03</v>
      </c>
      <c r="AL29" s="166"/>
      <c r="AM29" s="165">
        <v>-10.67</v>
      </c>
      <c r="AN29" s="165">
        <v>-10.57</v>
      </c>
      <c r="AO29" s="165">
        <v>3.5592000000000001</v>
      </c>
      <c r="AP29" s="165">
        <v>3.2761</v>
      </c>
      <c r="AQ29" s="165">
        <v>7.6829000000000001</v>
      </c>
      <c r="AR29" s="165">
        <v>11.0322</v>
      </c>
      <c r="AS29" s="165">
        <v>-14.889900000000001</v>
      </c>
      <c r="AT29" s="165">
        <v>-13.931699999999999</v>
      </c>
      <c r="AU29" s="165">
        <v>-14.242900000000001</v>
      </c>
      <c r="AV29" s="165">
        <v>-0.15859999999999999</v>
      </c>
      <c r="AW29" s="165">
        <v>-0.53069999999999995</v>
      </c>
      <c r="AX29" s="165">
        <v>-17.663399999999999</v>
      </c>
      <c r="AY29" s="166"/>
      <c r="AZ29" s="165">
        <v>5.9463999999999997</v>
      </c>
      <c r="BA29" s="165">
        <v>6.2582000000000004</v>
      </c>
      <c r="BB29" s="165">
        <v>23.366900000000001</v>
      </c>
      <c r="BC29" s="165">
        <v>4.4283999999999999</v>
      </c>
      <c r="BD29" s="165">
        <v>-4.3</v>
      </c>
      <c r="BE29" s="165">
        <v>-4.0999999999999996</v>
      </c>
      <c r="BF29" s="165">
        <v>-21.9453</v>
      </c>
      <c r="BG29" s="165">
        <v>-22.0045</v>
      </c>
      <c r="BH29" s="165">
        <v>-3.0116999999999998</v>
      </c>
      <c r="BI29" s="166"/>
      <c r="BJ29" s="165">
        <v>9.7399000000000004</v>
      </c>
      <c r="BK29" s="165">
        <v>2.1674000000000002</v>
      </c>
      <c r="BL29" s="165">
        <v>3.0263</v>
      </c>
      <c r="BM29" s="165">
        <v>1.9683999999999999</v>
      </c>
      <c r="BN29" s="165">
        <v>-88.167900000000003</v>
      </c>
      <c r="BO29" s="165">
        <v>33.906100000000002</v>
      </c>
      <c r="BP29" s="165">
        <v>33.753500000000003</v>
      </c>
      <c r="BQ29" s="165">
        <v>-109.30629999999999</v>
      </c>
      <c r="BR29" s="166"/>
      <c r="BS29" s="166"/>
      <c r="BT29" s="166"/>
      <c r="BU29" s="166"/>
      <c r="BV29" s="166"/>
      <c r="BW29" s="165">
        <v>7.81</v>
      </c>
      <c r="BX29" s="165">
        <v>4.4400000000000004</v>
      </c>
      <c r="BY29" s="165">
        <v>-14.63</v>
      </c>
      <c r="BZ29" s="165">
        <v>-0.67</v>
      </c>
      <c r="CA29" s="165">
        <v>-26.653300000000002</v>
      </c>
      <c r="CB29" s="165">
        <v>-26.2514</v>
      </c>
      <c r="CC29" s="165">
        <v>26.8917</v>
      </c>
      <c r="CD29" s="165">
        <v>26.186499999999999</v>
      </c>
      <c r="CE29" s="165">
        <v>31.977</v>
      </c>
      <c r="CF29" s="165">
        <v>-18.1327</v>
      </c>
      <c r="CG29" s="165">
        <v>-18.277200000000001</v>
      </c>
      <c r="CH29" s="165">
        <v>9.6938999999999993</v>
      </c>
      <c r="CI29" s="165">
        <v>10.162000000000001</v>
      </c>
      <c r="CJ29" s="166"/>
      <c r="CK29" s="166"/>
      <c r="CL29" s="165">
        <v>-14.7</v>
      </c>
      <c r="CM29" s="165">
        <v>-16.3</v>
      </c>
      <c r="CN29" s="165">
        <v>-0.87</v>
      </c>
      <c r="CO29" s="165">
        <v>15.252800000000001</v>
      </c>
      <c r="CP29" s="165">
        <v>15.696300000000001</v>
      </c>
      <c r="CQ29" s="165">
        <v>14.6149</v>
      </c>
      <c r="CR29" s="165">
        <v>46.683799999999998</v>
      </c>
      <c r="CS29" s="165">
        <v>46.997900000000001</v>
      </c>
      <c r="CT29" s="165">
        <v>-20.3688</v>
      </c>
      <c r="CU29" s="165">
        <v>-29.402100000000001</v>
      </c>
      <c r="CV29" s="165">
        <v>-19.651199999999999</v>
      </c>
      <c r="CW29" s="165">
        <v>3.2082999999999999</v>
      </c>
      <c r="CX29" s="165">
        <v>29.75</v>
      </c>
      <c r="CY29" s="165">
        <v>10.5</v>
      </c>
      <c r="CZ29" s="165">
        <v>6.0986000000000002</v>
      </c>
      <c r="DA29" s="165">
        <v>5.0811999999999999</v>
      </c>
      <c r="DB29" s="165">
        <v>-6.44</v>
      </c>
      <c r="DC29" s="166"/>
      <c r="DD29" s="165">
        <v>-11.6761</v>
      </c>
      <c r="DE29" s="165">
        <v>-11.6439</v>
      </c>
      <c r="DF29" s="165">
        <v>17.0916</v>
      </c>
      <c r="DG29" s="165">
        <v>0.59089999999999998</v>
      </c>
      <c r="DH29" s="165">
        <v>-3.0672000000000001</v>
      </c>
      <c r="DI29" s="166"/>
      <c r="DJ29" s="166"/>
      <c r="DK29" s="165">
        <v>-1.7249000000000001</v>
      </c>
      <c r="DL29" s="165">
        <v>3.1850000000000001</v>
      </c>
      <c r="DM29" s="165">
        <v>12.9375</v>
      </c>
      <c r="DN29" s="165">
        <v>11.6953</v>
      </c>
      <c r="DO29" s="165">
        <v>3.67</v>
      </c>
      <c r="DP29" s="165">
        <v>-3.91</v>
      </c>
      <c r="DQ29" s="165">
        <v>5.3164999999999996</v>
      </c>
      <c r="DR29" s="165">
        <v>-17.640999999999998</v>
      </c>
      <c r="DS29" s="165">
        <v>-5.73</v>
      </c>
      <c r="DT29" s="165">
        <v>-5.87</v>
      </c>
      <c r="DU29" s="165">
        <v>17.420000000000002</v>
      </c>
      <c r="DV29" s="165">
        <v>9.3699999999999992</v>
      </c>
      <c r="DW29" s="165">
        <v>-19.581800000000001</v>
      </c>
      <c r="DX29" s="165">
        <v>-9.9091000000000005</v>
      </c>
      <c r="DY29" s="165">
        <v>-40.007100000000001</v>
      </c>
      <c r="DZ29" s="165">
        <v>-38.790900000000001</v>
      </c>
      <c r="EA29" s="166"/>
      <c r="EB29" s="165">
        <v>-15.621700000000001</v>
      </c>
      <c r="EC29" s="165">
        <v>-24.0947</v>
      </c>
      <c r="ED29" s="165">
        <v>-23.792300000000001</v>
      </c>
      <c r="EE29" s="165">
        <v>-11.623100000000001</v>
      </c>
      <c r="EF29" s="165">
        <v>-17.206</v>
      </c>
      <c r="EG29" s="165">
        <v>-12.347</v>
      </c>
      <c r="EH29" s="165">
        <v>15.8713</v>
      </c>
      <c r="EI29" s="165">
        <v>-35.960500000000003</v>
      </c>
      <c r="EJ29" s="166"/>
      <c r="EK29" s="165">
        <v>-13.9648</v>
      </c>
      <c r="EL29" s="165">
        <v>-12.933999999999999</v>
      </c>
      <c r="EM29" s="165">
        <v>9.7695000000000007</v>
      </c>
      <c r="EN29" s="165">
        <v>1.6093</v>
      </c>
      <c r="EO29" s="165">
        <v>0.74650000000000005</v>
      </c>
      <c r="EP29" s="165">
        <v>-4.6120000000000001</v>
      </c>
      <c r="EQ29" s="165">
        <v>-28.2301</v>
      </c>
      <c r="ER29" s="165">
        <v>-28.258500000000002</v>
      </c>
      <c r="ES29" s="165">
        <v>-9.1200000000000003E-2</v>
      </c>
      <c r="ET29" s="165">
        <v>6.44</v>
      </c>
      <c r="EU29" s="165">
        <v>-7.31</v>
      </c>
      <c r="EV29" s="165">
        <v>0</v>
      </c>
      <c r="EW29" s="165">
        <v>5.5294999999999996</v>
      </c>
      <c r="EX29" s="165">
        <v>0.99009999999999998</v>
      </c>
      <c r="EY29" s="165">
        <v>-11.3973</v>
      </c>
      <c r="EZ29" s="165">
        <v>-11.5313</v>
      </c>
      <c r="FA29" s="165">
        <v>7.9785000000000004</v>
      </c>
      <c r="FB29" s="165">
        <v>-8.2100000000000006E-2</v>
      </c>
      <c r="FC29" s="165">
        <v>-15.1165</v>
      </c>
      <c r="FD29" s="165">
        <v>5.1935000000000002</v>
      </c>
      <c r="FE29" s="166"/>
      <c r="FF29" s="165">
        <v>4.9806999999999997</v>
      </c>
      <c r="FG29" s="165">
        <v>2.9763000000000002</v>
      </c>
      <c r="FH29" s="165">
        <v>0</v>
      </c>
      <c r="FI29" s="165">
        <v>0</v>
      </c>
      <c r="FJ29" s="165">
        <v>13.3965</v>
      </c>
      <c r="FK29" s="165">
        <v>13.228999999999999</v>
      </c>
      <c r="FL29" s="165">
        <v>-36.1706</v>
      </c>
      <c r="FM29" s="165">
        <v>20.1706</v>
      </c>
      <c r="FN29" s="165">
        <v>19.9483</v>
      </c>
      <c r="FO29" s="165">
        <v>-20.998100000000001</v>
      </c>
      <c r="FP29" s="165">
        <v>-11.375500000000001</v>
      </c>
      <c r="FQ29" s="165">
        <v>24.674399999999999</v>
      </c>
      <c r="FR29" s="165">
        <v>-18.72</v>
      </c>
      <c r="FS29" s="165">
        <v>0.1012</v>
      </c>
      <c r="FT29" s="165">
        <v>0.1724</v>
      </c>
      <c r="FU29" s="165">
        <v>-0.39</v>
      </c>
      <c r="FV29" s="165">
        <v>1.1399999999999999</v>
      </c>
      <c r="FW29" s="165">
        <v>-24.598700000000001</v>
      </c>
      <c r="FX29" s="166"/>
      <c r="FY29" s="165">
        <v>0.998</v>
      </c>
      <c r="FZ29" s="165">
        <v>0.32500000000000001</v>
      </c>
      <c r="GA29" s="166"/>
      <c r="GB29" s="165">
        <v>7.08</v>
      </c>
      <c r="GC29" s="165">
        <v>2.9889999999999999</v>
      </c>
      <c r="GD29" s="165">
        <v>9.1423000000000005</v>
      </c>
      <c r="GE29" s="166"/>
      <c r="GF29" s="165">
        <v>22.413799999999998</v>
      </c>
      <c r="GG29" s="166"/>
      <c r="GH29" s="165">
        <v>23.949100000000001</v>
      </c>
      <c r="GI29" s="165">
        <v>-5.5003000000000002</v>
      </c>
      <c r="GJ29" s="165">
        <v>-5.9901999999999997</v>
      </c>
      <c r="GK29" s="165">
        <v>2.5247000000000002</v>
      </c>
      <c r="GL29" s="166"/>
      <c r="GM29" s="166"/>
      <c r="GN29" s="165">
        <v>-5.7183999999999999</v>
      </c>
      <c r="GO29" s="165">
        <v>-6.6422999999999996</v>
      </c>
      <c r="GP29" s="165">
        <v>4.8338000000000001</v>
      </c>
      <c r="GQ29" s="165">
        <v>-22.568899999999999</v>
      </c>
      <c r="GR29" s="165">
        <v>6.9771999999999998</v>
      </c>
      <c r="GS29" s="165">
        <v>6.2994000000000003</v>
      </c>
      <c r="GT29" s="165">
        <v>109.7004</v>
      </c>
      <c r="GU29" s="165">
        <v>-2.0695000000000001</v>
      </c>
      <c r="GV29" s="165">
        <v>-9.9474999999999998</v>
      </c>
      <c r="GW29" s="165">
        <v>4.5308999999999999</v>
      </c>
      <c r="GX29" s="165">
        <v>0.99250000000000005</v>
      </c>
      <c r="GY29" s="165">
        <v>4.0513000000000003</v>
      </c>
      <c r="GZ29" s="165">
        <v>4.1539000000000001</v>
      </c>
      <c r="HA29" s="165">
        <v>0</v>
      </c>
      <c r="HB29" s="165">
        <v>-17.758199999999999</v>
      </c>
      <c r="HC29" s="165">
        <v>-17.815300000000001</v>
      </c>
      <c r="HD29" s="165">
        <v>-10.48</v>
      </c>
      <c r="HE29" s="165">
        <v>4.6913999999999998</v>
      </c>
      <c r="HF29" s="165">
        <v>-32.8979</v>
      </c>
      <c r="HG29" s="165">
        <v>37.262</v>
      </c>
      <c r="HH29" s="165">
        <v>118.1263</v>
      </c>
      <c r="HI29" s="165">
        <v>-46.192300000000003</v>
      </c>
      <c r="HJ29" s="165">
        <v>4.8766999999999996</v>
      </c>
      <c r="HK29" s="165">
        <v>-8.9006000000000007</v>
      </c>
      <c r="HL29" s="166"/>
      <c r="HM29" s="165">
        <v>0</v>
      </c>
      <c r="HN29" s="165">
        <v>0</v>
      </c>
      <c r="HO29" s="166"/>
      <c r="HP29" s="166"/>
      <c r="HQ29" s="165">
        <v>-15.127000000000001</v>
      </c>
      <c r="HR29" s="165">
        <v>-14.594200000000001</v>
      </c>
      <c r="HS29" s="165">
        <v>-12.908300000000001</v>
      </c>
      <c r="HT29" s="166"/>
      <c r="HU29" s="165">
        <v>26.63</v>
      </c>
      <c r="HV29" s="165">
        <v>26.21</v>
      </c>
      <c r="HW29" s="165">
        <v>-20.2</v>
      </c>
      <c r="HX29" s="165">
        <v>-20.3</v>
      </c>
      <c r="HY29" s="165">
        <v>0.70409999999999995</v>
      </c>
      <c r="HZ29" s="165">
        <v>6.8</v>
      </c>
      <c r="IA29" s="165">
        <v>70.055499999999995</v>
      </c>
      <c r="IB29" s="165">
        <v>12.1692</v>
      </c>
      <c r="IC29" s="165">
        <v>12.5098</v>
      </c>
      <c r="ID29" s="165">
        <v>-16.100000000000001</v>
      </c>
      <c r="IE29" s="165">
        <v>-23.4</v>
      </c>
      <c r="IF29" s="165">
        <v>-2.4</v>
      </c>
      <c r="IG29" s="165">
        <v>-2.5</v>
      </c>
      <c r="IH29" s="166"/>
      <c r="II29" s="166"/>
      <c r="IJ29" s="165">
        <v>-210.71879999999999</v>
      </c>
      <c r="IK29" s="165">
        <v>-12.939299999999999</v>
      </c>
      <c r="IL29" s="165">
        <v>-205.28749999999999</v>
      </c>
      <c r="IM29" s="165">
        <v>-8.3904999999999994</v>
      </c>
      <c r="IN29" s="165">
        <v>-98.078999999999994</v>
      </c>
      <c r="IO29" s="165">
        <v>50.285299999999999</v>
      </c>
      <c r="IP29" s="165">
        <v>121.61799999999999</v>
      </c>
      <c r="IQ29" s="165">
        <v>90.032899999999998</v>
      </c>
      <c r="IR29" s="165">
        <v>107.3964</v>
      </c>
      <c r="IS29" s="165">
        <v>-27.416899999999998</v>
      </c>
      <c r="IT29" s="165">
        <v>12.6496</v>
      </c>
      <c r="IU29" s="165">
        <v>10.8749</v>
      </c>
      <c r="IV29" s="165">
        <v>20.892299999999999</v>
      </c>
      <c r="IW29" s="165">
        <v>73.393600000000006</v>
      </c>
      <c r="IX29" s="165">
        <v>-222.92</v>
      </c>
      <c r="IY29" s="165">
        <v>-9.8670000000000009</v>
      </c>
      <c r="IZ29" s="165">
        <v>9.4213000000000005</v>
      </c>
      <c r="JA29" s="165">
        <v>1.1999999999999999E-3</v>
      </c>
      <c r="JB29" s="165">
        <v>7.9870000000000001</v>
      </c>
      <c r="JC29" s="165">
        <v>-5.2</v>
      </c>
      <c r="JD29" s="165">
        <v>6.3E-2</v>
      </c>
      <c r="JE29" s="165">
        <v>5.3999999999999999E-2</v>
      </c>
      <c r="JF29" s="165">
        <v>0.16</v>
      </c>
      <c r="JG29" s="165">
        <v>0</v>
      </c>
      <c r="JH29" s="165">
        <v>-0.73209999999999997</v>
      </c>
      <c r="JI29" s="165">
        <v>-5.3879999999999999</v>
      </c>
      <c r="JJ29" s="165">
        <v>-3.6301000000000001</v>
      </c>
      <c r="JK29" s="165">
        <v>9.6117000000000008</v>
      </c>
      <c r="JL29" s="165">
        <v>8.4</v>
      </c>
      <c r="JM29" s="165">
        <v>0.71899999999999997</v>
      </c>
      <c r="JN29" s="165">
        <v>0.36499999999999999</v>
      </c>
      <c r="JO29" s="166"/>
      <c r="JP29" s="166"/>
      <c r="JQ29" s="165">
        <v>4.2994000000000003</v>
      </c>
      <c r="JR29" s="165">
        <v>3.7913000000000001</v>
      </c>
      <c r="JS29" s="165">
        <v>2.9157000000000002</v>
      </c>
      <c r="JT29" s="166"/>
      <c r="JU29" s="165">
        <v>8.1</v>
      </c>
      <c r="JV29" s="165">
        <v>8.5667000000000009</v>
      </c>
      <c r="JW29" s="165">
        <v>0.86</v>
      </c>
      <c r="JX29" s="166"/>
      <c r="JY29" s="166"/>
      <c r="JZ29" s="165">
        <v>8.49</v>
      </c>
      <c r="KA29" s="165">
        <v>-14.7347</v>
      </c>
      <c r="KB29" s="165">
        <v>3.0385</v>
      </c>
      <c r="KC29" s="165">
        <v>-12.9251</v>
      </c>
      <c r="KD29" s="165">
        <v>-19.300599999999999</v>
      </c>
      <c r="KE29" s="165">
        <v>0</v>
      </c>
      <c r="KF29" s="165">
        <v>-0.4</v>
      </c>
      <c r="KG29" s="165">
        <v>-13.4</v>
      </c>
      <c r="KH29" s="165">
        <v>18.284400000000002</v>
      </c>
      <c r="KI29" s="165">
        <v>-87.128100000000003</v>
      </c>
    </row>
    <row r="30" spans="1:295" ht="18" customHeight="1" x14ac:dyDescent="0.3">
      <c r="A30" s="162" t="s">
        <v>27</v>
      </c>
      <c r="B30" s="162" t="s">
        <v>792</v>
      </c>
      <c r="C30" s="165">
        <v>0</v>
      </c>
      <c r="D30" s="165">
        <v>3.8128000000000002</v>
      </c>
      <c r="E30" s="165">
        <v>-8.7169000000000008</v>
      </c>
      <c r="F30" s="165">
        <v>4.0613000000000001</v>
      </c>
      <c r="G30" s="165">
        <v>7.0157999999999996</v>
      </c>
      <c r="H30" s="166"/>
      <c r="I30" s="165">
        <v>12.279500000000001</v>
      </c>
      <c r="J30" s="166"/>
      <c r="K30" s="165">
        <v>10.6839</v>
      </c>
      <c r="L30" s="165">
        <v>4.2389000000000001</v>
      </c>
      <c r="M30" s="166"/>
      <c r="N30" s="166"/>
      <c r="O30" s="165">
        <v>-24.2</v>
      </c>
      <c r="P30" s="165">
        <v>0</v>
      </c>
      <c r="Q30" s="166"/>
      <c r="R30" s="165">
        <v>-17.600000000000001</v>
      </c>
      <c r="S30" s="165">
        <v>4.3384</v>
      </c>
      <c r="T30" s="165">
        <v>-11.0252</v>
      </c>
      <c r="U30" s="166"/>
      <c r="V30" s="165">
        <v>6.8677999999999999</v>
      </c>
      <c r="W30" s="165">
        <v>11.726599999999999</v>
      </c>
      <c r="X30" s="165">
        <v>3.2132000000000001</v>
      </c>
      <c r="Y30" s="165">
        <v>7.5499999999999998E-2</v>
      </c>
      <c r="Z30" s="165">
        <v>2.3835000000000002</v>
      </c>
      <c r="AA30" s="166"/>
      <c r="AB30" s="165">
        <v>-0.35630000000000001</v>
      </c>
      <c r="AC30" s="166"/>
      <c r="AD30" s="165">
        <v>-1.236</v>
      </c>
      <c r="AE30" s="165">
        <v>3.3079999999999998</v>
      </c>
      <c r="AF30" s="165">
        <v>-11.1</v>
      </c>
      <c r="AG30" s="166"/>
      <c r="AH30" s="165">
        <v>-2.69</v>
      </c>
      <c r="AI30" s="165">
        <v>0.27200000000000002</v>
      </c>
      <c r="AJ30" s="166">
        <v>0</v>
      </c>
      <c r="AK30" s="165">
        <v>-16.63</v>
      </c>
      <c r="AL30" s="165">
        <v>-10</v>
      </c>
      <c r="AM30" s="165">
        <v>-10.57</v>
      </c>
      <c r="AN30" s="165">
        <v>-10.61</v>
      </c>
      <c r="AO30" s="165">
        <v>3.9464000000000001</v>
      </c>
      <c r="AP30" s="165">
        <v>3.2227000000000001</v>
      </c>
      <c r="AQ30" s="165">
        <v>8.3897999999999993</v>
      </c>
      <c r="AR30" s="165">
        <v>11.618399999999999</v>
      </c>
      <c r="AS30" s="165">
        <v>-15.609299999999999</v>
      </c>
      <c r="AT30" s="165">
        <v>-12.5922</v>
      </c>
      <c r="AU30" s="165">
        <v>-12.939399999999999</v>
      </c>
      <c r="AV30" s="165">
        <v>-1.6618999999999999</v>
      </c>
      <c r="AW30" s="165">
        <v>-1.6168</v>
      </c>
      <c r="AX30" s="165">
        <v>-17.392600000000002</v>
      </c>
      <c r="AY30" s="166"/>
      <c r="AZ30" s="165">
        <v>5.1788999999999996</v>
      </c>
      <c r="BA30" s="165">
        <v>5.6837999999999997</v>
      </c>
      <c r="BB30" s="165">
        <v>20.203199999999999</v>
      </c>
      <c r="BC30" s="165">
        <v>3.9569999999999999</v>
      </c>
      <c r="BD30" s="165">
        <v>-4.5</v>
      </c>
      <c r="BE30" s="165">
        <v>-4.4000000000000004</v>
      </c>
      <c r="BF30" s="165">
        <v>-22.299199999999999</v>
      </c>
      <c r="BG30" s="165">
        <v>-22.2682</v>
      </c>
      <c r="BH30" s="165">
        <v>-3.2151000000000001</v>
      </c>
      <c r="BI30" s="166"/>
      <c r="BJ30" s="165">
        <v>10.947699999999999</v>
      </c>
      <c r="BK30" s="165">
        <v>2.1063999999999998</v>
      </c>
      <c r="BL30" s="165">
        <v>3.1227</v>
      </c>
      <c r="BM30" s="166"/>
      <c r="BN30" s="165">
        <v>-81.728499999999997</v>
      </c>
      <c r="BO30" s="165">
        <v>37.507199999999997</v>
      </c>
      <c r="BP30" s="165">
        <v>37.446199999999997</v>
      </c>
      <c r="BQ30" s="165">
        <v>-77.526200000000003</v>
      </c>
      <c r="BR30" s="166"/>
      <c r="BS30" s="166"/>
      <c r="BT30" s="166"/>
      <c r="BU30" s="166"/>
      <c r="BV30" s="165">
        <v>8.9316999999999993</v>
      </c>
      <c r="BW30" s="165">
        <v>8.0399999999999991</v>
      </c>
      <c r="BX30" s="165">
        <v>4.91</v>
      </c>
      <c r="BY30" s="165">
        <v>-13.87</v>
      </c>
      <c r="BZ30" s="165">
        <v>-0.42</v>
      </c>
      <c r="CA30" s="165">
        <v>-27.457000000000001</v>
      </c>
      <c r="CB30" s="165">
        <v>-27.591000000000001</v>
      </c>
      <c r="CC30" s="165">
        <v>27.402100000000001</v>
      </c>
      <c r="CD30" s="165">
        <v>26.743600000000001</v>
      </c>
      <c r="CE30" s="165">
        <v>31.481999999999999</v>
      </c>
      <c r="CF30" s="165">
        <v>-22.289000000000001</v>
      </c>
      <c r="CG30" s="165">
        <v>-22.1525</v>
      </c>
      <c r="CH30" s="165">
        <v>10.5008</v>
      </c>
      <c r="CI30" s="165">
        <v>9.7794000000000008</v>
      </c>
      <c r="CJ30" s="166"/>
      <c r="CK30" s="166"/>
      <c r="CL30" s="165">
        <v>-12.9</v>
      </c>
      <c r="CM30" s="165">
        <v>-16.5</v>
      </c>
      <c r="CN30" s="165">
        <v>-1.04</v>
      </c>
      <c r="CO30" s="165">
        <v>14.172499999999999</v>
      </c>
      <c r="CP30" s="165">
        <v>14.7369</v>
      </c>
      <c r="CQ30" s="165">
        <v>13.439</v>
      </c>
      <c r="CR30" s="165">
        <v>47.413499999999999</v>
      </c>
      <c r="CS30" s="165">
        <v>47.752600000000001</v>
      </c>
      <c r="CT30" s="165">
        <v>-20.491099999999999</v>
      </c>
      <c r="CU30" s="165">
        <v>-31.486499999999999</v>
      </c>
      <c r="CV30" s="165">
        <v>-18.7165</v>
      </c>
      <c r="CW30" s="165">
        <v>3.4942000000000002</v>
      </c>
      <c r="CX30" s="165">
        <v>32.130000000000003</v>
      </c>
      <c r="CY30" s="165">
        <v>11.53</v>
      </c>
      <c r="CZ30" s="165">
        <v>6.5674000000000001</v>
      </c>
      <c r="DA30" s="165">
        <v>5.4718</v>
      </c>
      <c r="DB30" s="165">
        <v>-6.57</v>
      </c>
      <c r="DC30" s="165">
        <v>0.60119999999999996</v>
      </c>
      <c r="DD30" s="165">
        <v>-11.668100000000001</v>
      </c>
      <c r="DE30" s="165">
        <v>-11.8002</v>
      </c>
      <c r="DF30" s="165">
        <v>19.6755</v>
      </c>
      <c r="DG30" s="165">
        <v>0.59709999999999996</v>
      </c>
      <c r="DH30" s="165">
        <v>-3.1924000000000001</v>
      </c>
      <c r="DI30" s="166"/>
      <c r="DJ30" s="165">
        <v>-22.2</v>
      </c>
      <c r="DK30" s="165">
        <v>-1.6431</v>
      </c>
      <c r="DL30" s="165">
        <v>3.746</v>
      </c>
      <c r="DM30" s="165">
        <v>12.9375</v>
      </c>
      <c r="DN30" s="165">
        <v>12.251899999999999</v>
      </c>
      <c r="DO30" s="165">
        <v>4.13</v>
      </c>
      <c r="DP30" s="165">
        <v>-3.99</v>
      </c>
      <c r="DQ30" s="165">
        <v>5.3784999999999998</v>
      </c>
      <c r="DR30" s="165">
        <v>-21.123699999999999</v>
      </c>
      <c r="DS30" s="165">
        <v>-6.01</v>
      </c>
      <c r="DT30" s="165">
        <v>-6.19</v>
      </c>
      <c r="DU30" s="165">
        <v>18.940000000000001</v>
      </c>
      <c r="DV30" s="165">
        <v>9.5500000000000007</v>
      </c>
      <c r="DW30" s="165">
        <v>-23</v>
      </c>
      <c r="DX30" s="165">
        <v>-11.818199999999999</v>
      </c>
      <c r="DY30" s="165">
        <v>-41.249499999999998</v>
      </c>
      <c r="DZ30" s="165">
        <v>-40.390900000000002</v>
      </c>
      <c r="EA30" s="166"/>
      <c r="EB30" s="165">
        <v>-17.354299999999999</v>
      </c>
      <c r="EC30" s="165">
        <v>-24.141200000000001</v>
      </c>
      <c r="ED30" s="165">
        <v>-24.436399999999999</v>
      </c>
      <c r="EE30" s="165">
        <v>-13.3407</v>
      </c>
      <c r="EF30" s="165">
        <v>-14.976599999999999</v>
      </c>
      <c r="EG30" s="165">
        <v>-11.837999999999999</v>
      </c>
      <c r="EH30" s="165">
        <v>-17.6937</v>
      </c>
      <c r="EI30" s="165">
        <v>-46.2211</v>
      </c>
      <c r="EJ30" s="166"/>
      <c r="EK30" s="165">
        <v>-13.7439</v>
      </c>
      <c r="EL30" s="165">
        <v>-12.799799999999999</v>
      </c>
      <c r="EM30" s="165">
        <v>10.672000000000001</v>
      </c>
      <c r="EN30" s="165">
        <v>2.7094</v>
      </c>
      <c r="EO30" s="165">
        <v>1.7210000000000001</v>
      </c>
      <c r="EP30" s="165">
        <v>-5.1239999999999997</v>
      </c>
      <c r="EQ30" s="165">
        <v>-30.573399999999999</v>
      </c>
      <c r="ER30" s="165">
        <v>-30.200600000000001</v>
      </c>
      <c r="ES30" s="165">
        <v>-0.98250000000000004</v>
      </c>
      <c r="ET30" s="165">
        <v>6.64</v>
      </c>
      <c r="EU30" s="165">
        <v>-9.0299999999999994</v>
      </c>
      <c r="EV30" s="165">
        <v>-0.8</v>
      </c>
      <c r="EW30" s="165">
        <v>5.9462000000000002</v>
      </c>
      <c r="EX30" s="165">
        <v>1.0633999999999999</v>
      </c>
      <c r="EY30" s="165">
        <v>-11.653499999999999</v>
      </c>
      <c r="EZ30" s="165">
        <v>-11.743</v>
      </c>
      <c r="FA30" s="165">
        <v>7.8837999999999999</v>
      </c>
      <c r="FB30" s="165">
        <v>-1.8395999999999999</v>
      </c>
      <c r="FC30" s="165">
        <v>-14.593999999999999</v>
      </c>
      <c r="FD30" s="165">
        <v>5.5885999999999996</v>
      </c>
      <c r="FE30" s="166"/>
      <c r="FF30" s="165">
        <v>5.2295999999999996</v>
      </c>
      <c r="FG30" s="165">
        <v>2.5783999999999998</v>
      </c>
      <c r="FH30" s="165">
        <v>2.9413999999999998</v>
      </c>
      <c r="FI30" s="165">
        <v>0</v>
      </c>
      <c r="FJ30" s="165">
        <v>14.7362</v>
      </c>
      <c r="FK30" s="165">
        <v>14.401199999999999</v>
      </c>
      <c r="FL30" s="165">
        <v>-33.658700000000003</v>
      </c>
      <c r="FM30" s="165">
        <v>21.9375</v>
      </c>
      <c r="FN30" s="165">
        <v>22.008400000000002</v>
      </c>
      <c r="FO30" s="165">
        <v>-19.9452</v>
      </c>
      <c r="FP30" s="165">
        <v>-9.4193999999999996</v>
      </c>
      <c r="FQ30" s="165">
        <v>25.0016</v>
      </c>
      <c r="FR30" s="165">
        <v>-18.54</v>
      </c>
      <c r="FS30" s="165">
        <v>1.14E-2</v>
      </c>
      <c r="FT30" s="165">
        <v>0.1641</v>
      </c>
      <c r="FU30" s="165">
        <v>-0.28000000000000003</v>
      </c>
      <c r="FV30" s="165">
        <v>0.36</v>
      </c>
      <c r="FW30" s="165">
        <v>-25.948399999999999</v>
      </c>
      <c r="FX30" s="166"/>
      <c r="FY30" s="165">
        <v>1.05</v>
      </c>
      <c r="FZ30" s="165">
        <v>0.33200000000000002</v>
      </c>
      <c r="GA30" s="166"/>
      <c r="GB30" s="165">
        <v>6.7</v>
      </c>
      <c r="GC30" s="165">
        <v>1.0264</v>
      </c>
      <c r="GD30" s="165">
        <v>8.2680000000000007</v>
      </c>
      <c r="GE30" s="165">
        <v>-2.37</v>
      </c>
      <c r="GF30" s="165">
        <v>22.331900000000001</v>
      </c>
      <c r="GG30" s="166"/>
      <c r="GH30" s="165">
        <v>23.674900000000001</v>
      </c>
      <c r="GI30" s="165">
        <v>-5.6730999999999998</v>
      </c>
      <c r="GJ30" s="165">
        <v>-6.2519999999999998</v>
      </c>
      <c r="GK30" s="165">
        <v>2.5465</v>
      </c>
      <c r="GL30" s="166"/>
      <c r="GM30" s="166"/>
      <c r="GN30" s="165">
        <v>-5.8917000000000002</v>
      </c>
      <c r="GO30" s="165">
        <v>-7.3498000000000001</v>
      </c>
      <c r="GP30" s="165">
        <v>4.3121999999999998</v>
      </c>
      <c r="GQ30" s="165">
        <v>-22.0731</v>
      </c>
      <c r="GR30" s="165">
        <v>5.7370000000000001</v>
      </c>
      <c r="GS30" s="165">
        <v>6.7956000000000003</v>
      </c>
      <c r="GT30" s="165">
        <v>111.8578</v>
      </c>
      <c r="GU30" s="165">
        <v>-1.8763000000000001</v>
      </c>
      <c r="GV30" s="165">
        <v>-9.4998000000000005</v>
      </c>
      <c r="GW30" s="165">
        <v>4.2628000000000004</v>
      </c>
      <c r="GX30" s="166"/>
      <c r="GY30" s="165">
        <v>4.2637</v>
      </c>
      <c r="GZ30" s="165">
        <v>4.2884000000000002</v>
      </c>
      <c r="HA30" s="166"/>
      <c r="HB30" s="165">
        <v>-16.576699999999999</v>
      </c>
      <c r="HC30" s="165">
        <v>-15.7987</v>
      </c>
      <c r="HD30" s="165">
        <v>-20.12</v>
      </c>
      <c r="HE30" s="165">
        <v>14.377800000000001</v>
      </c>
      <c r="HF30" s="165">
        <v>19.092500000000001</v>
      </c>
      <c r="HG30" s="165">
        <v>-16.329499999999999</v>
      </c>
      <c r="HH30" s="165">
        <v>5.7352999999999996</v>
      </c>
      <c r="HI30" s="165">
        <v>-47.844299999999997</v>
      </c>
      <c r="HJ30" s="165">
        <v>3.8616999999999999</v>
      </c>
      <c r="HK30" s="165">
        <v>-8.4023000000000003</v>
      </c>
      <c r="HL30" s="166"/>
      <c r="HM30" s="165">
        <v>0</v>
      </c>
      <c r="HN30" s="165">
        <v>0</v>
      </c>
      <c r="HO30" s="166"/>
      <c r="HP30" s="166"/>
      <c r="HQ30" s="165">
        <v>-15.258900000000001</v>
      </c>
      <c r="HR30" s="165">
        <v>-15.0282</v>
      </c>
      <c r="HS30" s="165">
        <v>-13.0222</v>
      </c>
      <c r="HT30" s="165">
        <v>-13.6767</v>
      </c>
      <c r="HU30" s="165">
        <v>26.02</v>
      </c>
      <c r="HV30" s="165">
        <v>25.67</v>
      </c>
      <c r="HW30" s="165">
        <v>-18.899999999999999</v>
      </c>
      <c r="HX30" s="165">
        <v>-19.3</v>
      </c>
      <c r="HY30" s="165">
        <v>0.73880000000000001</v>
      </c>
      <c r="HZ30" s="165">
        <v>8.8000000000000007</v>
      </c>
      <c r="IA30" s="165">
        <v>65.165999999999997</v>
      </c>
      <c r="IB30" s="165">
        <v>12.9773</v>
      </c>
      <c r="IC30" s="165">
        <v>12.884499999999999</v>
      </c>
      <c r="ID30" s="165">
        <v>-15.7</v>
      </c>
      <c r="IE30" s="165">
        <v>-22.2</v>
      </c>
      <c r="IF30" s="165">
        <v>-1.6</v>
      </c>
      <c r="IG30" s="165">
        <v>-1.8</v>
      </c>
      <c r="IH30" s="166"/>
      <c r="II30" s="166"/>
      <c r="IJ30" s="165">
        <v>-281.78149999999999</v>
      </c>
      <c r="IK30" s="165">
        <v>-0.83830000000000005</v>
      </c>
      <c r="IL30" s="165">
        <v>-189.9034</v>
      </c>
      <c r="IM30" s="165">
        <v>6.5717999999999996</v>
      </c>
      <c r="IN30" s="165">
        <v>-111.68859999999999</v>
      </c>
      <c r="IO30" s="165">
        <v>35.911799999999999</v>
      </c>
      <c r="IP30" s="165">
        <v>136.38759999999999</v>
      </c>
      <c r="IQ30" s="165">
        <v>89.549899999999994</v>
      </c>
      <c r="IR30" s="165">
        <v>101.17740000000001</v>
      </c>
      <c r="IS30" s="165">
        <v>-42.804600000000001</v>
      </c>
      <c r="IT30" s="165">
        <v>11.246</v>
      </c>
      <c r="IU30" s="165">
        <v>12.5411</v>
      </c>
      <c r="IV30" s="165">
        <v>21.693300000000001</v>
      </c>
      <c r="IW30" s="165">
        <v>55.7776</v>
      </c>
      <c r="IX30" s="165">
        <v>-216.14179999999999</v>
      </c>
      <c r="IY30" s="165">
        <v>-22.1157</v>
      </c>
      <c r="IZ30" s="165">
        <v>20.621500000000001</v>
      </c>
      <c r="JA30" s="165">
        <v>0.18920000000000001</v>
      </c>
      <c r="JB30" s="165">
        <v>8.2940000000000005</v>
      </c>
      <c r="JC30" s="165">
        <v>-4.4000000000000004</v>
      </c>
      <c r="JD30" s="165">
        <v>-7.1999999999999995E-2</v>
      </c>
      <c r="JE30" s="165">
        <v>-8.1000000000000003E-2</v>
      </c>
      <c r="JF30" s="165">
        <v>-1.1200000000000001</v>
      </c>
      <c r="JG30" s="165">
        <v>1.84</v>
      </c>
      <c r="JH30" s="165">
        <v>-0.85070000000000001</v>
      </c>
      <c r="JI30" s="165">
        <v>-7.2648000000000001</v>
      </c>
      <c r="JJ30" s="165">
        <v>-3.5447000000000002</v>
      </c>
      <c r="JK30" s="165">
        <v>10.0206</v>
      </c>
      <c r="JL30" s="165">
        <v>9.9</v>
      </c>
      <c r="JM30" s="165">
        <v>1.198</v>
      </c>
      <c r="JN30" s="165">
        <v>1.4670000000000001</v>
      </c>
      <c r="JO30" s="165">
        <v>2.3656999999999999</v>
      </c>
      <c r="JP30" s="165">
        <v>2.7025999999999999</v>
      </c>
      <c r="JQ30" s="165">
        <v>4.0202</v>
      </c>
      <c r="JR30" s="165">
        <v>4.2473999999999998</v>
      </c>
      <c r="JS30" s="165">
        <v>3.4969000000000001</v>
      </c>
      <c r="JT30" s="166"/>
      <c r="JU30" s="165">
        <v>6.8</v>
      </c>
      <c r="JV30" s="165">
        <v>9.0000999999999998</v>
      </c>
      <c r="JW30" s="165">
        <v>0.85</v>
      </c>
      <c r="JX30" s="166"/>
      <c r="JY30" s="166"/>
      <c r="JZ30" s="165">
        <v>8.8633000000000006</v>
      </c>
      <c r="KA30" s="165">
        <v>-15.3028</v>
      </c>
      <c r="KB30" s="165">
        <v>3.7263999999999999</v>
      </c>
      <c r="KC30" s="165">
        <v>-12.726599999999999</v>
      </c>
      <c r="KD30" s="165">
        <v>-18.823699999999999</v>
      </c>
      <c r="KE30" s="165">
        <v>0</v>
      </c>
      <c r="KF30" s="165">
        <v>0.5</v>
      </c>
      <c r="KG30" s="165">
        <v>-14.6</v>
      </c>
      <c r="KH30" s="165">
        <v>-45.018099999999997</v>
      </c>
      <c r="KI30" s="165">
        <v>-35.633200000000002</v>
      </c>
    </row>
    <row r="31" spans="1:295" ht="18" customHeight="1" x14ac:dyDescent="0.3">
      <c r="A31" s="162" t="s">
        <v>27</v>
      </c>
      <c r="B31" s="162" t="s">
        <v>793</v>
      </c>
      <c r="C31" s="165">
        <v>0</v>
      </c>
      <c r="D31" s="165">
        <v>3.6762000000000001</v>
      </c>
      <c r="E31" s="165">
        <v>-8.6468000000000007</v>
      </c>
      <c r="F31" s="165">
        <v>3.8464</v>
      </c>
      <c r="G31" s="165">
        <v>7.0317999999999996</v>
      </c>
      <c r="H31" s="166"/>
      <c r="I31" s="165">
        <v>13.0518</v>
      </c>
      <c r="J31" s="166"/>
      <c r="K31" s="165">
        <v>11.2728</v>
      </c>
      <c r="L31" s="165">
        <v>4.4768999999999997</v>
      </c>
      <c r="M31" s="166"/>
      <c r="N31" s="166"/>
      <c r="O31" s="165">
        <v>-24.2</v>
      </c>
      <c r="P31" s="165">
        <v>0</v>
      </c>
      <c r="Q31" s="166"/>
      <c r="R31" s="166"/>
      <c r="S31" s="165">
        <v>3.9826000000000001</v>
      </c>
      <c r="T31" s="165">
        <v>-9.7879000000000005</v>
      </c>
      <c r="U31" s="166"/>
      <c r="V31" s="165">
        <v>6.6172000000000004</v>
      </c>
      <c r="W31" s="165">
        <v>11.443099999999999</v>
      </c>
      <c r="X31" s="165">
        <v>2.2717999999999998</v>
      </c>
      <c r="Y31" s="165">
        <v>0.1236</v>
      </c>
      <c r="Z31" s="165">
        <v>2.1905999999999999</v>
      </c>
      <c r="AA31" s="166"/>
      <c r="AB31" s="165">
        <v>-0.33150000000000002</v>
      </c>
      <c r="AC31" s="166"/>
      <c r="AD31" s="165">
        <v>-1.3480000000000001</v>
      </c>
      <c r="AE31" s="165">
        <v>2.9769999999999999</v>
      </c>
      <c r="AF31" s="165">
        <v>-8.8800000000000008</v>
      </c>
      <c r="AG31" s="166"/>
      <c r="AH31" s="165">
        <v>-2.6640000000000001</v>
      </c>
      <c r="AI31" s="165">
        <v>0.26900000000000002</v>
      </c>
      <c r="AJ31" s="166">
        <v>0</v>
      </c>
      <c r="AK31" s="165">
        <v>-16.579999999999998</v>
      </c>
      <c r="AL31" s="166"/>
      <c r="AM31" s="165">
        <v>-10.95</v>
      </c>
      <c r="AN31" s="165">
        <v>-10.95</v>
      </c>
      <c r="AO31" s="165">
        <v>4.0528000000000004</v>
      </c>
      <c r="AP31" s="165">
        <v>3.6532</v>
      </c>
      <c r="AQ31" s="165">
        <v>8.5398999999999994</v>
      </c>
      <c r="AR31" s="165">
        <v>11.9495</v>
      </c>
      <c r="AS31" s="165">
        <v>-16.0946</v>
      </c>
      <c r="AT31" s="165">
        <v>-14.333600000000001</v>
      </c>
      <c r="AU31" s="165">
        <v>-14.2195</v>
      </c>
      <c r="AV31" s="165">
        <v>1.3299999999999999E-2</v>
      </c>
      <c r="AW31" s="165">
        <v>8.9999999999999993E-3</v>
      </c>
      <c r="AX31" s="165">
        <v>-17.819800000000001</v>
      </c>
      <c r="AY31" s="166"/>
      <c r="AZ31" s="165">
        <v>6.2255000000000003</v>
      </c>
      <c r="BA31" s="165">
        <v>6.1726000000000001</v>
      </c>
      <c r="BB31" s="165">
        <v>29.748200000000001</v>
      </c>
      <c r="BC31" s="165">
        <v>3.1444999999999999</v>
      </c>
      <c r="BD31" s="165">
        <v>-5.0999999999999996</v>
      </c>
      <c r="BE31" s="165">
        <v>-5.0999999999999996</v>
      </c>
      <c r="BF31" s="165">
        <v>-22.064299999999999</v>
      </c>
      <c r="BG31" s="165">
        <v>-21.9864</v>
      </c>
      <c r="BH31" s="165">
        <v>-3.6692</v>
      </c>
      <c r="BI31" s="166"/>
      <c r="BJ31" s="165">
        <v>10.5665</v>
      </c>
      <c r="BK31" s="165">
        <v>3.5708000000000002</v>
      </c>
      <c r="BL31" s="165">
        <v>3.6739999999999999</v>
      </c>
      <c r="BM31" s="165">
        <v>2.3144</v>
      </c>
      <c r="BN31" s="165">
        <v>-89.663399999999996</v>
      </c>
      <c r="BO31" s="165">
        <v>32.044400000000003</v>
      </c>
      <c r="BP31" s="165">
        <v>32.0749</v>
      </c>
      <c r="BQ31" s="165">
        <v>-110.61150000000001</v>
      </c>
      <c r="BR31" s="166"/>
      <c r="BS31" s="166"/>
      <c r="BT31" s="166"/>
      <c r="BU31" s="166"/>
      <c r="BV31" s="165">
        <v>0.18959999999999999</v>
      </c>
      <c r="BW31" s="165">
        <v>10.42</v>
      </c>
      <c r="BX31" s="165">
        <v>7.25</v>
      </c>
      <c r="BY31" s="165">
        <v>-10.79</v>
      </c>
      <c r="BZ31" s="165">
        <v>3.48</v>
      </c>
      <c r="CA31" s="165">
        <v>-26.1174</v>
      </c>
      <c r="CB31" s="165">
        <v>-25.983499999999999</v>
      </c>
      <c r="CC31" s="165">
        <v>30.504100000000001</v>
      </c>
      <c r="CD31" s="165">
        <v>29.9068</v>
      </c>
      <c r="CE31" s="165">
        <v>29.116299999999999</v>
      </c>
      <c r="CF31" s="165">
        <v>-21.055099999999999</v>
      </c>
      <c r="CG31" s="165">
        <v>-21.122499999999999</v>
      </c>
      <c r="CH31" s="165">
        <v>10.766500000000001</v>
      </c>
      <c r="CI31" s="165">
        <v>9.5577000000000005</v>
      </c>
      <c r="CJ31" s="166"/>
      <c r="CK31" s="166"/>
      <c r="CL31" s="165">
        <v>-12.4</v>
      </c>
      <c r="CM31" s="165">
        <v>-15</v>
      </c>
      <c r="CN31" s="165">
        <v>-1.17</v>
      </c>
      <c r="CO31" s="165">
        <v>18.2715</v>
      </c>
      <c r="CP31" s="165">
        <v>18.47</v>
      </c>
      <c r="CQ31" s="165">
        <v>17.539400000000001</v>
      </c>
      <c r="CR31" s="165">
        <v>46.704599999999999</v>
      </c>
      <c r="CS31" s="165">
        <v>47.372500000000002</v>
      </c>
      <c r="CT31" s="165">
        <v>-21.9407</v>
      </c>
      <c r="CU31" s="165">
        <v>-25.190999999999999</v>
      </c>
      <c r="CV31" s="165">
        <v>-19.574200000000001</v>
      </c>
      <c r="CW31" s="165">
        <v>3.7345000000000002</v>
      </c>
      <c r="CX31" s="165">
        <v>29.59</v>
      </c>
      <c r="CY31" s="165">
        <v>10.59</v>
      </c>
      <c r="CZ31" s="165">
        <v>6.4111000000000002</v>
      </c>
      <c r="DA31" s="165">
        <v>5.3741000000000003</v>
      </c>
      <c r="DB31" s="165">
        <v>-6.5</v>
      </c>
      <c r="DC31" s="165">
        <v>0.60119999999999996</v>
      </c>
      <c r="DD31" s="165">
        <v>-10.5871</v>
      </c>
      <c r="DE31" s="165">
        <v>-10.9474</v>
      </c>
      <c r="DF31" s="165">
        <v>18.909099999999999</v>
      </c>
      <c r="DG31" s="166"/>
      <c r="DH31" s="165">
        <v>-3.0872000000000002</v>
      </c>
      <c r="DI31" s="165">
        <v>-20.7</v>
      </c>
      <c r="DJ31" s="165">
        <v>-22.2</v>
      </c>
      <c r="DK31" s="165">
        <v>-1.0509999999999999</v>
      </c>
      <c r="DL31" s="165">
        <v>3.9329999999999998</v>
      </c>
      <c r="DM31" s="165">
        <v>9.7832000000000008</v>
      </c>
      <c r="DN31" s="165">
        <v>12.8085</v>
      </c>
      <c r="DO31" s="165">
        <v>4.5199999999999996</v>
      </c>
      <c r="DP31" s="166"/>
      <c r="DQ31" s="165">
        <v>5.58</v>
      </c>
      <c r="DR31" s="165">
        <v>-19.251100000000001</v>
      </c>
      <c r="DS31" s="165">
        <v>-5.84</v>
      </c>
      <c r="DT31" s="165">
        <v>-5.92</v>
      </c>
      <c r="DU31" s="165">
        <v>18.66</v>
      </c>
      <c r="DV31" s="165">
        <v>10.210000000000001</v>
      </c>
      <c r="DW31" s="165">
        <v>-20.327300000000001</v>
      </c>
      <c r="DX31" s="165">
        <v>-10.0182</v>
      </c>
      <c r="DY31" s="165">
        <v>-38.836500000000001</v>
      </c>
      <c r="DZ31" s="165">
        <v>-38.4818</v>
      </c>
      <c r="EA31" s="166"/>
      <c r="EB31" s="165">
        <v>-12.458</v>
      </c>
      <c r="EC31" s="165">
        <v>-21.714500000000001</v>
      </c>
      <c r="ED31" s="165">
        <v>-22.014099999999999</v>
      </c>
      <c r="EE31" s="165">
        <v>-7.3784000000000001</v>
      </c>
      <c r="EF31" s="165">
        <v>-12.010999999999999</v>
      </c>
      <c r="EG31" s="165">
        <v>-11.741</v>
      </c>
      <c r="EH31" s="165">
        <v>18.132000000000001</v>
      </c>
      <c r="EI31" s="165">
        <v>-30.434799999999999</v>
      </c>
      <c r="EJ31" s="166"/>
      <c r="EK31" s="165">
        <v>-14.175800000000001</v>
      </c>
      <c r="EL31" s="165">
        <v>-13.3066</v>
      </c>
      <c r="EM31" s="165">
        <v>9.0718999999999994</v>
      </c>
      <c r="EN31" s="165">
        <v>2.7393999999999998</v>
      </c>
      <c r="EO31" s="165">
        <v>2.3548</v>
      </c>
      <c r="EP31" s="165">
        <v>14.864000000000001</v>
      </c>
      <c r="EQ31" s="165">
        <v>-31.513500000000001</v>
      </c>
      <c r="ER31" s="165">
        <v>-31.907599999999999</v>
      </c>
      <c r="ES31" s="165">
        <v>-4.1119000000000003</v>
      </c>
      <c r="ET31" s="165">
        <v>-10.15</v>
      </c>
      <c r="EU31" s="165">
        <v>-5.2</v>
      </c>
      <c r="EV31" s="165">
        <v>0</v>
      </c>
      <c r="EW31" s="165">
        <v>5.7691999999999997</v>
      </c>
      <c r="EX31" s="165">
        <v>1.3918999999999999</v>
      </c>
      <c r="EY31" s="165">
        <v>-11.197800000000001</v>
      </c>
      <c r="EZ31" s="165">
        <v>-11.498100000000001</v>
      </c>
      <c r="FA31" s="165">
        <v>8.2270000000000003</v>
      </c>
      <c r="FB31" s="165">
        <v>-4.8418999999999999</v>
      </c>
      <c r="FC31" s="165">
        <v>-11.372400000000001</v>
      </c>
      <c r="FD31" s="165">
        <v>5.0911999999999997</v>
      </c>
      <c r="FE31" s="166"/>
      <c r="FF31" s="165">
        <v>4.7981999999999996</v>
      </c>
      <c r="FG31" s="165">
        <v>0</v>
      </c>
      <c r="FH31" s="165">
        <v>0</v>
      </c>
      <c r="FI31" s="166"/>
      <c r="FJ31" s="165">
        <v>12.3918</v>
      </c>
      <c r="FK31" s="165">
        <v>12.726699999999999</v>
      </c>
      <c r="FL31" s="165">
        <v>-37.007800000000003</v>
      </c>
      <c r="FM31" s="165">
        <v>20.413</v>
      </c>
      <c r="FN31" s="165">
        <v>20.6691</v>
      </c>
      <c r="FO31" s="165">
        <v>-20.427900000000001</v>
      </c>
      <c r="FP31" s="165">
        <v>-10.6357</v>
      </c>
      <c r="FQ31" s="165">
        <v>25.934200000000001</v>
      </c>
      <c r="FR31" s="165">
        <v>-18.93</v>
      </c>
      <c r="FS31" s="165">
        <v>0.1012</v>
      </c>
      <c r="FT31" s="165">
        <v>0.16139999999999999</v>
      </c>
      <c r="FU31" s="165">
        <v>-0.38</v>
      </c>
      <c r="FV31" s="165">
        <v>0.03</v>
      </c>
      <c r="FW31" s="166"/>
      <c r="FX31" s="166"/>
      <c r="FY31" s="165">
        <v>1.0349999999999999</v>
      </c>
      <c r="FZ31" s="165">
        <v>0.28999999999999998</v>
      </c>
      <c r="GA31" s="165">
        <v>3.6724999999999999</v>
      </c>
      <c r="GB31" s="165">
        <v>6.22</v>
      </c>
      <c r="GC31" s="165">
        <v>2.9533</v>
      </c>
      <c r="GD31" s="165">
        <v>11.1706</v>
      </c>
      <c r="GE31" s="165">
        <v>-2.61</v>
      </c>
      <c r="GF31" s="165">
        <v>22.603100000000001</v>
      </c>
      <c r="GG31" s="166"/>
      <c r="GH31" s="165">
        <v>24.1037</v>
      </c>
      <c r="GI31" s="165">
        <v>-6.0418000000000003</v>
      </c>
      <c r="GJ31" s="165">
        <v>-6.4972000000000003</v>
      </c>
      <c r="GK31" s="165">
        <v>2.7222</v>
      </c>
      <c r="GL31" s="166"/>
      <c r="GM31" s="166"/>
      <c r="GN31" s="165">
        <v>-5.6702000000000004</v>
      </c>
      <c r="GO31" s="165">
        <v>-7.2131999999999996</v>
      </c>
      <c r="GP31" s="165">
        <v>5.4812000000000003</v>
      </c>
      <c r="GQ31" s="165">
        <v>-22.072900000000001</v>
      </c>
      <c r="GR31" s="165">
        <v>6.1177000000000001</v>
      </c>
      <c r="GS31" s="165">
        <v>5.4306999999999999</v>
      </c>
      <c r="GT31" s="165">
        <v>114.7625</v>
      </c>
      <c r="GU31" s="165">
        <v>-1.4610000000000001</v>
      </c>
      <c r="GV31" s="165">
        <v>-9.4276</v>
      </c>
      <c r="GW31" s="165">
        <v>3.9417</v>
      </c>
      <c r="GX31" s="165">
        <v>1.8068</v>
      </c>
      <c r="GY31" s="165">
        <v>4.2857000000000003</v>
      </c>
      <c r="GZ31" s="165">
        <v>4.3201000000000001</v>
      </c>
      <c r="HA31" s="166"/>
      <c r="HB31" s="165">
        <v>-17.1843</v>
      </c>
      <c r="HC31" s="165">
        <v>-17.123200000000001</v>
      </c>
      <c r="HD31" s="165">
        <v>-9.2200000000000006</v>
      </c>
      <c r="HE31" s="165">
        <v>2.3567</v>
      </c>
      <c r="HF31" s="165">
        <v>-39.923999999999999</v>
      </c>
      <c r="HG31" s="165">
        <v>43.127400000000002</v>
      </c>
      <c r="HH31" s="165">
        <v>122.5728</v>
      </c>
      <c r="HI31" s="165">
        <v>-48.328299999999999</v>
      </c>
      <c r="HJ31" s="165">
        <v>4.0415000000000001</v>
      </c>
      <c r="HK31" s="165">
        <v>-10.291399999999999</v>
      </c>
      <c r="HL31" s="166"/>
      <c r="HM31" s="165">
        <v>0</v>
      </c>
      <c r="HN31" s="165">
        <v>0</v>
      </c>
      <c r="HO31" s="166"/>
      <c r="HP31" s="166"/>
      <c r="HQ31" s="165">
        <v>-15.121499999999999</v>
      </c>
      <c r="HR31" s="165">
        <v>-14.8908</v>
      </c>
      <c r="HS31" s="165">
        <v>-13.444699999999999</v>
      </c>
      <c r="HT31" s="165">
        <v>-14.2845</v>
      </c>
      <c r="HU31" s="165">
        <v>24.87</v>
      </c>
      <c r="HV31" s="165">
        <v>24.69</v>
      </c>
      <c r="HW31" s="165">
        <v>-22.7</v>
      </c>
      <c r="HX31" s="165">
        <v>-22.9</v>
      </c>
      <c r="HY31" s="165">
        <v>-2.8115999999999999</v>
      </c>
      <c r="HZ31" s="165">
        <v>9.84</v>
      </c>
      <c r="IA31" s="165">
        <v>66.925799999999995</v>
      </c>
      <c r="IB31" s="165">
        <v>14.0494</v>
      </c>
      <c r="IC31" s="165">
        <v>13.5563</v>
      </c>
      <c r="ID31" s="165">
        <v>-15.7</v>
      </c>
      <c r="IE31" s="165">
        <v>-25.3</v>
      </c>
      <c r="IF31" s="165">
        <v>-2</v>
      </c>
      <c r="IG31" s="165">
        <v>-2.5</v>
      </c>
      <c r="IH31" s="166"/>
      <c r="II31" s="165">
        <v>-17.7563</v>
      </c>
      <c r="IJ31" s="165">
        <v>-215.69470000000001</v>
      </c>
      <c r="IK31" s="165">
        <v>-8.0883000000000003</v>
      </c>
      <c r="IL31" s="165">
        <v>-209.21369999999999</v>
      </c>
      <c r="IM31" s="165">
        <v>-13.0509</v>
      </c>
      <c r="IN31" s="165">
        <v>-87.596599999999995</v>
      </c>
      <c r="IO31" s="165">
        <v>53.548200000000001</v>
      </c>
      <c r="IP31" s="165">
        <v>116.9705</v>
      </c>
      <c r="IQ31" s="165">
        <v>91.139200000000002</v>
      </c>
      <c r="IR31" s="165">
        <v>108.2881</v>
      </c>
      <c r="IS31" s="165">
        <v>-24.941600000000001</v>
      </c>
      <c r="IT31" s="165">
        <v>10.62</v>
      </c>
      <c r="IU31" s="165">
        <v>11.9095</v>
      </c>
      <c r="IV31" s="165">
        <v>19.874500000000001</v>
      </c>
      <c r="IW31" s="165">
        <v>77.891400000000004</v>
      </c>
      <c r="IX31" s="165">
        <v>-222.5926</v>
      </c>
      <c r="IY31" s="165">
        <v>-8.4329000000000001</v>
      </c>
      <c r="IZ31" s="165">
        <v>8.0546000000000006</v>
      </c>
      <c r="JA31" s="165">
        <v>-0.37480000000000002</v>
      </c>
      <c r="JB31" s="165">
        <v>8.2560000000000002</v>
      </c>
      <c r="JC31" s="165">
        <v>-5.84</v>
      </c>
      <c r="JD31" s="165">
        <v>-6.5000000000000002E-2</v>
      </c>
      <c r="JE31" s="165">
        <v>-7.5999999999999998E-2</v>
      </c>
      <c r="JF31" s="165">
        <v>0.64</v>
      </c>
      <c r="JG31" s="165">
        <v>-0.72</v>
      </c>
      <c r="JH31" s="165">
        <v>-1.0839000000000001</v>
      </c>
      <c r="JI31" s="165">
        <v>-5.3025000000000002</v>
      </c>
      <c r="JJ31" s="165">
        <v>-3.7185999999999999</v>
      </c>
      <c r="JK31" s="165">
        <v>8.8211999999999993</v>
      </c>
      <c r="JL31" s="165">
        <v>9.5</v>
      </c>
      <c r="JM31" s="165">
        <v>-1.4810000000000001</v>
      </c>
      <c r="JN31" s="165">
        <v>-1.08</v>
      </c>
      <c r="JO31" s="166"/>
      <c r="JP31" s="166"/>
      <c r="JQ31" s="165">
        <v>4.5449999999999999</v>
      </c>
      <c r="JR31" s="165">
        <v>3.9403999999999999</v>
      </c>
      <c r="JS31" s="165">
        <v>4.4391999999999996</v>
      </c>
      <c r="JT31" s="166"/>
      <c r="JU31" s="165">
        <v>9.8000000000000007</v>
      </c>
      <c r="JV31" s="165">
        <v>8.1669999999999998</v>
      </c>
      <c r="JW31" s="165">
        <v>0.98</v>
      </c>
      <c r="JX31" s="166"/>
      <c r="JY31" s="166"/>
      <c r="JZ31" s="165">
        <v>9.2771000000000008</v>
      </c>
      <c r="KA31" s="165">
        <v>-14.508699999999999</v>
      </c>
      <c r="KB31" s="165">
        <v>3.5859999999999999</v>
      </c>
      <c r="KC31" s="165">
        <v>-13.450200000000001</v>
      </c>
      <c r="KD31" s="165">
        <v>-18.048500000000001</v>
      </c>
      <c r="KE31" s="165">
        <v>0</v>
      </c>
      <c r="KF31" s="165">
        <v>-2.6</v>
      </c>
      <c r="KG31" s="165">
        <v>-11.8</v>
      </c>
      <c r="KH31" s="165">
        <v>21.305800000000001</v>
      </c>
      <c r="KI31" s="165">
        <v>-83.973600000000005</v>
      </c>
    </row>
    <row r="32" spans="1:295" ht="18" customHeight="1" x14ac:dyDescent="0.3">
      <c r="A32" s="162" t="s">
        <v>27</v>
      </c>
      <c r="B32" s="162" t="s">
        <v>794</v>
      </c>
      <c r="C32" s="167">
        <v>0</v>
      </c>
      <c r="D32" s="167">
        <v>3.8637999999999999</v>
      </c>
      <c r="E32" s="167">
        <v>-8.7982999999999993</v>
      </c>
      <c r="F32" s="167">
        <v>3.9281000000000001</v>
      </c>
      <c r="G32" s="167">
        <v>8.4946000000000002</v>
      </c>
      <c r="H32" s="168"/>
      <c r="I32" s="167">
        <v>13.6463</v>
      </c>
      <c r="J32" s="168"/>
      <c r="K32" s="167">
        <v>12.0069</v>
      </c>
      <c r="L32" s="167">
        <v>4.8379000000000003</v>
      </c>
      <c r="M32" s="168"/>
      <c r="N32" s="168"/>
      <c r="O32" s="167">
        <v>-24.2</v>
      </c>
      <c r="P32" s="167">
        <v>0</v>
      </c>
      <c r="Q32" s="167">
        <v>2.484</v>
      </c>
      <c r="R32" s="167">
        <v>-17.600000000000001</v>
      </c>
      <c r="S32" s="167">
        <v>4.2847999999999997</v>
      </c>
      <c r="T32" s="167">
        <v>-9.4868000000000006</v>
      </c>
      <c r="U32" s="168"/>
      <c r="V32" s="167">
        <v>6.8716999999999997</v>
      </c>
      <c r="W32" s="167">
        <v>11.4443</v>
      </c>
      <c r="X32" s="167">
        <v>2.3711000000000002</v>
      </c>
      <c r="Y32" s="167">
        <v>-6.9000000000000006E-2</v>
      </c>
      <c r="Z32" s="167">
        <v>1.9460999999999999</v>
      </c>
      <c r="AA32" s="168"/>
      <c r="AB32" s="167">
        <v>-0.45379999999999998</v>
      </c>
      <c r="AC32" s="167">
        <v>-1.5940000000000001</v>
      </c>
      <c r="AD32" s="167">
        <v>-1.546</v>
      </c>
      <c r="AE32" s="167">
        <v>3.4969999999999999</v>
      </c>
      <c r="AF32" s="167">
        <v>-6.66</v>
      </c>
      <c r="AG32" s="167">
        <v>-8.8000000000000007</v>
      </c>
      <c r="AH32" s="167">
        <v>-2.61</v>
      </c>
      <c r="AI32" s="167">
        <v>0.27500000000000002</v>
      </c>
      <c r="AJ32" s="168">
        <v>0</v>
      </c>
      <c r="AK32" s="167">
        <v>-17.66</v>
      </c>
      <c r="AL32" s="168"/>
      <c r="AM32" s="167">
        <v>-9.3699999999999992</v>
      </c>
      <c r="AN32" s="167">
        <v>-9.17</v>
      </c>
      <c r="AO32" s="167">
        <v>4.3964999999999996</v>
      </c>
      <c r="AP32" s="167">
        <v>3.6141000000000001</v>
      </c>
      <c r="AQ32" s="167">
        <v>9.3483999999999998</v>
      </c>
      <c r="AR32" s="167">
        <v>12.7706</v>
      </c>
      <c r="AS32" s="167">
        <v>-19.923400000000001</v>
      </c>
      <c r="AT32" s="167">
        <v>-20.495699999999999</v>
      </c>
      <c r="AU32" s="167">
        <v>-20.156199999999998</v>
      </c>
      <c r="AV32" s="167">
        <v>13.9694</v>
      </c>
      <c r="AW32" s="167">
        <v>9.4868000000000006</v>
      </c>
      <c r="AX32" s="167">
        <v>-18.994299999999999</v>
      </c>
      <c r="AY32" s="168"/>
      <c r="AZ32" s="167">
        <v>15.832700000000001</v>
      </c>
      <c r="BA32" s="167">
        <v>13.6637</v>
      </c>
      <c r="BB32" s="167">
        <v>32.050400000000003</v>
      </c>
      <c r="BC32" s="167">
        <v>7.3353999999999999</v>
      </c>
      <c r="BD32" s="167">
        <v>-5.7</v>
      </c>
      <c r="BE32" s="167">
        <v>-5.6</v>
      </c>
      <c r="BF32" s="167">
        <v>-15.218400000000001</v>
      </c>
      <c r="BG32" s="167">
        <v>-14.575200000000001</v>
      </c>
      <c r="BH32" s="167">
        <v>-3.9119999999999999</v>
      </c>
      <c r="BI32" s="168"/>
      <c r="BJ32" s="167">
        <v>18.280999999999999</v>
      </c>
      <c r="BK32" s="167">
        <v>4.0913000000000004</v>
      </c>
      <c r="BL32" s="167">
        <v>3.3864000000000001</v>
      </c>
      <c r="BM32" s="167">
        <v>2.2225000000000001</v>
      </c>
      <c r="BN32" s="167">
        <v>-84.475200000000001</v>
      </c>
      <c r="BO32" s="167">
        <v>28.443200000000001</v>
      </c>
      <c r="BP32" s="167">
        <v>28.138100000000001</v>
      </c>
      <c r="BQ32" s="167">
        <v>-108.2165</v>
      </c>
      <c r="BR32" s="168"/>
      <c r="BS32" s="168"/>
      <c r="BT32" s="168"/>
      <c r="BU32" s="168"/>
      <c r="BV32" s="168"/>
      <c r="BW32" s="167">
        <v>10.49</v>
      </c>
      <c r="BX32" s="167">
        <v>7.27</v>
      </c>
      <c r="BY32" s="167">
        <v>-10.44</v>
      </c>
      <c r="BZ32" s="167">
        <v>4.0999999999999996</v>
      </c>
      <c r="CA32" s="167">
        <v>-23.706199999999999</v>
      </c>
      <c r="CB32" s="167">
        <v>-23.840199999999999</v>
      </c>
      <c r="CC32" s="167">
        <v>33.126199999999997</v>
      </c>
      <c r="CD32" s="167">
        <v>32.651000000000003</v>
      </c>
      <c r="CE32" s="167">
        <v>32.773499999999999</v>
      </c>
      <c r="CF32" s="167">
        <v>-20.835100000000001</v>
      </c>
      <c r="CG32" s="167">
        <v>-20.206399999999999</v>
      </c>
      <c r="CH32" s="167">
        <v>18.228100000000001</v>
      </c>
      <c r="CI32" s="167">
        <v>6.9431000000000003</v>
      </c>
      <c r="CJ32" s="168"/>
      <c r="CK32" s="168"/>
      <c r="CL32" s="167">
        <v>-14.1</v>
      </c>
      <c r="CM32" s="167">
        <v>-11.8</v>
      </c>
      <c r="CN32" s="167">
        <v>-1.1599999999999999</v>
      </c>
      <c r="CO32" s="167">
        <v>18.718900000000001</v>
      </c>
      <c r="CP32" s="167">
        <v>19.027100000000001</v>
      </c>
      <c r="CQ32" s="167">
        <v>17.5518</v>
      </c>
      <c r="CR32" s="167">
        <v>49.8078</v>
      </c>
      <c r="CS32" s="167">
        <v>50.293500000000002</v>
      </c>
      <c r="CT32" s="167">
        <v>-29.087399999999999</v>
      </c>
      <c r="CU32" s="167">
        <v>-20.600300000000001</v>
      </c>
      <c r="CV32" s="167">
        <v>-25.892499999999998</v>
      </c>
      <c r="CW32" s="167">
        <v>3.7957000000000001</v>
      </c>
      <c r="CX32" s="167">
        <v>30.57</v>
      </c>
      <c r="CY32" s="167">
        <v>10.93</v>
      </c>
      <c r="CZ32" s="167">
        <v>6.7236000000000002</v>
      </c>
      <c r="DA32" s="167">
        <v>5.7648000000000001</v>
      </c>
      <c r="DB32" s="167">
        <v>-6.77</v>
      </c>
      <c r="DC32" s="167">
        <v>0.60119999999999996</v>
      </c>
      <c r="DD32" s="167">
        <v>-8.8902999999999999</v>
      </c>
      <c r="DE32" s="167">
        <v>-8.7059999999999995</v>
      </c>
      <c r="DF32" s="167">
        <v>13.637499999999999</v>
      </c>
      <c r="DG32" s="167">
        <v>0.5857</v>
      </c>
      <c r="DH32" s="167">
        <v>-3.2863000000000002</v>
      </c>
      <c r="DI32" s="168"/>
      <c r="DJ32" s="167">
        <v>-21.9</v>
      </c>
      <c r="DK32" s="167">
        <v>-1.25</v>
      </c>
      <c r="DL32" s="167">
        <v>4.4939999999999998</v>
      </c>
      <c r="DM32" s="167">
        <v>11.675800000000001</v>
      </c>
      <c r="DN32" s="167">
        <v>13.3652</v>
      </c>
      <c r="DO32" s="167">
        <v>4.91</v>
      </c>
      <c r="DP32" s="168"/>
      <c r="DQ32" s="167">
        <v>5.9055</v>
      </c>
      <c r="DR32" s="167">
        <v>-14.655799999999999</v>
      </c>
      <c r="DS32" s="167">
        <v>-4.51</v>
      </c>
      <c r="DT32" s="167">
        <v>-4.6100000000000003</v>
      </c>
      <c r="DU32" s="167">
        <v>16.55</v>
      </c>
      <c r="DV32" s="167">
        <v>10.45</v>
      </c>
      <c r="DW32" s="167">
        <v>-17.145499999999998</v>
      </c>
      <c r="DX32" s="167">
        <v>-8.2909000000000006</v>
      </c>
      <c r="DY32" s="167">
        <v>-39.112099999999998</v>
      </c>
      <c r="DZ32" s="167">
        <v>-38.309100000000001</v>
      </c>
      <c r="EA32" s="168"/>
      <c r="EB32" s="167">
        <v>-12.1731</v>
      </c>
      <c r="EC32" s="167">
        <v>-20.994900000000001</v>
      </c>
      <c r="ED32" s="167">
        <v>-20.852</v>
      </c>
      <c r="EE32" s="167">
        <v>-9.5553000000000008</v>
      </c>
      <c r="EF32" s="167">
        <v>-17.143599999999999</v>
      </c>
      <c r="EG32" s="167">
        <v>-12.170999999999999</v>
      </c>
      <c r="EH32" s="167">
        <v>17.311699999999998</v>
      </c>
      <c r="EI32" s="167">
        <v>-26.4038</v>
      </c>
      <c r="EJ32" s="168"/>
      <c r="EK32" s="167">
        <v>-14.733599999999999</v>
      </c>
      <c r="EL32" s="167">
        <v>-13.589</v>
      </c>
      <c r="EM32" s="167">
        <v>0</v>
      </c>
      <c r="EN32" s="167">
        <v>2.5699000000000001</v>
      </c>
      <c r="EO32" s="167">
        <v>2.3046000000000002</v>
      </c>
      <c r="EP32" s="167">
        <v>-1.028</v>
      </c>
      <c r="EQ32" s="167">
        <v>-28.697099999999999</v>
      </c>
      <c r="ER32" s="167">
        <v>-28.498899999999999</v>
      </c>
      <c r="ES32" s="167">
        <v>-1.9621</v>
      </c>
      <c r="ET32" s="167">
        <v>0</v>
      </c>
      <c r="EU32" s="167">
        <v>-4.96</v>
      </c>
      <c r="EV32" s="167">
        <v>1.1000000000000001</v>
      </c>
      <c r="EW32" s="167">
        <v>6.0285000000000002</v>
      </c>
      <c r="EX32" s="167">
        <v>0.126</v>
      </c>
      <c r="EY32" s="167">
        <v>-9.4085000000000001</v>
      </c>
      <c r="EZ32" s="167">
        <v>-9.7675000000000001</v>
      </c>
      <c r="FA32" s="167">
        <v>8.0497999999999994</v>
      </c>
      <c r="FB32" s="167">
        <v>-0.3362</v>
      </c>
      <c r="FC32" s="167">
        <v>-11.334899999999999</v>
      </c>
      <c r="FD32" s="167">
        <v>4.6466000000000003</v>
      </c>
      <c r="FE32" s="168"/>
      <c r="FF32" s="167">
        <v>4.3634000000000004</v>
      </c>
      <c r="FG32" s="167">
        <v>0</v>
      </c>
      <c r="FH32" s="167">
        <v>2.4548000000000001</v>
      </c>
      <c r="FI32" s="167">
        <v>0</v>
      </c>
      <c r="FJ32" s="167">
        <v>10.382300000000001</v>
      </c>
      <c r="FK32" s="167">
        <v>10.382300000000001</v>
      </c>
      <c r="FL32" s="167">
        <v>-38.347499999999997</v>
      </c>
      <c r="FM32" s="167">
        <v>19.7698</v>
      </c>
      <c r="FN32" s="167">
        <v>19.8492</v>
      </c>
      <c r="FO32" s="167">
        <v>-22.511900000000001</v>
      </c>
      <c r="FP32" s="167">
        <v>-12.586399999999999</v>
      </c>
      <c r="FQ32" s="167">
        <v>27.1891</v>
      </c>
      <c r="FR32" s="167">
        <v>-20.46</v>
      </c>
      <c r="FS32" s="167">
        <v>-9.2899999999999996E-2</v>
      </c>
      <c r="FT32" s="167">
        <v>0.16500000000000001</v>
      </c>
      <c r="FU32" s="167">
        <v>-0.14000000000000001</v>
      </c>
      <c r="FV32" s="167">
        <v>0.09</v>
      </c>
      <c r="FW32" s="167">
        <v>-26.151900000000001</v>
      </c>
      <c r="FX32" s="168"/>
      <c r="FY32" s="167">
        <v>1.1579999999999999</v>
      </c>
      <c r="FZ32" s="167">
        <v>0.32400000000000001</v>
      </c>
      <c r="GA32" s="168"/>
      <c r="GB32" s="167">
        <v>10.81</v>
      </c>
      <c r="GC32" s="167">
        <v>5.5865</v>
      </c>
      <c r="GD32" s="167">
        <v>13.0641</v>
      </c>
      <c r="GE32" s="167">
        <v>-2.44</v>
      </c>
      <c r="GF32" s="167">
        <v>17.275600000000001</v>
      </c>
      <c r="GG32" s="168"/>
      <c r="GH32" s="167">
        <v>29.4115</v>
      </c>
      <c r="GI32" s="167">
        <v>-9.1235999999999997</v>
      </c>
      <c r="GJ32" s="167">
        <v>-9.7777999999999992</v>
      </c>
      <c r="GK32" s="167">
        <v>2.8235999999999999</v>
      </c>
      <c r="GL32" s="168"/>
      <c r="GM32" s="168"/>
      <c r="GN32" s="167">
        <v>-5.7428999999999997</v>
      </c>
      <c r="GO32" s="167">
        <v>-4.8250999999999999</v>
      </c>
      <c r="GP32" s="167">
        <v>3.8565999999999998</v>
      </c>
      <c r="GQ32" s="167">
        <v>-24.8553</v>
      </c>
      <c r="GR32" s="167">
        <v>5.26</v>
      </c>
      <c r="GS32" s="167">
        <v>4.5453999999999999</v>
      </c>
      <c r="GT32" s="167">
        <v>116.2077</v>
      </c>
      <c r="GU32" s="167">
        <v>-5.5688000000000004</v>
      </c>
      <c r="GV32" s="167">
        <v>-8.2921999999999993</v>
      </c>
      <c r="GW32" s="167">
        <v>-8.8005999999999993</v>
      </c>
      <c r="GX32" s="167">
        <v>2.4841000000000002</v>
      </c>
      <c r="GY32" s="167">
        <v>4.5640000000000001</v>
      </c>
      <c r="GZ32" s="167">
        <v>4.5968999999999998</v>
      </c>
      <c r="HA32" s="167">
        <v>1.8311999999999999</v>
      </c>
      <c r="HB32" s="167">
        <v>-16.930900000000001</v>
      </c>
      <c r="HC32" s="167">
        <v>-16.682500000000001</v>
      </c>
      <c r="HD32" s="167">
        <v>-8.3800000000000008</v>
      </c>
      <c r="HE32" s="167">
        <v>0</v>
      </c>
      <c r="HF32" s="167">
        <v>-39.6053</v>
      </c>
      <c r="HG32" s="167">
        <v>44.5946</v>
      </c>
      <c r="HH32" s="167">
        <v>127.8866</v>
      </c>
      <c r="HI32" s="167">
        <v>-48.499499999999998</v>
      </c>
      <c r="HJ32" s="167">
        <v>3.1545999999999998</v>
      </c>
      <c r="HK32" s="167">
        <v>-7.8385999999999996</v>
      </c>
      <c r="HL32" s="168"/>
      <c r="HM32" s="167">
        <v>0</v>
      </c>
      <c r="HN32" s="167">
        <v>0</v>
      </c>
      <c r="HO32" s="168"/>
      <c r="HP32" s="168"/>
      <c r="HQ32" s="167">
        <v>-14.226100000000001</v>
      </c>
      <c r="HR32" s="167">
        <v>-13.6768</v>
      </c>
      <c r="HS32" s="167">
        <v>-13.8482</v>
      </c>
      <c r="HT32" s="167">
        <v>-14.6592</v>
      </c>
      <c r="HU32" s="167">
        <v>24.98</v>
      </c>
      <c r="HV32" s="167">
        <v>24.44</v>
      </c>
      <c r="HW32" s="167">
        <v>-19.5</v>
      </c>
      <c r="HX32" s="167">
        <v>-19.7</v>
      </c>
      <c r="HY32" s="167">
        <v>-2.1964000000000001</v>
      </c>
      <c r="HZ32" s="167">
        <v>8.8000000000000007</v>
      </c>
      <c r="IA32" s="167">
        <v>59.948599999999999</v>
      </c>
      <c r="IB32" s="167">
        <v>15.996499999999999</v>
      </c>
      <c r="IC32" s="167">
        <v>15.913</v>
      </c>
      <c r="ID32" s="167">
        <v>-15.2</v>
      </c>
      <c r="IE32" s="167">
        <v>-22.3</v>
      </c>
      <c r="IF32" s="167">
        <v>-2.9</v>
      </c>
      <c r="IG32" s="167">
        <v>-3.4</v>
      </c>
      <c r="IH32" s="168"/>
      <c r="II32" s="167">
        <v>-17.9359</v>
      </c>
      <c r="IJ32" s="167">
        <v>-216.6173</v>
      </c>
      <c r="IK32" s="167">
        <v>-8.3923000000000005</v>
      </c>
      <c r="IL32" s="167">
        <v>-205.21709999999999</v>
      </c>
      <c r="IM32" s="167">
        <v>-12.7379</v>
      </c>
      <c r="IN32" s="167">
        <v>-81.995099999999994</v>
      </c>
      <c r="IO32" s="167">
        <v>56.171999999999997</v>
      </c>
      <c r="IP32" s="167">
        <v>115.7033</v>
      </c>
      <c r="IQ32" s="167">
        <v>88.992699999999999</v>
      </c>
      <c r="IR32" s="167">
        <v>108.69499999999999</v>
      </c>
      <c r="IS32" s="167">
        <v>-23.567599999999999</v>
      </c>
      <c r="IT32" s="167">
        <v>14.5791</v>
      </c>
      <c r="IU32" s="167">
        <v>12.8329</v>
      </c>
      <c r="IV32" s="167">
        <v>23.224499999999999</v>
      </c>
      <c r="IW32" s="167">
        <v>79.123599999999996</v>
      </c>
      <c r="IX32" s="167">
        <v>-218.1635</v>
      </c>
      <c r="IY32" s="167">
        <v>-6.7522000000000002</v>
      </c>
      <c r="IZ32" s="167">
        <v>6.1948999999999996</v>
      </c>
      <c r="JA32" s="167">
        <v>-0.60909999999999997</v>
      </c>
      <c r="JB32" s="167">
        <v>8.1489999999999991</v>
      </c>
      <c r="JC32" s="167">
        <v>-4.88</v>
      </c>
      <c r="JD32" s="167">
        <v>-5.2999999999999999E-2</v>
      </c>
      <c r="JE32" s="167">
        <v>-6.4000000000000001E-2</v>
      </c>
      <c r="JF32" s="167">
        <v>0</v>
      </c>
      <c r="JG32" s="167">
        <v>0.32</v>
      </c>
      <c r="JH32" s="167">
        <v>-1.0483</v>
      </c>
      <c r="JI32" s="167">
        <v>-6.6788999999999996</v>
      </c>
      <c r="JJ32" s="167">
        <v>-3.5720999999999998</v>
      </c>
      <c r="JK32" s="167">
        <v>9.6117000000000008</v>
      </c>
      <c r="JL32" s="167">
        <v>11</v>
      </c>
      <c r="JM32" s="167">
        <v>1.5029999999999999</v>
      </c>
      <c r="JN32" s="167">
        <v>1.25</v>
      </c>
      <c r="JO32" s="167">
        <v>2.5969000000000002</v>
      </c>
      <c r="JP32" s="167">
        <v>2.9786000000000001</v>
      </c>
      <c r="JQ32" s="167">
        <v>4.5907</v>
      </c>
      <c r="JR32" s="167">
        <v>3.6968999999999999</v>
      </c>
      <c r="JS32" s="167">
        <v>3.8399000000000001</v>
      </c>
      <c r="JT32" s="168"/>
      <c r="JU32" s="167">
        <v>7</v>
      </c>
      <c r="JV32" s="167">
        <v>8.7954000000000008</v>
      </c>
      <c r="JW32" s="167">
        <v>1.08</v>
      </c>
      <c r="JX32" s="168"/>
      <c r="JY32" s="168"/>
      <c r="JZ32" s="167">
        <v>9.1804000000000006</v>
      </c>
      <c r="KA32" s="167">
        <v>-15.4505</v>
      </c>
      <c r="KB32" s="167">
        <v>2.6625999999999999</v>
      </c>
      <c r="KC32" s="167">
        <v>-13.083</v>
      </c>
      <c r="KD32" s="167">
        <v>-19.516100000000002</v>
      </c>
      <c r="KE32" s="167">
        <v>0</v>
      </c>
      <c r="KF32" s="167">
        <v>-0.4</v>
      </c>
      <c r="KG32" s="167">
        <v>-13.4</v>
      </c>
      <c r="KH32" s="167">
        <v>24.747199999999999</v>
      </c>
      <c r="KI32" s="167">
        <v>-82.245400000000004</v>
      </c>
    </row>
    <row r="33" spans="1:295" ht="18" customHeight="1" x14ac:dyDescent="0.3">
      <c r="A33" s="162" t="s">
        <v>27</v>
      </c>
      <c r="B33" s="162" t="s">
        <v>795</v>
      </c>
      <c r="C33" s="163">
        <v>0</v>
      </c>
      <c r="D33" s="163">
        <v>3.7888000000000002</v>
      </c>
      <c r="E33" s="163">
        <v>-8.8954000000000004</v>
      </c>
      <c r="F33" s="163">
        <v>3.7073999999999998</v>
      </c>
      <c r="G33" s="163">
        <v>8.1165000000000003</v>
      </c>
      <c r="H33" s="164"/>
      <c r="I33" s="163">
        <v>13.9391</v>
      </c>
      <c r="J33" s="164"/>
      <c r="K33" s="163">
        <v>12.254899999999999</v>
      </c>
      <c r="L33" s="163">
        <v>4.9558</v>
      </c>
      <c r="M33" s="164"/>
      <c r="N33" s="164"/>
      <c r="O33" s="163">
        <v>-24.2</v>
      </c>
      <c r="P33" s="164"/>
      <c r="Q33" s="163">
        <v>2.484</v>
      </c>
      <c r="R33" s="164"/>
      <c r="S33" s="163">
        <v>4.0717999999999996</v>
      </c>
      <c r="T33" s="163">
        <v>-8.2665000000000006</v>
      </c>
      <c r="U33" s="164"/>
      <c r="V33" s="163">
        <v>6.0903999999999998</v>
      </c>
      <c r="W33" s="163">
        <v>10.4054</v>
      </c>
      <c r="X33" s="163">
        <v>2.6461000000000001</v>
      </c>
      <c r="Y33" s="163">
        <v>-1.2206999999999999</v>
      </c>
      <c r="Z33" s="163">
        <v>2.1429</v>
      </c>
      <c r="AA33" s="164"/>
      <c r="AB33" s="163">
        <v>-0.38590000000000002</v>
      </c>
      <c r="AC33" s="163">
        <v>-1.79</v>
      </c>
      <c r="AD33" s="163">
        <v>-1.798</v>
      </c>
      <c r="AE33" s="163">
        <v>3.1480000000000001</v>
      </c>
      <c r="AF33" s="163">
        <v>-6.66</v>
      </c>
      <c r="AG33" s="164"/>
      <c r="AH33" s="163">
        <v>-2.8149999999999999</v>
      </c>
      <c r="AI33" s="163">
        <v>0.26700000000000002</v>
      </c>
      <c r="AJ33" s="164">
        <v>0</v>
      </c>
      <c r="AK33" s="163">
        <v>-18.7</v>
      </c>
      <c r="AL33" s="164"/>
      <c r="AM33" s="163">
        <v>-9.33</v>
      </c>
      <c r="AN33" s="163">
        <v>-9.42</v>
      </c>
      <c r="AO33" s="163">
        <v>3.7812000000000001</v>
      </c>
      <c r="AP33" s="163">
        <v>3.7534999999999998</v>
      </c>
      <c r="AQ33" s="163">
        <v>8.6285000000000007</v>
      </c>
      <c r="AR33" s="163">
        <v>11.964399999999999</v>
      </c>
      <c r="AS33" s="163">
        <v>-15.9528</v>
      </c>
      <c r="AT33" s="163">
        <v>-20.093900000000001</v>
      </c>
      <c r="AU33" s="163">
        <v>-19.8995</v>
      </c>
      <c r="AV33" s="163">
        <v>-0.27350000000000002</v>
      </c>
      <c r="AW33" s="163">
        <v>-0.1852</v>
      </c>
      <c r="AX33" s="163">
        <v>-16.270800000000001</v>
      </c>
      <c r="AY33" s="164"/>
      <c r="AZ33" s="163">
        <v>7.5583999999999998</v>
      </c>
      <c r="BA33" s="163">
        <v>8.0136000000000003</v>
      </c>
      <c r="BB33" s="163">
        <v>29.314599999999999</v>
      </c>
      <c r="BC33" s="163">
        <v>9.4186999999999994</v>
      </c>
      <c r="BD33" s="163">
        <v>-6.5</v>
      </c>
      <c r="BE33" s="163">
        <v>-6.5</v>
      </c>
      <c r="BF33" s="163">
        <v>-17.920300000000001</v>
      </c>
      <c r="BG33" s="163">
        <v>-17.6675</v>
      </c>
      <c r="BH33" s="163">
        <v>-4.3745000000000003</v>
      </c>
      <c r="BI33" s="164"/>
      <c r="BJ33" s="163">
        <v>17.9499</v>
      </c>
      <c r="BK33" s="163">
        <v>3.9792000000000001</v>
      </c>
      <c r="BL33" s="163">
        <v>2.6501999999999999</v>
      </c>
      <c r="BM33" s="163">
        <v>1.7065999999999999</v>
      </c>
      <c r="BN33" s="163">
        <v>-96.224800000000002</v>
      </c>
      <c r="BO33" s="163">
        <v>34.211199999999998</v>
      </c>
      <c r="BP33" s="163">
        <v>34.394300000000001</v>
      </c>
      <c r="BQ33" s="163">
        <v>-70.924899999999994</v>
      </c>
      <c r="BR33" s="164"/>
      <c r="BS33" s="164"/>
      <c r="BT33" s="164"/>
      <c r="BU33" s="164"/>
      <c r="BV33" s="164"/>
      <c r="BW33" s="163">
        <v>10.83</v>
      </c>
      <c r="BX33" s="163">
        <v>7.47</v>
      </c>
      <c r="BY33" s="163">
        <v>-10.5</v>
      </c>
      <c r="BZ33" s="163">
        <v>4.4800000000000004</v>
      </c>
      <c r="CA33" s="163">
        <v>-25.849499999999999</v>
      </c>
      <c r="CB33" s="163">
        <v>-26.1174</v>
      </c>
      <c r="CC33" s="163">
        <v>36.573599999999999</v>
      </c>
      <c r="CD33" s="163">
        <v>35.928699999999999</v>
      </c>
      <c r="CE33" s="163">
        <v>33.0777</v>
      </c>
      <c r="CF33" s="163">
        <v>-25.435600000000001</v>
      </c>
      <c r="CG33" s="163">
        <v>-25.090199999999999</v>
      </c>
      <c r="CH33" s="163">
        <v>17.828099999999999</v>
      </c>
      <c r="CI33" s="163">
        <v>7.9724000000000004</v>
      </c>
      <c r="CJ33" s="164"/>
      <c r="CK33" s="164"/>
      <c r="CL33" s="163">
        <v>-14.4</v>
      </c>
      <c r="CM33" s="163">
        <v>-12</v>
      </c>
      <c r="CN33" s="163">
        <v>-1.17</v>
      </c>
      <c r="CO33" s="163">
        <v>16.7913</v>
      </c>
      <c r="CP33" s="163">
        <v>16.776399999999999</v>
      </c>
      <c r="CQ33" s="163">
        <v>15.885300000000001</v>
      </c>
      <c r="CR33" s="163">
        <v>54.282899999999998</v>
      </c>
      <c r="CS33" s="163">
        <v>54.889299999999999</v>
      </c>
      <c r="CT33" s="163">
        <v>-29.947299999999998</v>
      </c>
      <c r="CU33" s="163">
        <v>-24.554400000000001</v>
      </c>
      <c r="CV33" s="163">
        <v>-28.2623</v>
      </c>
      <c r="CW33" s="163">
        <v>3.8140000000000001</v>
      </c>
      <c r="CX33" s="163">
        <v>31.02</v>
      </c>
      <c r="CY33" s="163">
        <v>11.21</v>
      </c>
      <c r="CZ33" s="163">
        <v>7.1924000000000001</v>
      </c>
      <c r="DA33" s="163">
        <v>6.0576999999999996</v>
      </c>
      <c r="DB33" s="163">
        <v>-7.09</v>
      </c>
      <c r="DC33" s="163">
        <v>0.60119999999999996</v>
      </c>
      <c r="DD33" s="163">
        <v>-9.7057000000000002</v>
      </c>
      <c r="DE33" s="163">
        <v>-9.3198000000000008</v>
      </c>
      <c r="DF33" s="163">
        <v>19.794899999999998</v>
      </c>
      <c r="DG33" s="163">
        <v>0.58850000000000002</v>
      </c>
      <c r="DH33" s="163">
        <v>-3.4744000000000002</v>
      </c>
      <c r="DI33" s="164"/>
      <c r="DJ33" s="163">
        <v>-24.5</v>
      </c>
      <c r="DK33" s="163">
        <v>-1.2219</v>
      </c>
      <c r="DL33" s="163">
        <v>4.681</v>
      </c>
      <c r="DM33" s="163">
        <v>10.5718</v>
      </c>
      <c r="DN33" s="163">
        <v>13.7363</v>
      </c>
      <c r="DO33" s="163">
        <v>5.19</v>
      </c>
      <c r="DP33" s="164"/>
      <c r="DQ33" s="163">
        <v>5.6885000000000003</v>
      </c>
      <c r="DR33" s="163">
        <v>-20.341200000000001</v>
      </c>
      <c r="DS33" s="163">
        <v>-4.68</v>
      </c>
      <c r="DT33" s="163">
        <v>-4.8099999999999996</v>
      </c>
      <c r="DU33" s="163">
        <v>17.62</v>
      </c>
      <c r="DV33" s="163">
        <v>10.45</v>
      </c>
      <c r="DW33" s="163">
        <v>-20.7818</v>
      </c>
      <c r="DX33" s="163">
        <v>-10.8545</v>
      </c>
      <c r="DY33" s="163">
        <v>-42.658099999999997</v>
      </c>
      <c r="DZ33" s="163">
        <v>-41.7</v>
      </c>
      <c r="EA33" s="164"/>
      <c r="EB33" s="163">
        <v>-16.8568</v>
      </c>
      <c r="EC33" s="163">
        <v>-25.075299999999999</v>
      </c>
      <c r="ED33" s="163">
        <v>-24.950600000000001</v>
      </c>
      <c r="EE33" s="163">
        <v>-9.6123999999999992</v>
      </c>
      <c r="EF33" s="163">
        <v>-15.173</v>
      </c>
      <c r="EG33" s="163">
        <v>-12.119</v>
      </c>
      <c r="EH33" s="163">
        <v>-23.361599999999999</v>
      </c>
      <c r="EI33" s="163">
        <v>-41.117199999999997</v>
      </c>
      <c r="EJ33" s="164"/>
      <c r="EK33" s="163">
        <v>-14.408099999999999</v>
      </c>
      <c r="EL33" s="163">
        <v>-13.8477</v>
      </c>
      <c r="EM33" s="163">
        <v>10.209099999999999</v>
      </c>
      <c r="EN33" s="163">
        <v>3.9838</v>
      </c>
      <c r="EO33" s="163">
        <v>2.6293000000000002</v>
      </c>
      <c r="EP33" s="163">
        <v>-5.1239999999999997</v>
      </c>
      <c r="EQ33" s="163">
        <v>-30.099799999999998</v>
      </c>
      <c r="ER33" s="163">
        <v>-29.706600000000002</v>
      </c>
      <c r="ES33" s="163">
        <v>-1.3012999999999999</v>
      </c>
      <c r="ET33" s="163">
        <v>6.34</v>
      </c>
      <c r="EU33" s="163">
        <v>-5.34</v>
      </c>
      <c r="EV33" s="163">
        <v>2.1</v>
      </c>
      <c r="EW33" s="163">
        <v>5.9733999999999998</v>
      </c>
      <c r="EX33" s="163">
        <v>3.5792000000000002</v>
      </c>
      <c r="EY33" s="163">
        <v>-8.4902999999999995</v>
      </c>
      <c r="EZ33" s="163">
        <v>-8.8133999999999997</v>
      </c>
      <c r="FA33" s="163">
        <v>6.4623999999999997</v>
      </c>
      <c r="FB33" s="163">
        <v>-1.8407</v>
      </c>
      <c r="FC33" s="163">
        <v>-15.478899999999999</v>
      </c>
      <c r="FD33" s="163">
        <v>5.1204000000000001</v>
      </c>
      <c r="FE33" s="164"/>
      <c r="FF33" s="163">
        <v>4.8434999999999997</v>
      </c>
      <c r="FG33" s="163">
        <v>0</v>
      </c>
      <c r="FH33" s="163">
        <v>0</v>
      </c>
      <c r="FI33" s="163">
        <v>0</v>
      </c>
      <c r="FJ33" s="163">
        <v>12.559200000000001</v>
      </c>
      <c r="FK33" s="163">
        <v>12.726699999999999</v>
      </c>
      <c r="FL33" s="163">
        <v>-41.529200000000003</v>
      </c>
      <c r="FM33" s="163">
        <v>23.613299999999999</v>
      </c>
      <c r="FN33" s="163">
        <v>23.694199999999999</v>
      </c>
      <c r="FO33" s="163">
        <v>-24.115200000000002</v>
      </c>
      <c r="FP33" s="163">
        <v>-14.2723</v>
      </c>
      <c r="FQ33" s="163">
        <v>27.8874</v>
      </c>
      <c r="FR33" s="163">
        <v>-20.329999999999998</v>
      </c>
      <c r="FS33" s="163">
        <v>-0.30530000000000002</v>
      </c>
      <c r="FT33" s="163">
        <v>0.19980000000000001</v>
      </c>
      <c r="FU33" s="163">
        <v>0</v>
      </c>
      <c r="FV33" s="163">
        <v>0.08</v>
      </c>
      <c r="FW33" s="164"/>
      <c r="FX33" s="164"/>
      <c r="FY33" s="163">
        <v>1.17</v>
      </c>
      <c r="FZ33" s="163">
        <v>0.29199999999999998</v>
      </c>
      <c r="GA33" s="164"/>
      <c r="GB33" s="163">
        <v>9.7200000000000006</v>
      </c>
      <c r="GC33" s="163">
        <v>6.9875999999999996</v>
      </c>
      <c r="GD33" s="163">
        <v>15.3116</v>
      </c>
      <c r="GE33" s="163">
        <v>-2.34</v>
      </c>
      <c r="GF33" s="163">
        <v>15.816700000000001</v>
      </c>
      <c r="GG33" s="164"/>
      <c r="GH33" s="163">
        <v>28.5779</v>
      </c>
      <c r="GI33" s="163">
        <v>-8.4969000000000001</v>
      </c>
      <c r="GJ33" s="163">
        <v>-9.2194000000000003</v>
      </c>
      <c r="GK33" s="163">
        <v>2.8422000000000001</v>
      </c>
      <c r="GL33" s="164"/>
      <c r="GM33" s="164"/>
      <c r="GN33" s="163">
        <v>-6.1940999999999997</v>
      </c>
      <c r="GO33" s="163">
        <v>-5.1623999999999999</v>
      </c>
      <c r="GP33" s="163">
        <v>3.4628000000000001</v>
      </c>
      <c r="GQ33" s="163">
        <v>-24.170500000000001</v>
      </c>
      <c r="GR33" s="163">
        <v>5.4549000000000003</v>
      </c>
      <c r="GS33" s="163">
        <v>6.3921000000000001</v>
      </c>
      <c r="GT33" s="163">
        <v>113.8656</v>
      </c>
      <c r="GU33" s="163">
        <v>-5.7920999999999996</v>
      </c>
      <c r="GV33" s="163">
        <v>-8.4827999999999992</v>
      </c>
      <c r="GW33" s="163">
        <v>-9.0307999999999993</v>
      </c>
      <c r="GX33" s="163">
        <v>2.2120000000000002</v>
      </c>
      <c r="GY33" s="163">
        <v>4.6665999999999999</v>
      </c>
      <c r="GZ33" s="163">
        <v>4.7156000000000002</v>
      </c>
      <c r="HA33" s="163">
        <v>2</v>
      </c>
      <c r="HB33" s="163">
        <v>-15.995900000000001</v>
      </c>
      <c r="HC33" s="163">
        <v>-16.144200000000001</v>
      </c>
      <c r="HD33" s="163">
        <v>-19.28</v>
      </c>
      <c r="HE33" s="163">
        <v>13.143800000000001</v>
      </c>
      <c r="HF33" s="163">
        <v>16.219799999999999</v>
      </c>
      <c r="HG33" s="163">
        <v>-13.9659</v>
      </c>
      <c r="HH33" s="163">
        <v>8.9375</v>
      </c>
      <c r="HI33" s="163">
        <v>-49.027200000000001</v>
      </c>
      <c r="HJ33" s="163">
        <v>2.758</v>
      </c>
      <c r="HK33" s="163">
        <v>-8.6658000000000008</v>
      </c>
      <c r="HL33" s="164"/>
      <c r="HM33" s="163">
        <v>0</v>
      </c>
      <c r="HN33" s="163">
        <v>0</v>
      </c>
      <c r="HO33" s="164"/>
      <c r="HP33" s="164"/>
      <c r="HQ33" s="163">
        <v>-15.094099999999999</v>
      </c>
      <c r="HR33" s="163">
        <v>-14.5557</v>
      </c>
      <c r="HS33" s="163">
        <v>-13.833299999999999</v>
      </c>
      <c r="HT33" s="163">
        <v>-14.771699999999999</v>
      </c>
      <c r="HU33" s="163">
        <v>26.54</v>
      </c>
      <c r="HV33" s="163">
        <v>26.49</v>
      </c>
      <c r="HW33" s="163">
        <v>-19.899999999999999</v>
      </c>
      <c r="HX33" s="163">
        <v>-20.2</v>
      </c>
      <c r="HY33" s="163">
        <v>0.1767</v>
      </c>
      <c r="HZ33" s="163">
        <v>10</v>
      </c>
      <c r="IA33" s="163">
        <v>59.490099999999998</v>
      </c>
      <c r="IB33" s="163">
        <v>16.755400000000002</v>
      </c>
      <c r="IC33" s="163">
        <v>15.4861</v>
      </c>
      <c r="ID33" s="163">
        <v>-16.100000000000001</v>
      </c>
      <c r="IE33" s="163">
        <v>-22.2</v>
      </c>
      <c r="IF33" s="163">
        <v>-2.4</v>
      </c>
      <c r="IG33" s="163">
        <v>-2.6</v>
      </c>
      <c r="IH33" s="164"/>
      <c r="II33" s="164"/>
      <c r="IJ33" s="163">
        <v>-282.85899999999998</v>
      </c>
      <c r="IK33" s="163">
        <v>1.3593</v>
      </c>
      <c r="IL33" s="163">
        <v>-191.14429999999999</v>
      </c>
      <c r="IM33" s="163">
        <v>2.9723000000000002</v>
      </c>
      <c r="IN33" s="163">
        <v>-98.353899999999996</v>
      </c>
      <c r="IO33" s="163">
        <v>37.332500000000003</v>
      </c>
      <c r="IP33" s="163">
        <v>134.26220000000001</v>
      </c>
      <c r="IQ33" s="163">
        <v>88.370999999999995</v>
      </c>
      <c r="IR33" s="163">
        <v>101.0038</v>
      </c>
      <c r="IS33" s="163">
        <v>-41.0518</v>
      </c>
      <c r="IT33" s="163">
        <v>14.0274</v>
      </c>
      <c r="IU33" s="163">
        <v>13.2919</v>
      </c>
      <c r="IV33" s="163">
        <v>23.1447</v>
      </c>
      <c r="IW33" s="163">
        <v>57.744799999999998</v>
      </c>
      <c r="IX33" s="163">
        <v>-217.03229999999999</v>
      </c>
      <c r="IY33" s="163">
        <v>-20.474900000000002</v>
      </c>
      <c r="IZ33" s="163">
        <v>19.817799999999998</v>
      </c>
      <c r="JA33" s="163">
        <v>-0.51390000000000002</v>
      </c>
      <c r="JB33" s="163">
        <v>4.8520000000000003</v>
      </c>
      <c r="JC33" s="163">
        <v>-5.6</v>
      </c>
      <c r="JD33" s="163">
        <v>-0.14099999999999999</v>
      </c>
      <c r="JE33" s="163">
        <v>-0.151</v>
      </c>
      <c r="JF33" s="163">
        <v>0.24</v>
      </c>
      <c r="JG33" s="163">
        <v>0.72</v>
      </c>
      <c r="JH33" s="163">
        <v>-2.1263999999999998</v>
      </c>
      <c r="JI33" s="163">
        <v>-7.0877999999999997</v>
      </c>
      <c r="JJ33" s="163">
        <v>-3.8071000000000002</v>
      </c>
      <c r="JK33" s="163">
        <v>9.5810999999999993</v>
      </c>
      <c r="JL33" s="163">
        <v>11.4</v>
      </c>
      <c r="JM33" s="163">
        <v>0.99099999999999999</v>
      </c>
      <c r="JN33" s="163">
        <v>2.1880000000000002</v>
      </c>
      <c r="JO33" s="163">
        <v>2.3736999999999999</v>
      </c>
      <c r="JP33" s="163">
        <v>2.9140999999999999</v>
      </c>
      <c r="JQ33" s="163">
        <v>4.1890999999999998</v>
      </c>
      <c r="JR33" s="163">
        <v>4.7039</v>
      </c>
      <c r="JS33" s="163">
        <v>3.6850000000000001</v>
      </c>
      <c r="JT33" s="164"/>
      <c r="JU33" s="163">
        <v>7.6</v>
      </c>
      <c r="JV33" s="163">
        <v>7.9115000000000002</v>
      </c>
      <c r="JW33" s="163">
        <v>1.06</v>
      </c>
      <c r="JX33" s="164"/>
      <c r="JY33" s="164"/>
      <c r="JZ33" s="163">
        <v>8.3339999999999996</v>
      </c>
      <c r="KA33" s="163">
        <v>-15.864100000000001</v>
      </c>
      <c r="KB33" s="163">
        <v>4.4198000000000004</v>
      </c>
      <c r="KC33" s="163">
        <v>-12.8428</v>
      </c>
      <c r="KD33" s="163">
        <v>-18.674199999999999</v>
      </c>
      <c r="KE33" s="164"/>
      <c r="KF33" s="163">
        <v>-0.9</v>
      </c>
      <c r="KG33" s="163">
        <v>-13.2</v>
      </c>
      <c r="KH33" s="163">
        <v>-41.1036</v>
      </c>
      <c r="KI33" s="163">
        <v>-32.982399999999998</v>
      </c>
    </row>
    <row r="34" spans="1:295" ht="18" customHeight="1" x14ac:dyDescent="0.3">
      <c r="A34" s="162" t="s">
        <v>27</v>
      </c>
      <c r="B34" s="162" t="s">
        <v>796</v>
      </c>
      <c r="C34" s="165">
        <v>0</v>
      </c>
      <c r="D34" s="165">
        <v>3.8489</v>
      </c>
      <c r="E34" s="165">
        <v>-8.9062999999999999</v>
      </c>
      <c r="F34" s="165">
        <v>3.0482</v>
      </c>
      <c r="G34" s="165">
        <v>8.4675999999999991</v>
      </c>
      <c r="H34" s="166"/>
      <c r="I34" s="165">
        <v>14.1722</v>
      </c>
      <c r="J34" s="166"/>
      <c r="K34" s="165">
        <v>12.258599999999999</v>
      </c>
      <c r="L34" s="165">
        <v>4.9598000000000004</v>
      </c>
      <c r="M34" s="166"/>
      <c r="N34" s="166"/>
      <c r="O34" s="165">
        <v>-24.2</v>
      </c>
      <c r="P34" s="166"/>
      <c r="Q34" s="165">
        <v>3.3119999999999998</v>
      </c>
      <c r="R34" s="166"/>
      <c r="S34" s="165">
        <v>4.0609999999999999</v>
      </c>
      <c r="T34" s="165">
        <v>-8.4672000000000001</v>
      </c>
      <c r="U34" s="166"/>
      <c r="V34" s="165">
        <v>7.1299000000000001</v>
      </c>
      <c r="W34" s="165">
        <v>12.040900000000001</v>
      </c>
      <c r="X34" s="165">
        <v>3.1320000000000001</v>
      </c>
      <c r="Y34" s="165">
        <v>0.2296</v>
      </c>
      <c r="Z34" s="165">
        <v>2.3607</v>
      </c>
      <c r="AA34" s="166"/>
      <c r="AB34" s="165">
        <v>-0.83650000000000002</v>
      </c>
      <c r="AC34" s="165">
        <v>-2.0310000000000001</v>
      </c>
      <c r="AD34" s="165">
        <v>-2.0089999999999999</v>
      </c>
      <c r="AE34" s="165">
        <v>3.2930000000000001</v>
      </c>
      <c r="AF34" s="165">
        <v>-4.4400000000000004</v>
      </c>
      <c r="AG34" s="166"/>
      <c r="AH34" s="165">
        <v>-2.8410000000000002</v>
      </c>
      <c r="AI34" s="165">
        <v>0.27</v>
      </c>
      <c r="AJ34" s="166">
        <v>0</v>
      </c>
      <c r="AK34" s="165">
        <v>-20.68</v>
      </c>
      <c r="AL34" s="166"/>
      <c r="AM34" s="165">
        <v>-8.27</v>
      </c>
      <c r="AN34" s="165">
        <v>-8.15</v>
      </c>
      <c r="AO34" s="165">
        <v>3.5491000000000001</v>
      </c>
      <c r="AP34" s="165">
        <v>3.9167000000000001</v>
      </c>
      <c r="AQ34" s="165">
        <v>8.7975999999999992</v>
      </c>
      <c r="AR34" s="165">
        <v>12.080500000000001</v>
      </c>
      <c r="AS34" s="165">
        <v>-15.121</v>
      </c>
      <c r="AT34" s="165">
        <v>-20.093900000000001</v>
      </c>
      <c r="AU34" s="165">
        <v>-19.854500000000002</v>
      </c>
      <c r="AV34" s="165">
        <v>0.2747</v>
      </c>
      <c r="AW34" s="165">
        <v>0.59040000000000004</v>
      </c>
      <c r="AX34" s="165">
        <v>-16.121500000000001</v>
      </c>
      <c r="AY34" s="166"/>
      <c r="AZ34" s="165">
        <v>7.4427000000000003</v>
      </c>
      <c r="BA34" s="165">
        <v>7.4446000000000003</v>
      </c>
      <c r="BB34" s="165">
        <v>30.536300000000001</v>
      </c>
      <c r="BC34" s="165">
        <v>9.5550999999999995</v>
      </c>
      <c r="BD34" s="165">
        <v>-6.4</v>
      </c>
      <c r="BE34" s="165">
        <v>-6.6</v>
      </c>
      <c r="BF34" s="165">
        <v>-17.633800000000001</v>
      </c>
      <c r="BG34" s="165">
        <v>-17.4115</v>
      </c>
      <c r="BH34" s="165">
        <v>-4.3106999999999998</v>
      </c>
      <c r="BI34" s="166"/>
      <c r="BJ34" s="165">
        <v>19.3063</v>
      </c>
      <c r="BK34" s="165">
        <v>3.9954999999999998</v>
      </c>
      <c r="BL34" s="165">
        <v>2.5449000000000002</v>
      </c>
      <c r="BM34" s="165">
        <v>1.6256999999999999</v>
      </c>
      <c r="BN34" s="165">
        <v>-101.5656</v>
      </c>
      <c r="BO34" s="165">
        <v>33.722900000000003</v>
      </c>
      <c r="BP34" s="165">
        <v>33.509300000000003</v>
      </c>
      <c r="BQ34" s="165">
        <v>-102.5915</v>
      </c>
      <c r="BR34" s="166"/>
      <c r="BS34" s="166"/>
      <c r="BT34" s="166"/>
      <c r="BU34" s="166"/>
      <c r="BV34" s="166"/>
      <c r="BW34" s="165">
        <v>10.75</v>
      </c>
      <c r="BX34" s="165">
        <v>7.56</v>
      </c>
      <c r="BY34" s="165">
        <v>-10.14</v>
      </c>
      <c r="BZ34" s="165">
        <v>4.55</v>
      </c>
      <c r="CA34" s="165">
        <v>-28.662600000000001</v>
      </c>
      <c r="CB34" s="165">
        <v>-27.3231</v>
      </c>
      <c r="CC34" s="165">
        <v>37.446599999999997</v>
      </c>
      <c r="CD34" s="165">
        <v>37.5991</v>
      </c>
      <c r="CE34" s="165">
        <v>35.018000000000001</v>
      </c>
      <c r="CF34" s="165">
        <v>-21.837</v>
      </c>
      <c r="CG34" s="165">
        <v>-21.74</v>
      </c>
      <c r="CH34" s="165">
        <v>19.545100000000001</v>
      </c>
      <c r="CI34" s="165">
        <v>11.482100000000001</v>
      </c>
      <c r="CJ34" s="166"/>
      <c r="CK34" s="166"/>
      <c r="CL34" s="165">
        <v>-12.4</v>
      </c>
      <c r="CM34" s="165">
        <v>-19.600000000000001</v>
      </c>
      <c r="CN34" s="165">
        <v>-1.29</v>
      </c>
      <c r="CO34" s="165">
        <v>19.760899999999999</v>
      </c>
      <c r="CP34" s="165">
        <v>19.311800000000002</v>
      </c>
      <c r="CQ34" s="165">
        <v>18.545000000000002</v>
      </c>
      <c r="CR34" s="165">
        <v>56.275799999999997</v>
      </c>
      <c r="CS34" s="165">
        <v>56.416400000000003</v>
      </c>
      <c r="CT34" s="165">
        <v>-31.7836</v>
      </c>
      <c r="CU34" s="165">
        <v>-24.117699999999999</v>
      </c>
      <c r="CV34" s="165">
        <v>-30.142299999999999</v>
      </c>
      <c r="CW34" s="165">
        <v>3.6185</v>
      </c>
      <c r="CX34" s="165">
        <v>30.12</v>
      </c>
      <c r="CY34" s="165">
        <v>10.81</v>
      </c>
      <c r="CZ34" s="165">
        <v>7.0361000000000002</v>
      </c>
      <c r="DA34" s="165">
        <v>5.9600999999999997</v>
      </c>
      <c r="DB34" s="165">
        <v>-6.94</v>
      </c>
      <c r="DC34" s="165">
        <v>0.60119999999999996</v>
      </c>
      <c r="DD34" s="165">
        <v>-12.680999999999999</v>
      </c>
      <c r="DE34" s="165">
        <v>-12.9003</v>
      </c>
      <c r="DF34" s="165">
        <v>23.906700000000001</v>
      </c>
      <c r="DG34" s="165">
        <v>0.58950000000000002</v>
      </c>
      <c r="DH34" s="165">
        <v>-3.3460000000000001</v>
      </c>
      <c r="DI34" s="165">
        <v>-25.7</v>
      </c>
      <c r="DJ34" s="166"/>
      <c r="DK34" s="165">
        <v>-1.1718999999999999</v>
      </c>
      <c r="DL34" s="165">
        <v>4.3070000000000004</v>
      </c>
      <c r="DM34" s="165">
        <v>9.9410000000000007</v>
      </c>
      <c r="DN34" s="165">
        <v>13.179600000000001</v>
      </c>
      <c r="DO34" s="165">
        <v>4.87</v>
      </c>
      <c r="DP34" s="166"/>
      <c r="DQ34" s="165">
        <v>5.3164999999999996</v>
      </c>
      <c r="DR34" s="165">
        <v>-24.981400000000001</v>
      </c>
      <c r="DS34" s="165">
        <v>-5.82</v>
      </c>
      <c r="DT34" s="165">
        <v>-6.01</v>
      </c>
      <c r="DU34" s="165">
        <v>19.64</v>
      </c>
      <c r="DV34" s="165">
        <v>10.16</v>
      </c>
      <c r="DW34" s="165">
        <v>-23.9818</v>
      </c>
      <c r="DX34" s="165">
        <v>-12.7364</v>
      </c>
      <c r="DY34" s="165">
        <v>-44.183399999999999</v>
      </c>
      <c r="DZ34" s="165">
        <v>-43.427300000000002</v>
      </c>
      <c r="EA34" s="166"/>
      <c r="EB34" s="165">
        <v>-15.7059</v>
      </c>
      <c r="EC34" s="165">
        <v>-25.101800000000001</v>
      </c>
      <c r="ED34" s="165">
        <v>-25.075399999999998</v>
      </c>
      <c r="EE34" s="165">
        <v>-9.4027999999999992</v>
      </c>
      <c r="EF34" s="165">
        <v>-15.9579</v>
      </c>
      <c r="EG34" s="165">
        <v>-11.726000000000001</v>
      </c>
      <c r="EH34" s="165">
        <v>10.533899999999999</v>
      </c>
      <c r="EI34" s="165">
        <v>-32.648400000000002</v>
      </c>
      <c r="EJ34" s="166"/>
      <c r="EK34" s="165">
        <v>-12.268700000000001</v>
      </c>
      <c r="EL34" s="165">
        <v>-11.3993</v>
      </c>
      <c r="EM34" s="165">
        <v>0</v>
      </c>
      <c r="EN34" s="165">
        <v>2.5467</v>
      </c>
      <c r="EO34" s="165">
        <v>1.2403999999999999</v>
      </c>
      <c r="EP34" s="165">
        <v>14.352</v>
      </c>
      <c r="EQ34" s="165">
        <v>-32.740299999999998</v>
      </c>
      <c r="ER34" s="165">
        <v>-32.027999999999999</v>
      </c>
      <c r="ES34" s="165">
        <v>0.19739999999999999</v>
      </c>
      <c r="ET34" s="165">
        <v>-7.84</v>
      </c>
      <c r="EU34" s="165">
        <v>-5.3</v>
      </c>
      <c r="EV34" s="165">
        <v>-0.5</v>
      </c>
      <c r="EW34" s="165">
        <v>5.9188999999999998</v>
      </c>
      <c r="EX34" s="165">
        <v>1.5215000000000001</v>
      </c>
      <c r="EY34" s="165">
        <v>-8.9690999999999992</v>
      </c>
      <c r="EZ34" s="165">
        <v>-9.1404999999999994</v>
      </c>
      <c r="FA34" s="165">
        <v>6.2788000000000004</v>
      </c>
      <c r="FB34" s="165">
        <v>-1.5867</v>
      </c>
      <c r="FC34" s="165">
        <v>-17.538599999999999</v>
      </c>
      <c r="FD34" s="165">
        <v>5.4211</v>
      </c>
      <c r="FE34" s="166"/>
      <c r="FF34" s="165">
        <v>5.0488</v>
      </c>
      <c r="FG34" s="165">
        <v>0</v>
      </c>
      <c r="FH34" s="165">
        <v>0</v>
      </c>
      <c r="FI34" s="166"/>
      <c r="FJ34" s="165">
        <v>14.401199999999999</v>
      </c>
      <c r="FK34" s="165">
        <v>14.5687</v>
      </c>
      <c r="FL34" s="165">
        <v>-45.715600000000002</v>
      </c>
      <c r="FM34" s="165">
        <v>26.795100000000001</v>
      </c>
      <c r="FN34" s="165">
        <v>26.717600000000001</v>
      </c>
      <c r="FO34" s="165">
        <v>-30.081900000000001</v>
      </c>
      <c r="FP34" s="165">
        <v>-20.3521</v>
      </c>
      <c r="FQ34" s="165">
        <v>28.6296</v>
      </c>
      <c r="FR34" s="165">
        <v>-22.34</v>
      </c>
      <c r="FS34" s="165">
        <v>-0.31269999999999998</v>
      </c>
      <c r="FT34" s="165">
        <v>0.17419999999999999</v>
      </c>
      <c r="FU34" s="165">
        <v>0.04</v>
      </c>
      <c r="FV34" s="165">
        <v>0.1</v>
      </c>
      <c r="FW34" s="166"/>
      <c r="FX34" s="166"/>
      <c r="FY34" s="165">
        <v>1.252</v>
      </c>
      <c r="FZ34" s="165">
        <v>0.34599999999999997</v>
      </c>
      <c r="GA34" s="166"/>
      <c r="GB34" s="165">
        <v>9.74</v>
      </c>
      <c r="GC34" s="165">
        <v>16.392900000000001</v>
      </c>
      <c r="GD34" s="165">
        <v>23.692</v>
      </c>
      <c r="GE34" s="165">
        <v>-2.5299999999999998</v>
      </c>
      <c r="GF34" s="165">
        <v>15.6112</v>
      </c>
      <c r="GG34" s="166"/>
      <c r="GH34" s="165">
        <v>27.973400000000002</v>
      </c>
      <c r="GI34" s="165">
        <v>-8.3878000000000004</v>
      </c>
      <c r="GJ34" s="165">
        <v>-9.2217000000000002</v>
      </c>
      <c r="GK34" s="165">
        <v>2.8424999999999998</v>
      </c>
      <c r="GL34" s="166"/>
      <c r="GM34" s="166"/>
      <c r="GN34" s="165">
        <v>-6.1050000000000004</v>
      </c>
      <c r="GO34" s="165">
        <v>-5.8537999999999997</v>
      </c>
      <c r="GP34" s="165">
        <v>2.7827999999999999</v>
      </c>
      <c r="GQ34" s="165">
        <v>-24.083200000000001</v>
      </c>
      <c r="GR34" s="165">
        <v>3.1168999999999998</v>
      </c>
      <c r="GS34" s="165">
        <v>2.7749000000000001</v>
      </c>
      <c r="GT34" s="165">
        <v>102.5848</v>
      </c>
      <c r="GU34" s="165">
        <v>-6.4478999999999997</v>
      </c>
      <c r="GV34" s="165">
        <v>-8.2439</v>
      </c>
      <c r="GW34" s="165">
        <v>-9.2730999999999995</v>
      </c>
      <c r="GX34" s="166"/>
      <c r="GY34" s="165">
        <v>4.7031999999999998</v>
      </c>
      <c r="GZ34" s="165">
        <v>4.7313999999999998</v>
      </c>
      <c r="HA34" s="166"/>
      <c r="HB34" s="165">
        <v>-15.534599999999999</v>
      </c>
      <c r="HC34" s="165">
        <v>-16.607800000000001</v>
      </c>
      <c r="HD34" s="165">
        <v>4.1900000000000004</v>
      </c>
      <c r="HE34" s="165">
        <v>-11.199199999999999</v>
      </c>
      <c r="HF34" s="165">
        <v>-49.842500000000001</v>
      </c>
      <c r="HG34" s="165">
        <v>55.665799999999997</v>
      </c>
      <c r="HH34" s="165">
        <v>133.9496</v>
      </c>
      <c r="HI34" s="165">
        <v>-49.7027</v>
      </c>
      <c r="HJ34" s="165">
        <v>2.2585000000000002</v>
      </c>
      <c r="HK34" s="165">
        <v>-8.1175999999999995</v>
      </c>
      <c r="HL34" s="166"/>
      <c r="HM34" s="165">
        <v>0</v>
      </c>
      <c r="HN34" s="165">
        <v>0</v>
      </c>
      <c r="HO34" s="166"/>
      <c r="HP34" s="166"/>
      <c r="HQ34" s="165">
        <v>-13.929500000000001</v>
      </c>
      <c r="HR34" s="165">
        <v>-13.6823</v>
      </c>
      <c r="HS34" s="165">
        <v>-14.3306</v>
      </c>
      <c r="HT34" s="165">
        <v>-14.2187</v>
      </c>
      <c r="HU34" s="165">
        <v>29.05</v>
      </c>
      <c r="HV34" s="165">
        <v>29.24</v>
      </c>
      <c r="HW34" s="165">
        <v>-20.6</v>
      </c>
      <c r="HX34" s="165">
        <v>-20.6</v>
      </c>
      <c r="HY34" s="165">
        <v>0.24629999999999999</v>
      </c>
      <c r="HZ34" s="165">
        <v>7.36</v>
      </c>
      <c r="IA34" s="165">
        <v>59.036200000000001</v>
      </c>
      <c r="IB34" s="165">
        <v>16.1982</v>
      </c>
      <c r="IC34" s="165">
        <v>16.1097</v>
      </c>
      <c r="ID34" s="165">
        <v>-16</v>
      </c>
      <c r="IE34" s="165">
        <v>-23.1</v>
      </c>
      <c r="IF34" s="165">
        <v>-2.9</v>
      </c>
      <c r="IG34" s="165">
        <v>-3.4</v>
      </c>
      <c r="IH34" s="165">
        <v>-17.799700000000001</v>
      </c>
      <c r="II34" s="166"/>
      <c r="IJ34" s="165">
        <v>-221.38570000000001</v>
      </c>
      <c r="IK34" s="165">
        <v>-10.2349</v>
      </c>
      <c r="IL34" s="165">
        <v>-202.14330000000001</v>
      </c>
      <c r="IM34" s="165">
        <v>-9.8824000000000005</v>
      </c>
      <c r="IN34" s="165">
        <v>-86.116699999999994</v>
      </c>
      <c r="IO34" s="165">
        <v>50.406399999999998</v>
      </c>
      <c r="IP34" s="165">
        <v>118.7406</v>
      </c>
      <c r="IQ34" s="165">
        <v>89.407600000000002</v>
      </c>
      <c r="IR34" s="165">
        <v>107.5414</v>
      </c>
      <c r="IS34" s="165">
        <v>-28.243600000000001</v>
      </c>
      <c r="IT34" s="165">
        <v>18.228000000000002</v>
      </c>
      <c r="IU34" s="165">
        <v>21.751000000000001</v>
      </c>
      <c r="IV34" s="165">
        <v>22.152200000000001</v>
      </c>
      <c r="IW34" s="165">
        <v>74.779899999999998</v>
      </c>
      <c r="IX34" s="165">
        <v>-222.5264</v>
      </c>
      <c r="IY34" s="165">
        <v>-8.6832999999999991</v>
      </c>
      <c r="IZ34" s="165">
        <v>10.441700000000001</v>
      </c>
      <c r="JA34" s="165">
        <v>-0.5847</v>
      </c>
      <c r="JB34" s="165">
        <v>4.4850000000000003</v>
      </c>
      <c r="JC34" s="165">
        <v>-4.5599999999999996</v>
      </c>
      <c r="JD34" s="165">
        <v>-1.329</v>
      </c>
      <c r="JE34" s="165">
        <v>-1.343</v>
      </c>
      <c r="JF34" s="165">
        <v>-0.24</v>
      </c>
      <c r="JG34" s="165">
        <v>0.8</v>
      </c>
      <c r="JH34" s="165">
        <v>-1.6355</v>
      </c>
      <c r="JI34" s="165">
        <v>-6.5903999999999998</v>
      </c>
      <c r="JJ34" s="165">
        <v>-3.7490999999999999</v>
      </c>
      <c r="JK34" s="165">
        <v>9.3491999999999997</v>
      </c>
      <c r="JL34" s="165">
        <v>12</v>
      </c>
      <c r="JM34" s="165">
        <v>1.264</v>
      </c>
      <c r="JN34" s="165">
        <v>1.544</v>
      </c>
      <c r="JO34" s="166"/>
      <c r="JP34" s="166"/>
      <c r="JQ34" s="165">
        <v>4.1513999999999998</v>
      </c>
      <c r="JR34" s="165">
        <v>3.4790999999999999</v>
      </c>
      <c r="JS34" s="165">
        <v>3.8984999999999999</v>
      </c>
      <c r="JT34" s="166"/>
      <c r="JU34" s="165">
        <v>9.4</v>
      </c>
      <c r="JV34" s="165">
        <v>8.3095999999999997</v>
      </c>
      <c r="JW34" s="165">
        <v>1.02</v>
      </c>
      <c r="JX34" s="166"/>
      <c r="JY34" s="166"/>
      <c r="JZ34" s="165">
        <v>8.9928000000000008</v>
      </c>
      <c r="KA34" s="165">
        <v>-15.7355</v>
      </c>
      <c r="KB34" s="165">
        <v>3.6120000000000001</v>
      </c>
      <c r="KC34" s="165">
        <v>-13.438599999999999</v>
      </c>
      <c r="KD34" s="165">
        <v>-18.669699999999999</v>
      </c>
      <c r="KE34" s="165">
        <v>0</v>
      </c>
      <c r="KF34" s="165">
        <v>-2.2999999999999998</v>
      </c>
      <c r="KG34" s="165">
        <v>-12.2</v>
      </c>
      <c r="KH34" s="165">
        <v>16.168700000000001</v>
      </c>
      <c r="KI34" s="165">
        <v>-77.819299999999998</v>
      </c>
    </row>
    <row r="35" spans="1:295" ht="18" customHeight="1" x14ac:dyDescent="0.3">
      <c r="A35" s="162" t="s">
        <v>27</v>
      </c>
      <c r="B35" s="162" t="s">
        <v>797</v>
      </c>
      <c r="C35" s="165">
        <v>0</v>
      </c>
      <c r="D35" s="165">
        <v>3.8654000000000002</v>
      </c>
      <c r="E35" s="165">
        <v>-8.8013999999999992</v>
      </c>
      <c r="F35" s="165">
        <v>4.0103</v>
      </c>
      <c r="G35" s="165">
        <v>8.31</v>
      </c>
      <c r="H35" s="166"/>
      <c r="I35" s="165">
        <v>13.806800000000001</v>
      </c>
      <c r="J35" s="166"/>
      <c r="K35" s="165">
        <v>11.6586</v>
      </c>
      <c r="L35" s="165">
        <v>4.6249000000000002</v>
      </c>
      <c r="M35" s="166"/>
      <c r="N35" s="166"/>
      <c r="O35" s="165">
        <v>-24.2</v>
      </c>
      <c r="P35" s="166"/>
      <c r="Q35" s="165">
        <v>3.3119999999999998</v>
      </c>
      <c r="R35" s="166"/>
      <c r="S35" s="165">
        <v>3.8988999999999998</v>
      </c>
      <c r="T35" s="165">
        <v>-8.2097999999999995</v>
      </c>
      <c r="U35" s="166"/>
      <c r="V35" s="165">
        <v>6.8977000000000004</v>
      </c>
      <c r="W35" s="165">
        <v>11.972799999999999</v>
      </c>
      <c r="X35" s="165">
        <v>3.4603999999999999</v>
      </c>
      <c r="Y35" s="165">
        <v>9.4399999999999998E-2</v>
      </c>
      <c r="Z35" s="165">
        <v>2.3515000000000001</v>
      </c>
      <c r="AA35" s="166"/>
      <c r="AB35" s="165">
        <v>-0.77939999999999998</v>
      </c>
      <c r="AC35" s="165">
        <v>-2.0259999999999998</v>
      </c>
      <c r="AD35" s="165">
        <v>-2.0139999999999998</v>
      </c>
      <c r="AE35" s="165">
        <v>3.2170000000000001</v>
      </c>
      <c r="AF35" s="165">
        <v>-2.2200000000000002</v>
      </c>
      <c r="AG35" s="166"/>
      <c r="AH35" s="165">
        <v>-2.754</v>
      </c>
      <c r="AI35" s="165">
        <v>0.26300000000000001</v>
      </c>
      <c r="AJ35" s="166">
        <v>0</v>
      </c>
      <c r="AK35" s="165">
        <v>-20.81</v>
      </c>
      <c r="AL35" s="166"/>
      <c r="AM35" s="165">
        <v>-8.08</v>
      </c>
      <c r="AN35" s="165">
        <v>-7.94</v>
      </c>
      <c r="AO35" s="165">
        <v>3.5749</v>
      </c>
      <c r="AP35" s="165">
        <v>3.9371999999999998</v>
      </c>
      <c r="AQ35" s="165">
        <v>9.1372999999999998</v>
      </c>
      <c r="AR35" s="165">
        <v>12.6006</v>
      </c>
      <c r="AS35" s="165">
        <v>-14.6592</v>
      </c>
      <c r="AT35" s="165">
        <v>-19.959900000000001</v>
      </c>
      <c r="AU35" s="165">
        <v>-19.611000000000001</v>
      </c>
      <c r="AV35" s="165">
        <v>1.7845</v>
      </c>
      <c r="AW35" s="165">
        <v>1.7358</v>
      </c>
      <c r="AX35" s="165">
        <v>-15.843</v>
      </c>
      <c r="AY35" s="166"/>
      <c r="AZ35" s="165">
        <v>8.3051999999999992</v>
      </c>
      <c r="BA35" s="165">
        <v>8.8939000000000004</v>
      </c>
      <c r="BB35" s="165">
        <v>26.0928</v>
      </c>
      <c r="BC35" s="165">
        <v>9.9867000000000008</v>
      </c>
      <c r="BD35" s="165">
        <v>-6.9</v>
      </c>
      <c r="BE35" s="165">
        <v>-6.8</v>
      </c>
      <c r="BF35" s="165">
        <v>-17.8263</v>
      </c>
      <c r="BG35" s="165">
        <v>-17.632200000000001</v>
      </c>
      <c r="BH35" s="165">
        <v>-4.2530999999999999</v>
      </c>
      <c r="BI35" s="166"/>
      <c r="BJ35" s="165">
        <v>19.287700000000001</v>
      </c>
      <c r="BK35" s="165">
        <v>3.718</v>
      </c>
      <c r="BL35" s="165">
        <v>2.3712</v>
      </c>
      <c r="BM35" s="165">
        <v>1.6093</v>
      </c>
      <c r="BN35" s="165">
        <v>-105.9297</v>
      </c>
      <c r="BO35" s="165">
        <v>36.683199999999999</v>
      </c>
      <c r="BP35" s="165">
        <v>36.561199999999999</v>
      </c>
      <c r="BQ35" s="165">
        <v>-104.634</v>
      </c>
      <c r="BR35" s="166"/>
      <c r="BS35" s="166"/>
      <c r="BT35" s="166"/>
      <c r="BU35" s="166"/>
      <c r="BV35" s="166"/>
      <c r="BW35" s="165">
        <v>10.59</v>
      </c>
      <c r="BX35" s="165">
        <v>7.31</v>
      </c>
      <c r="BY35" s="165">
        <v>-10.38</v>
      </c>
      <c r="BZ35" s="165">
        <v>4.42</v>
      </c>
      <c r="CA35" s="165">
        <v>-28.796600000000002</v>
      </c>
      <c r="CB35" s="165">
        <v>-27.457000000000001</v>
      </c>
      <c r="CC35" s="165">
        <v>38.791400000000003</v>
      </c>
      <c r="CD35" s="165">
        <v>38.006900000000002</v>
      </c>
      <c r="CE35" s="165">
        <v>34.9345</v>
      </c>
      <c r="CF35" s="165">
        <v>-20.361599999999999</v>
      </c>
      <c r="CG35" s="165">
        <v>-20.103400000000001</v>
      </c>
      <c r="CH35" s="165">
        <v>18.9849</v>
      </c>
      <c r="CI35" s="165">
        <v>12.221500000000001</v>
      </c>
      <c r="CJ35" s="166"/>
      <c r="CK35" s="166"/>
      <c r="CL35" s="165">
        <v>-12.2</v>
      </c>
      <c r="CM35" s="165">
        <v>-21.9</v>
      </c>
      <c r="CN35" s="165">
        <v>-1.23</v>
      </c>
      <c r="CO35" s="165">
        <v>20.305599999999998</v>
      </c>
      <c r="CP35" s="165">
        <v>20.097100000000001</v>
      </c>
      <c r="CQ35" s="165">
        <v>18.760300000000001</v>
      </c>
      <c r="CR35" s="165">
        <v>58.243000000000002</v>
      </c>
      <c r="CS35" s="165">
        <v>57.552599999999998</v>
      </c>
      <c r="CT35" s="165">
        <v>-30.616499999999998</v>
      </c>
      <c r="CU35" s="165">
        <v>-26.1221</v>
      </c>
      <c r="CV35" s="165">
        <v>-29.097799999999999</v>
      </c>
      <c r="CW35" s="165">
        <v>3.8498000000000001</v>
      </c>
      <c r="CX35" s="165">
        <v>29.73</v>
      </c>
      <c r="CY35" s="165">
        <v>10.69</v>
      </c>
      <c r="CZ35" s="165">
        <v>7.3486000000000002</v>
      </c>
      <c r="DA35" s="165">
        <v>6.2530999999999999</v>
      </c>
      <c r="DB35" s="165">
        <v>-6.96</v>
      </c>
      <c r="DC35" s="165">
        <v>0.60119999999999996</v>
      </c>
      <c r="DD35" s="165">
        <v>-13.7234</v>
      </c>
      <c r="DE35" s="165">
        <v>-13.448</v>
      </c>
      <c r="DF35" s="165">
        <v>25.103999999999999</v>
      </c>
      <c r="DG35" s="165">
        <v>0.58260000000000001</v>
      </c>
      <c r="DH35" s="165">
        <v>-3.3914</v>
      </c>
      <c r="DI35" s="165">
        <v>-26</v>
      </c>
      <c r="DJ35" s="166"/>
      <c r="DK35" s="165">
        <v>-1.2109000000000001</v>
      </c>
      <c r="DL35" s="165">
        <v>4.4939999999999998</v>
      </c>
      <c r="DM35" s="165">
        <v>9.9410000000000007</v>
      </c>
      <c r="DN35" s="165">
        <v>13.3652</v>
      </c>
      <c r="DO35" s="165">
        <v>4.88</v>
      </c>
      <c r="DP35" s="166"/>
      <c r="DQ35" s="165">
        <v>4.5570000000000004</v>
      </c>
      <c r="DR35" s="165">
        <v>-25.218900000000001</v>
      </c>
      <c r="DS35" s="165">
        <v>-5.77</v>
      </c>
      <c r="DT35" s="165">
        <v>-5.96</v>
      </c>
      <c r="DU35" s="165">
        <v>20.34</v>
      </c>
      <c r="DV35" s="165">
        <v>9.9</v>
      </c>
      <c r="DW35" s="165">
        <v>-24.363600000000002</v>
      </c>
      <c r="DX35" s="165">
        <v>-12.3909</v>
      </c>
      <c r="DY35" s="165">
        <v>-45.193800000000003</v>
      </c>
      <c r="DZ35" s="165">
        <v>-44.2</v>
      </c>
      <c r="EA35" s="166"/>
      <c r="EB35" s="165">
        <v>-15.901</v>
      </c>
      <c r="EC35" s="165">
        <v>-24.809100000000001</v>
      </c>
      <c r="ED35" s="165">
        <v>-25.176100000000002</v>
      </c>
      <c r="EE35" s="165">
        <v>-8.3085000000000004</v>
      </c>
      <c r="EF35" s="165">
        <v>-14.176500000000001</v>
      </c>
      <c r="EG35" s="165">
        <v>-11.993</v>
      </c>
      <c r="EH35" s="165">
        <v>11.5654</v>
      </c>
      <c r="EI35" s="165">
        <v>-36.282499999999999</v>
      </c>
      <c r="EJ35" s="166"/>
      <c r="EK35" s="165">
        <v>-12.882999999999999</v>
      </c>
      <c r="EL35" s="165">
        <v>-11.7857</v>
      </c>
      <c r="EM35" s="165">
        <v>0</v>
      </c>
      <c r="EN35" s="165">
        <v>1.0071000000000001</v>
      </c>
      <c r="EO35" s="165">
        <v>-0.41560000000000002</v>
      </c>
      <c r="EP35" s="165">
        <v>13.84</v>
      </c>
      <c r="EQ35" s="165">
        <v>-32.837800000000001</v>
      </c>
      <c r="ER35" s="165">
        <v>-32.820799999999998</v>
      </c>
      <c r="ES35" s="165">
        <v>0.31519999999999998</v>
      </c>
      <c r="ET35" s="165">
        <v>0</v>
      </c>
      <c r="EU35" s="165">
        <v>-5.76</v>
      </c>
      <c r="EV35" s="165">
        <v>-0.1</v>
      </c>
      <c r="EW35" s="165">
        <v>5.8657000000000004</v>
      </c>
      <c r="EX35" s="165">
        <v>-1.7938000000000001</v>
      </c>
      <c r="EY35" s="165">
        <v>-10.0145</v>
      </c>
      <c r="EZ35" s="165">
        <v>-10.235200000000001</v>
      </c>
      <c r="FA35" s="165">
        <v>8.1727000000000007</v>
      </c>
      <c r="FB35" s="165">
        <v>-6.7100000000000007E-2</v>
      </c>
      <c r="FC35" s="165">
        <v>-14.5374</v>
      </c>
      <c r="FD35" s="165">
        <v>5.2454000000000001</v>
      </c>
      <c r="FE35" s="166"/>
      <c r="FF35" s="165">
        <v>4.9474999999999998</v>
      </c>
      <c r="FG35" s="165">
        <v>0</v>
      </c>
      <c r="FH35" s="165">
        <v>0</v>
      </c>
      <c r="FI35" s="165">
        <v>0</v>
      </c>
      <c r="FJ35" s="165">
        <v>15.908300000000001</v>
      </c>
      <c r="FK35" s="165">
        <v>15.908300000000001</v>
      </c>
      <c r="FL35" s="165">
        <v>-47.222700000000003</v>
      </c>
      <c r="FM35" s="165">
        <v>27.6815</v>
      </c>
      <c r="FN35" s="165">
        <v>27.8644</v>
      </c>
      <c r="FO35" s="165">
        <v>-28.4009</v>
      </c>
      <c r="FP35" s="165">
        <v>-20.511299999999999</v>
      </c>
      <c r="FQ35" s="165">
        <v>28.912800000000001</v>
      </c>
      <c r="FR35" s="165">
        <v>-21.99</v>
      </c>
      <c r="FS35" s="165">
        <v>-0.30349999999999999</v>
      </c>
      <c r="FT35" s="165">
        <v>0.20810000000000001</v>
      </c>
      <c r="FU35" s="165">
        <v>0.04</v>
      </c>
      <c r="FV35" s="165">
        <v>0.38</v>
      </c>
      <c r="FW35" s="166"/>
      <c r="FX35" s="166"/>
      <c r="FY35" s="165">
        <v>1.268</v>
      </c>
      <c r="FZ35" s="165">
        <v>0.32500000000000001</v>
      </c>
      <c r="GA35" s="165">
        <v>3.7703000000000002</v>
      </c>
      <c r="GB35" s="165">
        <v>10.37</v>
      </c>
      <c r="GC35" s="165">
        <v>16.091699999999999</v>
      </c>
      <c r="GD35" s="165">
        <v>22.742699999999999</v>
      </c>
      <c r="GE35" s="165">
        <v>-2.42</v>
      </c>
      <c r="GF35" s="165">
        <v>16.5458</v>
      </c>
      <c r="GG35" s="166"/>
      <c r="GH35" s="165">
        <v>28.005700000000001</v>
      </c>
      <c r="GI35" s="165">
        <v>-8.2391000000000005</v>
      </c>
      <c r="GJ35" s="165">
        <v>-8.9896999999999991</v>
      </c>
      <c r="GK35" s="165">
        <v>2.8548</v>
      </c>
      <c r="GL35" s="166"/>
      <c r="GM35" s="166"/>
      <c r="GN35" s="165">
        <v>-6.2999000000000001</v>
      </c>
      <c r="GO35" s="165">
        <v>-5.4805999999999999</v>
      </c>
      <c r="GP35" s="165">
        <v>3.2153999999999998</v>
      </c>
      <c r="GQ35" s="165">
        <v>-24.5001</v>
      </c>
      <c r="GR35" s="165">
        <v>3.8732000000000002</v>
      </c>
      <c r="GS35" s="165">
        <v>4.1097000000000001</v>
      </c>
      <c r="GT35" s="165">
        <v>97.346699999999998</v>
      </c>
      <c r="GU35" s="165">
        <v>-6.2210000000000001</v>
      </c>
      <c r="GV35" s="165">
        <v>-8.5395000000000003</v>
      </c>
      <c r="GW35" s="165">
        <v>-8.3783999999999992</v>
      </c>
      <c r="GX35" s="165">
        <v>2.0868000000000002</v>
      </c>
      <c r="GY35" s="165">
        <v>4.6519000000000004</v>
      </c>
      <c r="GZ35" s="165">
        <v>4.6523000000000003</v>
      </c>
      <c r="HA35" s="165">
        <v>1</v>
      </c>
      <c r="HB35" s="165">
        <v>-16.3</v>
      </c>
      <c r="HC35" s="165">
        <v>-16.7684</v>
      </c>
      <c r="HD35" s="165">
        <v>-1.26</v>
      </c>
      <c r="HE35" s="165">
        <v>-3.1259999999999999</v>
      </c>
      <c r="HF35" s="165">
        <v>-47.226100000000002</v>
      </c>
      <c r="HG35" s="165">
        <v>48.657400000000003</v>
      </c>
      <c r="HH35" s="165">
        <v>129.1935</v>
      </c>
      <c r="HI35" s="165">
        <v>-47.801699999999997</v>
      </c>
      <c r="HJ35" s="165">
        <v>3.5072999999999999</v>
      </c>
      <c r="HK35" s="165">
        <v>-9.2040000000000006</v>
      </c>
      <c r="HL35" s="166"/>
      <c r="HM35" s="165">
        <v>0</v>
      </c>
      <c r="HN35" s="165">
        <v>0</v>
      </c>
      <c r="HO35" s="166"/>
      <c r="HP35" s="166"/>
      <c r="HQ35" s="165">
        <v>-15.138</v>
      </c>
      <c r="HR35" s="165">
        <v>-14.6326</v>
      </c>
      <c r="HS35" s="165">
        <v>-12.947100000000001</v>
      </c>
      <c r="HT35" s="165">
        <v>-13.8667</v>
      </c>
      <c r="HU35" s="165">
        <v>28.46</v>
      </c>
      <c r="HV35" s="165">
        <v>28.18</v>
      </c>
      <c r="HW35" s="165">
        <v>-19.600000000000001</v>
      </c>
      <c r="HX35" s="165">
        <v>-20.3</v>
      </c>
      <c r="HY35" s="165">
        <v>3.5700000000000003E-2</v>
      </c>
      <c r="HZ35" s="165">
        <v>8.24</v>
      </c>
      <c r="IA35" s="165">
        <v>69.051199999999994</v>
      </c>
      <c r="IB35" s="165">
        <v>13.411300000000001</v>
      </c>
      <c r="IC35" s="165">
        <v>13.329499999999999</v>
      </c>
      <c r="ID35" s="165">
        <v>-15.7</v>
      </c>
      <c r="IE35" s="165">
        <v>-23</v>
      </c>
      <c r="IF35" s="165">
        <v>-1.6</v>
      </c>
      <c r="IG35" s="165">
        <v>-2.1</v>
      </c>
      <c r="IH35" s="166"/>
      <c r="II35" s="166"/>
      <c r="IJ35" s="165">
        <v>-216.5694</v>
      </c>
      <c r="IK35" s="165">
        <v>-11.2064</v>
      </c>
      <c r="IL35" s="165">
        <v>-206.09809999999999</v>
      </c>
      <c r="IM35" s="165">
        <v>-9.3686000000000007</v>
      </c>
      <c r="IN35" s="165">
        <v>-88.732200000000006</v>
      </c>
      <c r="IO35" s="165">
        <v>50.491100000000003</v>
      </c>
      <c r="IP35" s="165">
        <v>119.30200000000001</v>
      </c>
      <c r="IQ35" s="165">
        <v>90.103899999999996</v>
      </c>
      <c r="IR35" s="165">
        <v>111.3464</v>
      </c>
      <c r="IS35" s="165">
        <v>-28.0183</v>
      </c>
      <c r="IT35" s="165">
        <v>18.9831</v>
      </c>
      <c r="IU35" s="165">
        <v>16.818000000000001</v>
      </c>
      <c r="IV35" s="165">
        <v>19.327300000000001</v>
      </c>
      <c r="IW35" s="165">
        <v>76.206299999999999</v>
      </c>
      <c r="IX35" s="165">
        <v>-226.0916</v>
      </c>
      <c r="IY35" s="165">
        <v>-12.047599999999999</v>
      </c>
      <c r="IZ35" s="165">
        <v>9.5309000000000008</v>
      </c>
      <c r="JA35" s="165">
        <v>2.5600000000000001E-2</v>
      </c>
      <c r="JB35" s="165">
        <v>4.2460000000000004</v>
      </c>
      <c r="JC35" s="165">
        <v>-4.32</v>
      </c>
      <c r="JD35" s="165">
        <v>-1.353</v>
      </c>
      <c r="JE35" s="165">
        <v>-1.359</v>
      </c>
      <c r="JF35" s="165">
        <v>0</v>
      </c>
      <c r="JG35" s="165">
        <v>0.88</v>
      </c>
      <c r="JH35" s="165">
        <v>-1.6892</v>
      </c>
      <c r="JI35" s="165">
        <v>-7.1182999999999996</v>
      </c>
      <c r="JJ35" s="165">
        <v>-3.6027</v>
      </c>
      <c r="JK35" s="165">
        <v>9.5810999999999993</v>
      </c>
      <c r="JL35" s="165">
        <v>11.8</v>
      </c>
      <c r="JM35" s="165">
        <v>2.3690000000000002</v>
      </c>
      <c r="JN35" s="165">
        <v>1.7869999999999999</v>
      </c>
      <c r="JO35" s="165">
        <v>2.6013999999999999</v>
      </c>
      <c r="JP35" s="166"/>
      <c r="JQ35" s="165">
        <v>4.1527000000000003</v>
      </c>
      <c r="JR35" s="165">
        <v>4.1153000000000004</v>
      </c>
      <c r="JS35" s="165">
        <v>4.4463999999999997</v>
      </c>
      <c r="JT35" s="166"/>
      <c r="JU35" s="165">
        <v>8.1999999999999993</v>
      </c>
      <c r="JV35" s="165">
        <v>8.2706</v>
      </c>
      <c r="JW35" s="165">
        <v>1.05</v>
      </c>
      <c r="JX35" s="166"/>
      <c r="JY35" s="165">
        <v>0</v>
      </c>
      <c r="JZ35" s="165">
        <v>9.0830000000000002</v>
      </c>
      <c r="KA35" s="165">
        <v>-15.631500000000001</v>
      </c>
      <c r="KB35" s="165">
        <v>3.5466000000000002</v>
      </c>
      <c r="KC35" s="165">
        <v>-13.6769</v>
      </c>
      <c r="KD35" s="165">
        <v>-19.3001</v>
      </c>
      <c r="KE35" s="165">
        <v>0</v>
      </c>
      <c r="KF35" s="165">
        <v>-0.6</v>
      </c>
      <c r="KG35" s="165">
        <v>-13.8</v>
      </c>
      <c r="KH35" s="165">
        <v>14.5296</v>
      </c>
      <c r="KI35" s="165">
        <v>-81.284599999999998</v>
      </c>
    </row>
    <row r="36" spans="1:295" ht="18" customHeight="1" x14ac:dyDescent="0.3">
      <c r="A36" s="162" t="s">
        <v>27</v>
      </c>
      <c r="B36" s="162" t="s">
        <v>798</v>
      </c>
      <c r="C36" s="165">
        <v>0</v>
      </c>
      <c r="D36" s="165">
        <v>3.8048000000000002</v>
      </c>
      <c r="E36" s="165">
        <v>-8.8606999999999996</v>
      </c>
      <c r="F36" s="165">
        <v>3.1776</v>
      </c>
      <c r="G36" s="165">
        <v>8.4585000000000008</v>
      </c>
      <c r="H36" s="166"/>
      <c r="I36" s="165">
        <v>14.0611</v>
      </c>
      <c r="J36" s="166"/>
      <c r="K36" s="165">
        <v>11.1839</v>
      </c>
      <c r="L36" s="165">
        <v>4.5168999999999997</v>
      </c>
      <c r="M36" s="166"/>
      <c r="N36" s="166"/>
      <c r="O36" s="165">
        <v>-24.2</v>
      </c>
      <c r="P36" s="166"/>
      <c r="Q36" s="165">
        <v>3.3119999999999998</v>
      </c>
      <c r="R36" s="166"/>
      <c r="S36" s="165">
        <v>4.3293999999999997</v>
      </c>
      <c r="T36" s="165">
        <v>-8.1815999999999995</v>
      </c>
      <c r="U36" s="166"/>
      <c r="V36" s="165">
        <v>7.0235000000000003</v>
      </c>
      <c r="W36" s="165">
        <v>12.168699999999999</v>
      </c>
      <c r="X36" s="165">
        <v>3.7223999999999999</v>
      </c>
      <c r="Y36" s="165">
        <v>0.11559999999999999</v>
      </c>
      <c r="Z36" s="165">
        <v>2.2523</v>
      </c>
      <c r="AA36" s="166"/>
      <c r="AB36" s="165">
        <v>-0.63060000000000005</v>
      </c>
      <c r="AC36" s="165">
        <v>-1.8959999999999999</v>
      </c>
      <c r="AD36" s="165">
        <v>-1.909</v>
      </c>
      <c r="AE36" s="165">
        <v>3.254</v>
      </c>
      <c r="AF36" s="165">
        <v>-4.4400000000000004</v>
      </c>
      <c r="AG36" s="165">
        <v>-8.8000000000000007</v>
      </c>
      <c r="AH36" s="165">
        <v>-2.823</v>
      </c>
      <c r="AI36" s="165">
        <v>0.26200000000000001</v>
      </c>
      <c r="AJ36" s="166">
        <v>0</v>
      </c>
      <c r="AK36" s="165">
        <v>-19.899999999999999</v>
      </c>
      <c r="AL36" s="166"/>
      <c r="AM36" s="165">
        <v>-8.4700000000000006</v>
      </c>
      <c r="AN36" s="165">
        <v>-8.3000000000000007</v>
      </c>
      <c r="AO36" s="165">
        <v>3.8384999999999998</v>
      </c>
      <c r="AP36" s="165">
        <v>3.6939000000000002</v>
      </c>
      <c r="AQ36" s="165">
        <v>9.0527999999999995</v>
      </c>
      <c r="AR36" s="165">
        <v>12.5388</v>
      </c>
      <c r="AS36" s="165">
        <v>-15.786199999999999</v>
      </c>
      <c r="AT36" s="165">
        <v>-20.6297</v>
      </c>
      <c r="AU36" s="165">
        <v>-20.728899999999999</v>
      </c>
      <c r="AV36" s="165">
        <v>9.3049999999999997</v>
      </c>
      <c r="AW36" s="165">
        <v>10.1401</v>
      </c>
      <c r="AX36" s="165">
        <v>-17.693300000000001</v>
      </c>
      <c r="AY36" s="166"/>
      <c r="AZ36" s="165">
        <v>12.5329</v>
      </c>
      <c r="BA36" s="165">
        <v>15.7118</v>
      </c>
      <c r="BB36" s="165">
        <v>23.1126</v>
      </c>
      <c r="BC36" s="165">
        <v>8.4901</v>
      </c>
      <c r="BD36" s="165">
        <v>-6.5</v>
      </c>
      <c r="BE36" s="165">
        <v>-6.5</v>
      </c>
      <c r="BF36" s="165">
        <v>-15.894600000000001</v>
      </c>
      <c r="BG36" s="165">
        <v>-16.0626</v>
      </c>
      <c r="BH36" s="165">
        <v>-3.9601999999999999</v>
      </c>
      <c r="BI36" s="166"/>
      <c r="BJ36" s="165">
        <v>17.879200000000001</v>
      </c>
      <c r="BK36" s="165">
        <v>3.7584</v>
      </c>
      <c r="BL36" s="165">
        <v>2.3203999999999998</v>
      </c>
      <c r="BM36" s="165">
        <v>1.5521</v>
      </c>
      <c r="BN36" s="165">
        <v>-96.804699999999997</v>
      </c>
      <c r="BO36" s="165">
        <v>36.561199999999999</v>
      </c>
      <c r="BP36" s="165">
        <v>36.4086</v>
      </c>
      <c r="BQ36" s="165">
        <v>-102.1589</v>
      </c>
      <c r="BR36" s="166"/>
      <c r="BS36" s="166"/>
      <c r="BT36" s="166"/>
      <c r="BU36" s="166"/>
      <c r="BV36" s="166"/>
      <c r="BW36" s="165">
        <v>10.46</v>
      </c>
      <c r="BX36" s="165">
        <v>7.13</v>
      </c>
      <c r="BY36" s="165">
        <v>-10.28</v>
      </c>
      <c r="BZ36" s="165">
        <v>4.67</v>
      </c>
      <c r="CA36" s="165">
        <v>-28.930499999999999</v>
      </c>
      <c r="CB36" s="165">
        <v>-29.198499999999999</v>
      </c>
      <c r="CC36" s="165">
        <v>38.335799999999999</v>
      </c>
      <c r="CD36" s="165">
        <v>37.174500000000002</v>
      </c>
      <c r="CE36" s="165">
        <v>38.816299999999998</v>
      </c>
      <c r="CF36" s="165">
        <v>-21.288699999999999</v>
      </c>
      <c r="CG36" s="165">
        <v>-21.672999999999998</v>
      </c>
      <c r="CH36" s="165">
        <v>17.9755</v>
      </c>
      <c r="CI36" s="165">
        <v>13.881500000000001</v>
      </c>
      <c r="CJ36" s="166"/>
      <c r="CK36" s="166"/>
      <c r="CL36" s="165">
        <v>-7.4</v>
      </c>
      <c r="CM36" s="165">
        <v>-26.8</v>
      </c>
      <c r="CN36" s="165">
        <v>-1.1200000000000001</v>
      </c>
      <c r="CO36" s="165">
        <v>20.828099999999999</v>
      </c>
      <c r="CP36" s="165">
        <v>20.634599999999999</v>
      </c>
      <c r="CQ36" s="165">
        <v>19.331399999999999</v>
      </c>
      <c r="CR36" s="165">
        <v>57.34</v>
      </c>
      <c r="CS36" s="165">
        <v>56.739899999999999</v>
      </c>
      <c r="CT36" s="165">
        <v>-31.42</v>
      </c>
      <c r="CU36" s="165">
        <v>-24.930499999999999</v>
      </c>
      <c r="CV36" s="165">
        <v>-30.430599999999998</v>
      </c>
      <c r="CW36" s="165">
        <v>3.7056</v>
      </c>
      <c r="CX36" s="165">
        <v>30.45</v>
      </c>
      <c r="CY36" s="165">
        <v>10.8</v>
      </c>
      <c r="CZ36" s="165">
        <v>7.0361000000000002</v>
      </c>
      <c r="DA36" s="165">
        <v>6.0576999999999996</v>
      </c>
      <c r="DB36" s="165">
        <v>-6.96</v>
      </c>
      <c r="DC36" s="165">
        <v>0.30520000000000003</v>
      </c>
      <c r="DD36" s="165">
        <v>-14.9642</v>
      </c>
      <c r="DE36" s="165">
        <v>-15.141299999999999</v>
      </c>
      <c r="DF36" s="165">
        <v>24.718800000000002</v>
      </c>
      <c r="DG36" s="166"/>
      <c r="DH36" s="165">
        <v>-3.4024000000000001</v>
      </c>
      <c r="DI36" s="165">
        <v>-26.3</v>
      </c>
      <c r="DJ36" s="165">
        <v>-26.7</v>
      </c>
      <c r="DK36" s="165">
        <v>-1.5392999999999999</v>
      </c>
      <c r="DL36" s="165">
        <v>4.4939999999999998</v>
      </c>
      <c r="DM36" s="165">
        <v>10.256399999999999</v>
      </c>
      <c r="DN36" s="165">
        <v>13.179600000000001</v>
      </c>
      <c r="DO36" s="165">
        <v>4.87</v>
      </c>
      <c r="DP36" s="166"/>
      <c r="DQ36" s="165">
        <v>5.0529999999999999</v>
      </c>
      <c r="DR36" s="165">
        <v>-25.971499999999999</v>
      </c>
      <c r="DS36" s="165">
        <v>-5.8</v>
      </c>
      <c r="DT36" s="165">
        <v>-5.84</v>
      </c>
      <c r="DU36" s="165">
        <v>19.989999999999998</v>
      </c>
      <c r="DV36" s="165">
        <v>10.01</v>
      </c>
      <c r="DW36" s="165">
        <v>-25.654499999999999</v>
      </c>
      <c r="DX36" s="165">
        <v>-12.836399999999999</v>
      </c>
      <c r="DY36" s="165">
        <v>-45.256999999999998</v>
      </c>
      <c r="DZ36" s="165">
        <v>-44.9</v>
      </c>
      <c r="EA36" s="166"/>
      <c r="EB36" s="165">
        <v>-15.6045</v>
      </c>
      <c r="EC36" s="165">
        <v>-24.7285</v>
      </c>
      <c r="ED36" s="165">
        <v>-25.238099999999999</v>
      </c>
      <c r="EE36" s="165">
        <v>-11.491</v>
      </c>
      <c r="EF36" s="165">
        <v>-16.2409</v>
      </c>
      <c r="EG36" s="165">
        <v>-12.048</v>
      </c>
      <c r="EH36" s="165">
        <v>9.7789999999999999</v>
      </c>
      <c r="EI36" s="165">
        <v>-41.160899999999998</v>
      </c>
      <c r="EJ36" s="166"/>
      <c r="EK36" s="165">
        <v>-12.8058</v>
      </c>
      <c r="EL36" s="165">
        <v>-11.4063</v>
      </c>
      <c r="EM36" s="165">
        <v>0</v>
      </c>
      <c r="EN36" s="165">
        <v>-0.70330000000000004</v>
      </c>
      <c r="EO36" s="165">
        <v>-1.6624000000000001</v>
      </c>
      <c r="EP36" s="165">
        <v>6.6719999999999997</v>
      </c>
      <c r="EQ36" s="165">
        <v>-33.052399999999999</v>
      </c>
      <c r="ER36" s="165">
        <v>-33.160200000000003</v>
      </c>
      <c r="ES36" s="165">
        <v>3.7654999999999998</v>
      </c>
      <c r="ET36" s="165">
        <v>0</v>
      </c>
      <c r="EU36" s="165">
        <v>-6.23</v>
      </c>
      <c r="EV36" s="165">
        <v>0</v>
      </c>
      <c r="EW36" s="165">
        <v>5.6840999999999999</v>
      </c>
      <c r="EX36" s="165">
        <v>-3.0003000000000002</v>
      </c>
      <c r="EY36" s="165">
        <v>-9.2324999999999999</v>
      </c>
      <c r="EZ36" s="165">
        <v>-9.4670000000000005</v>
      </c>
      <c r="FA36" s="165">
        <v>5.9219999999999997</v>
      </c>
      <c r="FB36" s="165">
        <v>1.5</v>
      </c>
      <c r="FC36" s="165">
        <v>-18.819800000000001</v>
      </c>
      <c r="FD36" s="165">
        <v>5.2159000000000004</v>
      </c>
      <c r="FE36" s="166"/>
      <c r="FF36" s="165">
        <v>5.0080999999999998</v>
      </c>
      <c r="FG36" s="165">
        <v>2.7755000000000001</v>
      </c>
      <c r="FH36" s="165">
        <v>2.8096000000000001</v>
      </c>
      <c r="FI36" s="165">
        <v>0</v>
      </c>
      <c r="FJ36" s="165">
        <v>16.075800000000001</v>
      </c>
      <c r="FK36" s="165">
        <v>15.573399999999999</v>
      </c>
      <c r="FL36" s="165">
        <v>-44.375900000000001</v>
      </c>
      <c r="FM36" s="165">
        <v>28.291399999999999</v>
      </c>
      <c r="FN36" s="165">
        <v>28.2805</v>
      </c>
      <c r="FO36" s="165">
        <v>-26.7837</v>
      </c>
      <c r="FP36" s="165">
        <v>-16.936399999999999</v>
      </c>
      <c r="FQ36" s="165">
        <v>28.307300000000001</v>
      </c>
      <c r="FR36" s="165">
        <v>-21.68</v>
      </c>
      <c r="FS36" s="165">
        <v>-0.39140000000000003</v>
      </c>
      <c r="FT36" s="165">
        <v>0.16500000000000001</v>
      </c>
      <c r="FU36" s="165">
        <v>0.05</v>
      </c>
      <c r="FV36" s="165">
        <v>0.31</v>
      </c>
      <c r="FW36" s="166"/>
      <c r="FX36" s="165">
        <v>0</v>
      </c>
      <c r="FY36" s="165">
        <v>1.22</v>
      </c>
      <c r="FZ36" s="165">
        <v>0.318</v>
      </c>
      <c r="GA36" s="166"/>
      <c r="GB36" s="165">
        <v>10.33</v>
      </c>
      <c r="GC36" s="165">
        <v>9.4704999999999995</v>
      </c>
      <c r="GD36" s="165">
        <v>17.652100000000001</v>
      </c>
      <c r="GE36" s="165">
        <v>-2.38</v>
      </c>
      <c r="GF36" s="165">
        <v>16.811599999999999</v>
      </c>
      <c r="GG36" s="166"/>
      <c r="GH36" s="165">
        <v>28.421700000000001</v>
      </c>
      <c r="GI36" s="165">
        <v>-8.3035999999999994</v>
      </c>
      <c r="GJ36" s="165">
        <v>-9.0991999999999997</v>
      </c>
      <c r="GK36" s="165">
        <v>2.7972000000000001</v>
      </c>
      <c r="GL36" s="166"/>
      <c r="GM36" s="166"/>
      <c r="GN36" s="165">
        <v>-6.1086999999999998</v>
      </c>
      <c r="GO36" s="165">
        <v>-5.0547000000000004</v>
      </c>
      <c r="GP36" s="165">
        <v>3.1541000000000001</v>
      </c>
      <c r="GQ36" s="165">
        <v>-24.2515</v>
      </c>
      <c r="GR36" s="165">
        <v>3.7808000000000002</v>
      </c>
      <c r="GS36" s="165">
        <v>3.2706</v>
      </c>
      <c r="GT36" s="165">
        <v>106.9901</v>
      </c>
      <c r="GU36" s="165">
        <v>-6.1287000000000003</v>
      </c>
      <c r="GV36" s="165">
        <v>-8.8190000000000008</v>
      </c>
      <c r="GW36" s="165">
        <v>-8.8280999999999992</v>
      </c>
      <c r="GX36" s="165">
        <v>2.6309999999999998</v>
      </c>
      <c r="GY36" s="165">
        <v>4.6445999999999996</v>
      </c>
      <c r="GZ36" s="165">
        <v>4.6919000000000004</v>
      </c>
      <c r="HA36" s="165">
        <v>2</v>
      </c>
      <c r="HB36" s="165">
        <v>-17.2575</v>
      </c>
      <c r="HC36" s="165">
        <v>-16.685600000000001</v>
      </c>
      <c r="HD36" s="165">
        <v>-1.26</v>
      </c>
      <c r="HE36" s="166"/>
      <c r="HF36" s="165">
        <v>-46.317</v>
      </c>
      <c r="HG36" s="165">
        <v>48.483400000000003</v>
      </c>
      <c r="HH36" s="165">
        <v>123.82559999999999</v>
      </c>
      <c r="HI36" s="165">
        <v>-46.894500000000001</v>
      </c>
      <c r="HJ36" s="165">
        <v>4.3935000000000004</v>
      </c>
      <c r="HK36" s="165">
        <v>-8.5866000000000007</v>
      </c>
      <c r="HL36" s="166"/>
      <c r="HM36" s="165">
        <v>0</v>
      </c>
      <c r="HN36" s="165">
        <v>0</v>
      </c>
      <c r="HO36" s="166"/>
      <c r="HP36" s="166"/>
      <c r="HQ36" s="165">
        <v>-15.561</v>
      </c>
      <c r="HR36" s="165">
        <v>-15.231400000000001</v>
      </c>
      <c r="HS36" s="165">
        <v>-11.695399999999999</v>
      </c>
      <c r="HT36" s="165">
        <v>-11.8969</v>
      </c>
      <c r="HU36" s="165">
        <v>29.81</v>
      </c>
      <c r="HV36" s="165">
        <v>29.68</v>
      </c>
      <c r="HW36" s="165">
        <v>-20.7</v>
      </c>
      <c r="HX36" s="165">
        <v>-20.8</v>
      </c>
      <c r="HY36" s="165">
        <v>0.2994</v>
      </c>
      <c r="HZ36" s="165">
        <v>5.92</v>
      </c>
      <c r="IA36" s="165">
        <v>54.165399999999998</v>
      </c>
      <c r="IB36" s="165">
        <v>18.3536</v>
      </c>
      <c r="IC36" s="165">
        <v>18.270700000000001</v>
      </c>
      <c r="ID36" s="165">
        <v>-16.100000000000001</v>
      </c>
      <c r="IE36" s="165">
        <v>-23</v>
      </c>
      <c r="IF36" s="165">
        <v>-1.2</v>
      </c>
      <c r="IG36" s="165">
        <v>-1.7</v>
      </c>
      <c r="IH36" s="166"/>
      <c r="II36" s="166"/>
      <c r="IJ36" s="165">
        <v>-214.86920000000001</v>
      </c>
      <c r="IK36" s="165">
        <v>-10.248900000000001</v>
      </c>
      <c r="IL36" s="165">
        <v>-206.96690000000001</v>
      </c>
      <c r="IM36" s="165">
        <v>-7.7775999999999996</v>
      </c>
      <c r="IN36" s="165">
        <v>-86.872799999999998</v>
      </c>
      <c r="IO36" s="165">
        <v>50.122799999999998</v>
      </c>
      <c r="IP36" s="165">
        <v>117.485</v>
      </c>
      <c r="IQ36" s="165">
        <v>90.233000000000004</v>
      </c>
      <c r="IR36" s="165">
        <v>112.26519999999999</v>
      </c>
      <c r="IS36" s="165">
        <v>-26.952500000000001</v>
      </c>
      <c r="IT36" s="165">
        <v>21.563300000000002</v>
      </c>
      <c r="IU36" s="165">
        <v>19.936800000000002</v>
      </c>
      <c r="IV36" s="165">
        <v>17.9663</v>
      </c>
      <c r="IW36" s="165">
        <v>77.621300000000005</v>
      </c>
      <c r="IX36" s="165">
        <v>-226.149</v>
      </c>
      <c r="IY36" s="165">
        <v>-8.2909000000000006</v>
      </c>
      <c r="IZ36" s="165">
        <v>6.6933999999999996</v>
      </c>
      <c r="JA36" s="165">
        <v>-0.65549999999999997</v>
      </c>
      <c r="JB36" s="165">
        <v>5.3289999999999997</v>
      </c>
      <c r="JC36" s="165">
        <v>-4.96</v>
      </c>
      <c r="JD36" s="165">
        <v>-1.4139999999999999</v>
      </c>
      <c r="JE36" s="165">
        <v>-1.4359999999999999</v>
      </c>
      <c r="JF36" s="165">
        <v>0.24</v>
      </c>
      <c r="JG36" s="165">
        <v>0.4</v>
      </c>
      <c r="JH36" s="165">
        <v>-1.4950000000000001</v>
      </c>
      <c r="JI36" s="165">
        <v>-6.6208999999999998</v>
      </c>
      <c r="JJ36" s="165">
        <v>-3.3096999999999999</v>
      </c>
      <c r="JK36" s="165">
        <v>8.3513000000000002</v>
      </c>
      <c r="JL36" s="165">
        <v>10.6</v>
      </c>
      <c r="JM36" s="165">
        <v>0.621</v>
      </c>
      <c r="JN36" s="165">
        <v>-7.3999999999999996E-2</v>
      </c>
      <c r="JO36" s="166"/>
      <c r="JP36" s="166"/>
      <c r="JQ36" s="165">
        <v>4.0678000000000001</v>
      </c>
      <c r="JR36" s="165">
        <v>4.2717999999999998</v>
      </c>
      <c r="JS36" s="165">
        <v>3.5625</v>
      </c>
      <c r="JT36" s="166"/>
      <c r="JU36" s="165">
        <v>7.5</v>
      </c>
      <c r="JV36" s="165">
        <v>9.2552000000000003</v>
      </c>
      <c r="JW36" s="165">
        <v>0.98</v>
      </c>
      <c r="JX36" s="166"/>
      <c r="JY36" s="166"/>
      <c r="JZ36" s="165">
        <v>9.9376999999999995</v>
      </c>
      <c r="KA36" s="165">
        <v>-15.5457</v>
      </c>
      <c r="KB36" s="165">
        <v>2.8765999999999998</v>
      </c>
      <c r="KC36" s="165">
        <v>-14.125299999999999</v>
      </c>
      <c r="KD36" s="165">
        <v>-18.747800000000002</v>
      </c>
      <c r="KE36" s="165">
        <v>1.8305</v>
      </c>
      <c r="KF36" s="165">
        <v>-0.2</v>
      </c>
      <c r="KG36" s="165">
        <v>-14.6</v>
      </c>
      <c r="KH36" s="165">
        <v>10.226000000000001</v>
      </c>
      <c r="KI36" s="165">
        <v>-77.159800000000004</v>
      </c>
    </row>
    <row r="37" spans="1:295" ht="18" customHeight="1" x14ac:dyDescent="0.3">
      <c r="A37" s="162" t="s">
        <v>27</v>
      </c>
      <c r="B37" s="162" t="s">
        <v>799</v>
      </c>
      <c r="C37" s="165">
        <v>0</v>
      </c>
      <c r="D37" s="165">
        <v>3.9260000000000002</v>
      </c>
      <c r="E37" s="165">
        <v>-9.2478999999999996</v>
      </c>
      <c r="F37" s="165">
        <v>3.9946000000000002</v>
      </c>
      <c r="G37" s="165">
        <v>8.6073000000000004</v>
      </c>
      <c r="H37" s="166"/>
      <c r="I37" s="165">
        <v>13.895099999999999</v>
      </c>
      <c r="J37" s="166"/>
      <c r="K37" s="165">
        <v>11.2789</v>
      </c>
      <c r="L37" s="165">
        <v>4.3998999999999997</v>
      </c>
      <c r="M37" s="166"/>
      <c r="N37" s="166"/>
      <c r="O37" s="165">
        <v>-24.2</v>
      </c>
      <c r="P37" s="166"/>
      <c r="Q37" s="165">
        <v>1.6559999999999999</v>
      </c>
      <c r="R37" s="165">
        <v>-15.4</v>
      </c>
      <c r="S37" s="165">
        <v>4.0523999999999996</v>
      </c>
      <c r="T37" s="165">
        <v>-8.2990999999999993</v>
      </c>
      <c r="U37" s="166"/>
      <c r="V37" s="165">
        <v>7.2088999999999999</v>
      </c>
      <c r="W37" s="165">
        <v>12.419</v>
      </c>
      <c r="X37" s="165">
        <v>3.7530000000000001</v>
      </c>
      <c r="Y37" s="165">
        <v>-3.32E-2</v>
      </c>
      <c r="Z37" s="165">
        <v>2.3256000000000001</v>
      </c>
      <c r="AA37" s="166"/>
      <c r="AB37" s="165">
        <v>-0.7984</v>
      </c>
      <c r="AC37" s="165">
        <v>-1.9570000000000001</v>
      </c>
      <c r="AD37" s="165">
        <v>-1.9139999999999999</v>
      </c>
      <c r="AE37" s="165">
        <v>3.4780000000000002</v>
      </c>
      <c r="AF37" s="165">
        <v>-2.2200000000000002</v>
      </c>
      <c r="AG37" s="165">
        <v>-8.8000000000000007</v>
      </c>
      <c r="AH37" s="165">
        <v>-2.7160000000000002</v>
      </c>
      <c r="AI37" s="165">
        <v>0.26700000000000002</v>
      </c>
      <c r="AJ37" s="166">
        <v>0</v>
      </c>
      <c r="AK37" s="165">
        <v>-20.36</v>
      </c>
      <c r="AL37" s="166"/>
      <c r="AM37" s="165">
        <v>-8.06</v>
      </c>
      <c r="AN37" s="165">
        <v>-8.07</v>
      </c>
      <c r="AO37" s="165">
        <v>3.7887</v>
      </c>
      <c r="AP37" s="165">
        <v>3.8513000000000002</v>
      </c>
      <c r="AQ37" s="165">
        <v>8.49</v>
      </c>
      <c r="AR37" s="165">
        <v>11.590299999999999</v>
      </c>
      <c r="AS37" s="165">
        <v>-15.6861</v>
      </c>
      <c r="AT37" s="165">
        <v>-20.7637</v>
      </c>
      <c r="AU37" s="165">
        <v>-20.553100000000001</v>
      </c>
      <c r="AV37" s="165">
        <v>13.119400000000001</v>
      </c>
      <c r="AW37" s="165">
        <v>17.6357</v>
      </c>
      <c r="AX37" s="165">
        <v>-18.640899999999998</v>
      </c>
      <c r="AY37" s="166"/>
      <c r="AZ37" s="165">
        <v>19.954899999999999</v>
      </c>
      <c r="BA37" s="165">
        <v>14.666700000000001</v>
      </c>
      <c r="BB37" s="165">
        <v>22.761099999999999</v>
      </c>
      <c r="BC37" s="165">
        <v>8.8559999999999999</v>
      </c>
      <c r="BD37" s="165">
        <v>-6.4</v>
      </c>
      <c r="BE37" s="165">
        <v>-6.3</v>
      </c>
      <c r="BF37" s="165">
        <v>-16.517700000000001</v>
      </c>
      <c r="BG37" s="165">
        <v>-16.509399999999999</v>
      </c>
      <c r="BH37" s="165">
        <v>-3.9641000000000002</v>
      </c>
      <c r="BI37" s="166"/>
      <c r="BJ37" s="165">
        <v>18.4087</v>
      </c>
      <c r="BK37" s="165">
        <v>3.6840000000000002</v>
      </c>
      <c r="BL37" s="165">
        <v>2.3698000000000001</v>
      </c>
      <c r="BM37" s="165">
        <v>1.5304</v>
      </c>
      <c r="BN37" s="165">
        <v>-97.109899999999996</v>
      </c>
      <c r="BO37" s="165">
        <v>39.429900000000004</v>
      </c>
      <c r="BP37" s="165">
        <v>39.3078</v>
      </c>
      <c r="BQ37" s="165">
        <v>-103.6007</v>
      </c>
      <c r="BR37" s="166"/>
      <c r="BS37" s="166"/>
      <c r="BT37" s="166"/>
      <c r="BU37" s="166"/>
      <c r="BV37" s="166"/>
      <c r="BW37" s="165">
        <v>10.1</v>
      </c>
      <c r="BX37" s="165">
        <v>6.95</v>
      </c>
      <c r="BY37" s="165">
        <v>-10.84</v>
      </c>
      <c r="BZ37" s="165">
        <v>3.68</v>
      </c>
      <c r="CA37" s="165">
        <v>-29.4664</v>
      </c>
      <c r="CB37" s="165">
        <v>-29.868200000000002</v>
      </c>
      <c r="CC37" s="165">
        <v>40.0501</v>
      </c>
      <c r="CD37" s="165">
        <v>40.0032</v>
      </c>
      <c r="CE37" s="165">
        <v>40.549599999999998</v>
      </c>
      <c r="CF37" s="165">
        <v>-22.737300000000001</v>
      </c>
      <c r="CG37" s="165">
        <v>-22.695499999999999</v>
      </c>
      <c r="CH37" s="165">
        <v>18.2743</v>
      </c>
      <c r="CI37" s="165">
        <v>15.7415</v>
      </c>
      <c r="CJ37" s="166"/>
      <c r="CK37" s="166"/>
      <c r="CL37" s="165">
        <v>-4.5</v>
      </c>
      <c r="CM37" s="165">
        <v>-32</v>
      </c>
      <c r="CN37" s="165">
        <v>-1.1599999999999999</v>
      </c>
      <c r="CO37" s="165">
        <v>19.3032</v>
      </c>
      <c r="CP37" s="165">
        <v>19.8185</v>
      </c>
      <c r="CQ37" s="165">
        <v>18.7911</v>
      </c>
      <c r="CR37" s="165">
        <v>59.907800000000002</v>
      </c>
      <c r="CS37" s="165">
        <v>59.101399999999998</v>
      </c>
      <c r="CT37" s="165">
        <v>-31.447199999999999</v>
      </c>
      <c r="CU37" s="165">
        <v>-27.728200000000001</v>
      </c>
      <c r="CV37" s="165">
        <v>-30.018999999999998</v>
      </c>
      <c r="CW37" s="165">
        <v>3.6873</v>
      </c>
      <c r="CX37" s="165">
        <v>29.33</v>
      </c>
      <c r="CY37" s="165">
        <v>10.27</v>
      </c>
      <c r="CZ37" s="165">
        <v>6.8799000000000001</v>
      </c>
      <c r="DA37" s="165">
        <v>5.7648000000000001</v>
      </c>
      <c r="DB37" s="165">
        <v>-6.9</v>
      </c>
      <c r="DC37" s="165">
        <v>0.60119999999999996</v>
      </c>
      <c r="DD37" s="165">
        <v>-17.4087</v>
      </c>
      <c r="DE37" s="165">
        <v>-16.504999999999999</v>
      </c>
      <c r="DF37" s="165">
        <v>17.731400000000001</v>
      </c>
      <c r="DG37" s="165">
        <v>0.58950000000000002</v>
      </c>
      <c r="DH37" s="165">
        <v>-3.3231999999999999</v>
      </c>
      <c r="DI37" s="165">
        <v>-26.5</v>
      </c>
      <c r="DJ37" s="165">
        <v>-26.3</v>
      </c>
      <c r="DK37" s="165">
        <v>-1.4075</v>
      </c>
      <c r="DL37" s="165">
        <v>4.3070000000000004</v>
      </c>
      <c r="DM37" s="165">
        <v>9.9410000000000007</v>
      </c>
      <c r="DN37" s="165">
        <v>13.179600000000001</v>
      </c>
      <c r="DO37" s="165">
        <v>4.79</v>
      </c>
      <c r="DP37" s="166"/>
      <c r="DQ37" s="165">
        <v>5.0529999999999999</v>
      </c>
      <c r="DR37" s="165">
        <v>-17.543500000000002</v>
      </c>
      <c r="DS37" s="165">
        <v>-5.93</v>
      </c>
      <c r="DT37" s="165">
        <v>-6</v>
      </c>
      <c r="DU37" s="165">
        <v>20.059999999999999</v>
      </c>
      <c r="DV37" s="165">
        <v>9.74</v>
      </c>
      <c r="DW37" s="165">
        <v>-18.7636</v>
      </c>
      <c r="DX37" s="165">
        <v>-9.1727000000000007</v>
      </c>
      <c r="DY37" s="165">
        <v>-45.47</v>
      </c>
      <c r="DZ37" s="165">
        <v>-44.4818</v>
      </c>
      <c r="EA37" s="166"/>
      <c r="EB37" s="165">
        <v>-13.118600000000001</v>
      </c>
      <c r="EC37" s="165">
        <v>-22.373100000000001</v>
      </c>
      <c r="ED37" s="165">
        <v>-23.0168</v>
      </c>
      <c r="EE37" s="165">
        <v>-15.8764</v>
      </c>
      <c r="EF37" s="165">
        <v>-21.959299999999999</v>
      </c>
      <c r="EG37" s="165">
        <v>-12.243</v>
      </c>
      <c r="EH37" s="165">
        <v>12.295400000000001</v>
      </c>
      <c r="EI37" s="165">
        <v>-38.4758</v>
      </c>
      <c r="EJ37" s="166"/>
      <c r="EK37" s="165">
        <v>-13.530799999999999</v>
      </c>
      <c r="EL37" s="165">
        <v>-12.4338</v>
      </c>
      <c r="EM37" s="165">
        <v>11.7057</v>
      </c>
      <c r="EN37" s="165">
        <v>1.7084999999999999</v>
      </c>
      <c r="EO37" s="165">
        <v>1.0188999999999999</v>
      </c>
      <c r="EP37" s="165">
        <v>-2.5640000000000001</v>
      </c>
      <c r="EQ37" s="165">
        <v>-33.375</v>
      </c>
      <c r="ER37" s="165">
        <v>-33.147599999999997</v>
      </c>
      <c r="ES37" s="165">
        <v>3.4586000000000001</v>
      </c>
      <c r="ET37" s="165">
        <v>0</v>
      </c>
      <c r="EU37" s="165">
        <v>-9.0399999999999991</v>
      </c>
      <c r="EV37" s="165">
        <v>-0.1</v>
      </c>
      <c r="EW37" s="165">
        <v>5.6580000000000004</v>
      </c>
      <c r="EX37" s="165">
        <v>1.48</v>
      </c>
      <c r="EY37" s="165">
        <v>-10.0459</v>
      </c>
      <c r="EZ37" s="165">
        <v>-10.179399999999999</v>
      </c>
      <c r="FA37" s="165">
        <v>6.7439</v>
      </c>
      <c r="FB37" s="165">
        <v>4.2508999999999997</v>
      </c>
      <c r="FC37" s="165">
        <v>-19.198799999999999</v>
      </c>
      <c r="FD37" s="165">
        <v>5.3006000000000002</v>
      </c>
      <c r="FE37" s="166"/>
      <c r="FF37" s="165">
        <v>4.9625000000000004</v>
      </c>
      <c r="FG37" s="165">
        <v>0</v>
      </c>
      <c r="FH37" s="165">
        <v>2.5476000000000001</v>
      </c>
      <c r="FI37" s="165">
        <v>0</v>
      </c>
      <c r="FJ37" s="165">
        <v>16.075800000000001</v>
      </c>
      <c r="FK37" s="165">
        <v>16.410699999999999</v>
      </c>
      <c r="FL37" s="165">
        <v>-42.366399999999999</v>
      </c>
      <c r="FM37" s="165">
        <v>28.859300000000001</v>
      </c>
      <c r="FN37" s="165">
        <v>28.613399999999999</v>
      </c>
      <c r="FO37" s="165">
        <v>-25.7121</v>
      </c>
      <c r="FP37" s="165">
        <v>-14.449</v>
      </c>
      <c r="FQ37" s="165">
        <v>26.398099999999999</v>
      </c>
      <c r="FR37" s="165">
        <v>-21.15</v>
      </c>
      <c r="FS37" s="165">
        <v>-0.30349999999999999</v>
      </c>
      <c r="FT37" s="165">
        <v>0.16500000000000001</v>
      </c>
      <c r="FU37" s="165">
        <v>-0.03</v>
      </c>
      <c r="FV37" s="165">
        <v>0.61</v>
      </c>
      <c r="FW37" s="165">
        <v>-26.226299999999998</v>
      </c>
      <c r="FX37" s="166"/>
      <c r="FY37" s="165">
        <v>1.2110000000000001</v>
      </c>
      <c r="FZ37" s="165">
        <v>0.28499999999999998</v>
      </c>
      <c r="GA37" s="166"/>
      <c r="GB37" s="165">
        <v>12.93</v>
      </c>
      <c r="GC37" s="165">
        <v>8.2495999999999992</v>
      </c>
      <c r="GD37" s="165">
        <v>16.0654</v>
      </c>
      <c r="GE37" s="165">
        <v>-2.2200000000000002</v>
      </c>
      <c r="GF37" s="165">
        <v>19.577300000000001</v>
      </c>
      <c r="GG37" s="166"/>
      <c r="GH37" s="165">
        <v>28.52</v>
      </c>
      <c r="GI37" s="165">
        <v>-8.8679000000000006</v>
      </c>
      <c r="GJ37" s="165">
        <v>-9.5135000000000005</v>
      </c>
      <c r="GK37" s="165">
        <v>2.7652000000000001</v>
      </c>
      <c r="GL37" s="166"/>
      <c r="GM37" s="166"/>
      <c r="GN37" s="165">
        <v>-5.484</v>
      </c>
      <c r="GO37" s="165">
        <v>-4.4541000000000004</v>
      </c>
      <c r="GP37" s="165">
        <v>4.1531000000000002</v>
      </c>
      <c r="GQ37" s="165">
        <v>-25.171900000000001</v>
      </c>
      <c r="GR37" s="165">
        <v>2.7496</v>
      </c>
      <c r="GS37" s="165">
        <v>0.81059999999999999</v>
      </c>
      <c r="GT37" s="165">
        <v>100.0813</v>
      </c>
      <c r="GU37" s="165">
        <v>-6.1794000000000002</v>
      </c>
      <c r="GV37" s="165">
        <v>-7.6520000000000001</v>
      </c>
      <c r="GW37" s="165">
        <v>-10.143800000000001</v>
      </c>
      <c r="GX37" s="165">
        <v>3.4863</v>
      </c>
      <c r="GY37" s="165">
        <v>4.5567000000000002</v>
      </c>
      <c r="GZ37" s="165">
        <v>4.5731999999999999</v>
      </c>
      <c r="HA37" s="165">
        <v>5</v>
      </c>
      <c r="HB37" s="165">
        <v>-16.9877</v>
      </c>
      <c r="HC37" s="165">
        <v>-15.723800000000001</v>
      </c>
      <c r="HD37" s="166"/>
      <c r="HE37" s="166"/>
      <c r="HF37" s="165">
        <v>-46.718899999999998</v>
      </c>
      <c r="HG37" s="165">
        <v>48.6188</v>
      </c>
      <c r="HH37" s="165">
        <v>126.6614</v>
      </c>
      <c r="HI37" s="165">
        <v>-47.41</v>
      </c>
      <c r="HJ37" s="165">
        <v>3.6465999999999998</v>
      </c>
      <c r="HK37" s="165">
        <v>-8.5351999999999997</v>
      </c>
      <c r="HL37" s="166"/>
      <c r="HM37" s="165">
        <v>0</v>
      </c>
      <c r="HN37" s="165">
        <v>0</v>
      </c>
      <c r="HO37" s="166"/>
      <c r="HP37" s="166"/>
      <c r="HQ37" s="165">
        <v>-13.506500000000001</v>
      </c>
      <c r="HR37" s="165">
        <v>-13.3802</v>
      </c>
      <c r="HS37" s="165">
        <v>-11.5847</v>
      </c>
      <c r="HT37" s="165">
        <v>-11.815799999999999</v>
      </c>
      <c r="HU37" s="165">
        <v>28.64</v>
      </c>
      <c r="HV37" s="165">
        <v>28.35</v>
      </c>
      <c r="HW37" s="165">
        <v>-21.1</v>
      </c>
      <c r="HX37" s="165">
        <v>-20.8</v>
      </c>
      <c r="HY37" s="165">
        <v>0.37080000000000002</v>
      </c>
      <c r="HZ37" s="165">
        <v>5.52</v>
      </c>
      <c r="IA37" s="165">
        <v>55.4816</v>
      </c>
      <c r="IB37" s="165">
        <v>20.542100000000001</v>
      </c>
      <c r="IC37" s="165">
        <v>20.455400000000001</v>
      </c>
      <c r="ID37" s="166"/>
      <c r="IE37" s="165">
        <v>-23.9</v>
      </c>
      <c r="IF37" s="165">
        <v>-3.3</v>
      </c>
      <c r="IG37" s="165">
        <v>-3.8</v>
      </c>
      <c r="IH37" s="165">
        <v>-17.753299999999999</v>
      </c>
      <c r="II37" s="165">
        <v>-17.844000000000001</v>
      </c>
      <c r="IJ37" s="165">
        <v>-218.3877</v>
      </c>
      <c r="IK37" s="165">
        <v>-11.6473</v>
      </c>
      <c r="IL37" s="165">
        <v>-205.88560000000001</v>
      </c>
      <c r="IM37" s="165">
        <v>-7.1439000000000004</v>
      </c>
      <c r="IN37" s="165">
        <v>-89.595500000000001</v>
      </c>
      <c r="IO37" s="165">
        <v>48.5398</v>
      </c>
      <c r="IP37" s="165">
        <v>117.6317</v>
      </c>
      <c r="IQ37" s="165">
        <v>89.395600000000002</v>
      </c>
      <c r="IR37" s="165">
        <v>109.1343</v>
      </c>
      <c r="IS37" s="165">
        <v>-27.701499999999999</v>
      </c>
      <c r="IT37" s="165">
        <v>19.7271</v>
      </c>
      <c r="IU37" s="165">
        <v>23.065000000000001</v>
      </c>
      <c r="IV37" s="165">
        <v>25.136299999999999</v>
      </c>
      <c r="IW37" s="165">
        <v>76.025400000000005</v>
      </c>
      <c r="IX37" s="165">
        <v>-223.7441</v>
      </c>
      <c r="IY37" s="165">
        <v>-8.9288000000000007</v>
      </c>
      <c r="IZ37" s="165">
        <v>7.4104000000000001</v>
      </c>
      <c r="JA37" s="165">
        <v>-1.0535000000000001</v>
      </c>
      <c r="JB37" s="165">
        <v>4.9420000000000002</v>
      </c>
      <c r="JC37" s="165">
        <v>-4.4000000000000004</v>
      </c>
      <c r="JD37" s="165">
        <v>-1.444</v>
      </c>
      <c r="JE37" s="165">
        <v>-1.4590000000000001</v>
      </c>
      <c r="JF37" s="165">
        <v>0</v>
      </c>
      <c r="JG37" s="165">
        <v>0.72</v>
      </c>
      <c r="JH37" s="165">
        <v>-1.5547</v>
      </c>
      <c r="JI37" s="165">
        <v>-6.9413</v>
      </c>
      <c r="JJ37" s="165">
        <v>-2.5192999999999999</v>
      </c>
      <c r="JK37" s="165">
        <v>8.0888000000000009</v>
      </c>
      <c r="JL37" s="165">
        <v>11.7</v>
      </c>
      <c r="JM37" s="165">
        <v>2.5219999999999998</v>
      </c>
      <c r="JN37" s="165">
        <v>0.57499999999999996</v>
      </c>
      <c r="JO37" s="166"/>
      <c r="JP37" s="166"/>
      <c r="JQ37" s="165">
        <v>3.05</v>
      </c>
      <c r="JR37" s="165">
        <v>3.5024999999999999</v>
      </c>
      <c r="JS37" s="165">
        <v>5.3108000000000004</v>
      </c>
      <c r="JT37" s="166"/>
      <c r="JU37" s="165">
        <v>8.6</v>
      </c>
      <c r="JV37" s="165">
        <v>9.1875</v>
      </c>
      <c r="JW37" s="165">
        <v>1.02</v>
      </c>
      <c r="JX37" s="166"/>
      <c r="JY37" s="166"/>
      <c r="JZ37" s="165">
        <v>9.2086000000000006</v>
      </c>
      <c r="KA37" s="165">
        <v>-15.7484</v>
      </c>
      <c r="KB37" s="165">
        <v>3.9043999999999999</v>
      </c>
      <c r="KC37" s="165">
        <v>-12.7819</v>
      </c>
      <c r="KD37" s="165">
        <v>-19.8628</v>
      </c>
      <c r="KE37" s="165">
        <v>0</v>
      </c>
      <c r="KF37" s="165">
        <v>-1.5</v>
      </c>
      <c r="KG37" s="165">
        <v>-13.8</v>
      </c>
      <c r="KH37" s="165">
        <v>10.2074</v>
      </c>
      <c r="KI37" s="165">
        <v>-77.816000000000003</v>
      </c>
    </row>
    <row r="38" spans="1:295" ht="18" customHeight="1" x14ac:dyDescent="0.3">
      <c r="A38" s="162" t="s">
        <v>27</v>
      </c>
      <c r="B38" s="162" t="s">
        <v>800</v>
      </c>
      <c r="C38" s="165">
        <v>0</v>
      </c>
      <c r="D38" s="165">
        <v>3.9952999999999999</v>
      </c>
      <c r="E38" s="166"/>
      <c r="F38" s="165">
        <v>3.8029000000000002</v>
      </c>
      <c r="G38" s="165">
        <v>8.8378999999999994</v>
      </c>
      <c r="H38" s="166"/>
      <c r="I38" s="165">
        <v>13.5816</v>
      </c>
      <c r="J38" s="166"/>
      <c r="K38" s="165">
        <v>11.0009</v>
      </c>
      <c r="L38" s="165">
        <v>4.3029000000000002</v>
      </c>
      <c r="M38" s="166"/>
      <c r="N38" s="166"/>
      <c r="O38" s="165">
        <v>-22</v>
      </c>
      <c r="P38" s="166"/>
      <c r="Q38" s="165">
        <v>1.6559999999999999</v>
      </c>
      <c r="R38" s="166"/>
      <c r="S38" s="165">
        <v>3.9847000000000001</v>
      </c>
      <c r="T38" s="165">
        <v>-7.4099000000000004</v>
      </c>
      <c r="U38" s="166"/>
      <c r="V38" s="165">
        <v>6.6025999999999998</v>
      </c>
      <c r="W38" s="165">
        <v>11.605</v>
      </c>
      <c r="X38" s="165">
        <v>2.9285000000000001</v>
      </c>
      <c r="Y38" s="165">
        <v>-2.12E-2</v>
      </c>
      <c r="Z38" s="165">
        <v>2.2757000000000001</v>
      </c>
      <c r="AA38" s="166"/>
      <c r="AB38" s="165">
        <v>-0.3518</v>
      </c>
      <c r="AC38" s="165">
        <v>-2.125</v>
      </c>
      <c r="AD38" s="165">
        <v>-2.02</v>
      </c>
      <c r="AE38" s="165">
        <v>3.7610000000000001</v>
      </c>
      <c r="AF38" s="165">
        <v>-2.2200000000000002</v>
      </c>
      <c r="AG38" s="165">
        <v>-11</v>
      </c>
      <c r="AH38" s="165">
        <v>-2.5499999999999998</v>
      </c>
      <c r="AI38" s="165">
        <v>0.27700000000000002</v>
      </c>
      <c r="AJ38" s="166">
        <v>0</v>
      </c>
      <c r="AK38" s="165">
        <v>-21.13</v>
      </c>
      <c r="AL38" s="166"/>
      <c r="AM38" s="165">
        <v>-7.69</v>
      </c>
      <c r="AN38" s="165">
        <v>-7.59</v>
      </c>
      <c r="AO38" s="165">
        <v>3.5245000000000002</v>
      </c>
      <c r="AP38" s="165">
        <v>3.5396000000000001</v>
      </c>
      <c r="AQ38" s="165">
        <v>8.6323000000000008</v>
      </c>
      <c r="AR38" s="165">
        <v>12.1775</v>
      </c>
      <c r="AS38" s="165">
        <v>-13.6289</v>
      </c>
      <c r="AT38" s="165">
        <v>-21.567399999999999</v>
      </c>
      <c r="AU38" s="165">
        <v>-21.117000000000001</v>
      </c>
      <c r="AV38" s="165">
        <v>1.4260999999999999</v>
      </c>
      <c r="AW38" s="165">
        <v>1.052</v>
      </c>
      <c r="AX38" s="165">
        <v>-15.218</v>
      </c>
      <c r="AY38" s="166"/>
      <c r="AZ38" s="165">
        <v>8.6173000000000002</v>
      </c>
      <c r="BA38" s="165">
        <v>8.7303999999999995</v>
      </c>
      <c r="BB38" s="165">
        <v>23.106300000000001</v>
      </c>
      <c r="BC38" s="165">
        <v>11.043799999999999</v>
      </c>
      <c r="BD38" s="165">
        <v>-6</v>
      </c>
      <c r="BE38" s="165">
        <v>-5.9</v>
      </c>
      <c r="BF38" s="165">
        <v>-16.480799999999999</v>
      </c>
      <c r="BG38" s="165">
        <v>-16.080200000000001</v>
      </c>
      <c r="BH38" s="165">
        <v>-4.1120000000000001</v>
      </c>
      <c r="BI38" s="166"/>
      <c r="BJ38" s="165">
        <v>18.236499999999999</v>
      </c>
      <c r="BK38" s="165">
        <v>3.6042000000000001</v>
      </c>
      <c r="BL38" s="165">
        <v>2.4300999999999999</v>
      </c>
      <c r="BM38" s="165">
        <v>1.5587</v>
      </c>
      <c r="BN38" s="165">
        <v>-112.27760000000001</v>
      </c>
      <c r="BO38" s="165">
        <v>41.993499999999997</v>
      </c>
      <c r="BP38" s="165">
        <v>42.054499999999997</v>
      </c>
      <c r="BQ38" s="165">
        <v>-106.11369999999999</v>
      </c>
      <c r="BR38" s="166"/>
      <c r="BS38" s="166"/>
      <c r="BT38" s="166"/>
      <c r="BU38" s="166"/>
      <c r="BV38" s="166"/>
      <c r="BW38" s="165">
        <v>10.01</v>
      </c>
      <c r="BX38" s="165">
        <v>6.7</v>
      </c>
      <c r="BY38" s="165">
        <v>-11.08</v>
      </c>
      <c r="BZ38" s="165">
        <v>3.58</v>
      </c>
      <c r="CA38" s="165">
        <v>-30.002199999999998</v>
      </c>
      <c r="CB38" s="165">
        <v>-30.136199999999999</v>
      </c>
      <c r="CC38" s="165">
        <v>39.857700000000001</v>
      </c>
      <c r="CD38" s="165">
        <v>39.5535</v>
      </c>
      <c r="CE38" s="165">
        <v>39.3292</v>
      </c>
      <c r="CF38" s="165">
        <v>-20.8994</v>
      </c>
      <c r="CG38" s="165">
        <v>-21.265999999999998</v>
      </c>
      <c r="CH38" s="165">
        <v>17.4817</v>
      </c>
      <c r="CI38" s="165">
        <v>15.819000000000001</v>
      </c>
      <c r="CJ38" s="166"/>
      <c r="CK38" s="166"/>
      <c r="CL38" s="165">
        <v>-8.1</v>
      </c>
      <c r="CM38" s="165">
        <v>-30.8</v>
      </c>
      <c r="CN38" s="165">
        <v>-1.04</v>
      </c>
      <c r="CO38" s="165">
        <v>19.758199999999999</v>
      </c>
      <c r="CP38" s="165">
        <v>19.129899999999999</v>
      </c>
      <c r="CQ38" s="165">
        <v>18.092199999999998</v>
      </c>
      <c r="CR38" s="165">
        <v>62.366700000000002</v>
      </c>
      <c r="CS38" s="165">
        <v>61.914999999999999</v>
      </c>
      <c r="CT38" s="165">
        <v>-32.310899999999997</v>
      </c>
      <c r="CU38" s="165">
        <v>-29.5624</v>
      </c>
      <c r="CV38" s="165">
        <v>-30.816600000000001</v>
      </c>
      <c r="CW38" s="165">
        <v>3.7092000000000001</v>
      </c>
      <c r="CX38" s="165">
        <v>28.82</v>
      </c>
      <c r="CY38" s="165">
        <v>10.18</v>
      </c>
      <c r="CZ38" s="165">
        <v>6.7236000000000002</v>
      </c>
      <c r="DA38" s="165">
        <v>5.7648000000000001</v>
      </c>
      <c r="DB38" s="165">
        <v>-6.67</v>
      </c>
      <c r="DC38" s="166"/>
      <c r="DD38" s="165">
        <v>-17.430900000000001</v>
      </c>
      <c r="DE38" s="165">
        <v>-16.788499999999999</v>
      </c>
      <c r="DF38" s="165">
        <v>12.383900000000001</v>
      </c>
      <c r="DG38" s="166"/>
      <c r="DH38" s="165">
        <v>-3.2574999999999998</v>
      </c>
      <c r="DI38" s="165">
        <v>-26.3</v>
      </c>
      <c r="DJ38" s="165">
        <v>-26.6</v>
      </c>
      <c r="DK38" s="165">
        <v>-1.3292999999999999</v>
      </c>
      <c r="DL38" s="165">
        <v>3.9329999999999998</v>
      </c>
      <c r="DM38" s="165">
        <v>10.256399999999999</v>
      </c>
      <c r="DN38" s="165">
        <v>12.8085</v>
      </c>
      <c r="DO38" s="165">
        <v>4.46</v>
      </c>
      <c r="DP38" s="165">
        <v>-2.5499999999999998</v>
      </c>
      <c r="DQ38" s="165">
        <v>5.3940000000000001</v>
      </c>
      <c r="DR38" s="165">
        <v>-13.0982</v>
      </c>
      <c r="DS38" s="165">
        <v>-4.92</v>
      </c>
      <c r="DT38" s="165">
        <v>-5.03</v>
      </c>
      <c r="DU38" s="165">
        <v>17.54</v>
      </c>
      <c r="DV38" s="165">
        <v>9.9600000000000009</v>
      </c>
      <c r="DW38" s="165">
        <v>-13.836399999999999</v>
      </c>
      <c r="DX38" s="165">
        <v>-7.3273000000000001</v>
      </c>
      <c r="DY38" s="165">
        <v>-44.553899999999999</v>
      </c>
      <c r="DZ38" s="165">
        <v>-44.127299999999998</v>
      </c>
      <c r="EA38" s="166"/>
      <c r="EB38" s="165">
        <v>-14.927199999999999</v>
      </c>
      <c r="EC38" s="165">
        <v>-23.571999999999999</v>
      </c>
      <c r="ED38" s="165">
        <v>-23.517800000000001</v>
      </c>
      <c r="EE38" s="165">
        <v>-12.1534</v>
      </c>
      <c r="EF38" s="165">
        <v>-18.825299999999999</v>
      </c>
      <c r="EG38" s="165">
        <v>-12.579000000000001</v>
      </c>
      <c r="EH38" s="165">
        <v>12.0754</v>
      </c>
      <c r="EI38" s="165">
        <v>-36.634300000000003</v>
      </c>
      <c r="EJ38" s="166"/>
      <c r="EK38" s="165">
        <v>-13.662699999999999</v>
      </c>
      <c r="EL38" s="165">
        <v>-12.706300000000001</v>
      </c>
      <c r="EM38" s="165">
        <v>0</v>
      </c>
      <c r="EN38" s="165">
        <v>-1.0462</v>
      </c>
      <c r="EO38" s="165">
        <v>-1.6836</v>
      </c>
      <c r="EP38" s="165">
        <v>-1.028</v>
      </c>
      <c r="EQ38" s="165">
        <v>-32.105699999999999</v>
      </c>
      <c r="ER38" s="165">
        <v>-32.314999999999998</v>
      </c>
      <c r="ES38" s="165">
        <v>4.1245000000000003</v>
      </c>
      <c r="ET38" s="165">
        <v>6.37</v>
      </c>
      <c r="EU38" s="165">
        <v>-8.77</v>
      </c>
      <c r="EV38" s="165">
        <v>0.5</v>
      </c>
      <c r="EW38" s="165">
        <v>5.5301999999999998</v>
      </c>
      <c r="EX38" s="165">
        <v>-3.5828000000000002</v>
      </c>
      <c r="EY38" s="165">
        <v>-10.5289</v>
      </c>
      <c r="EZ38" s="165">
        <v>-10.774699999999999</v>
      </c>
      <c r="FA38" s="165">
        <v>8.1393000000000004</v>
      </c>
      <c r="FB38" s="165">
        <v>5.1368</v>
      </c>
      <c r="FC38" s="165">
        <v>-19.652799999999999</v>
      </c>
      <c r="FD38" s="165">
        <v>5.3022999999999998</v>
      </c>
      <c r="FE38" s="166"/>
      <c r="FF38" s="165">
        <v>5.0193000000000003</v>
      </c>
      <c r="FG38" s="165">
        <v>3.3607999999999998</v>
      </c>
      <c r="FH38" s="165">
        <v>3.4268000000000001</v>
      </c>
      <c r="FI38" s="165">
        <v>0</v>
      </c>
      <c r="FJ38" s="165">
        <v>17.248000000000001</v>
      </c>
      <c r="FK38" s="165">
        <v>17.582899999999999</v>
      </c>
      <c r="FL38" s="165">
        <v>-44.878300000000003</v>
      </c>
      <c r="FM38" s="165">
        <v>28.012699999999999</v>
      </c>
      <c r="FN38" s="165">
        <v>27.771699999999999</v>
      </c>
      <c r="FO38" s="165">
        <v>-28.633600000000001</v>
      </c>
      <c r="FP38" s="165">
        <v>-15.950799999999999</v>
      </c>
      <c r="FQ38" s="165">
        <v>26.676400000000001</v>
      </c>
      <c r="FR38" s="165">
        <v>-22.19</v>
      </c>
      <c r="FS38" s="165">
        <v>-0.30349999999999999</v>
      </c>
      <c r="FT38" s="165">
        <v>0.16500000000000001</v>
      </c>
      <c r="FU38" s="165">
        <v>0.01</v>
      </c>
      <c r="FV38" s="165">
        <v>0.99</v>
      </c>
      <c r="FW38" s="165">
        <v>-28.180599999999998</v>
      </c>
      <c r="FX38" s="166"/>
      <c r="FY38" s="165">
        <v>1.2230000000000001</v>
      </c>
      <c r="FZ38" s="165">
        <v>0.28499999999999998</v>
      </c>
      <c r="GA38" s="166"/>
      <c r="GB38" s="165">
        <v>12.3</v>
      </c>
      <c r="GC38" s="165">
        <v>14.441599999999999</v>
      </c>
      <c r="GD38" s="165">
        <v>20.839700000000001</v>
      </c>
      <c r="GE38" s="165">
        <v>-2.1</v>
      </c>
      <c r="GF38" s="165">
        <v>18.3795</v>
      </c>
      <c r="GG38" s="166"/>
      <c r="GH38" s="165">
        <v>28.2331</v>
      </c>
      <c r="GI38" s="165">
        <v>-8.5137</v>
      </c>
      <c r="GJ38" s="165">
        <v>-9.2067999999999994</v>
      </c>
      <c r="GK38" s="165">
        <v>2.8197000000000001</v>
      </c>
      <c r="GL38" s="166"/>
      <c r="GM38" s="166"/>
      <c r="GN38" s="165">
        <v>-5.3712999999999997</v>
      </c>
      <c r="GO38" s="165">
        <v>-28.347000000000001</v>
      </c>
      <c r="GP38" s="165">
        <v>3.8323999999999998</v>
      </c>
      <c r="GQ38" s="165">
        <v>-25.159700000000001</v>
      </c>
      <c r="GR38" s="165">
        <v>2.661</v>
      </c>
      <c r="GS38" s="165">
        <v>1.772</v>
      </c>
      <c r="GT38" s="165">
        <v>93.9863</v>
      </c>
      <c r="GU38" s="165">
        <v>-6.9463999999999997</v>
      </c>
      <c r="GV38" s="165">
        <v>-7.8829000000000002</v>
      </c>
      <c r="GW38" s="165">
        <v>-10.0144</v>
      </c>
      <c r="GX38" s="166"/>
      <c r="GY38" s="165">
        <v>4.4687999999999999</v>
      </c>
      <c r="GZ38" s="165">
        <v>4.4625000000000004</v>
      </c>
      <c r="HA38" s="166"/>
      <c r="HB38" s="165">
        <v>-15.895799999999999</v>
      </c>
      <c r="HC38" s="165">
        <v>-15.580500000000001</v>
      </c>
      <c r="HD38" s="166"/>
      <c r="HE38" s="166"/>
      <c r="HF38" s="165">
        <v>-48.716299999999997</v>
      </c>
      <c r="HG38" s="165">
        <v>47.7014</v>
      </c>
      <c r="HH38" s="165">
        <v>127.422</v>
      </c>
      <c r="HI38" s="165">
        <v>-49.067799999999998</v>
      </c>
      <c r="HJ38" s="165">
        <v>2.5718000000000001</v>
      </c>
      <c r="HK38" s="165">
        <v>-5.7363</v>
      </c>
      <c r="HL38" s="166"/>
      <c r="HM38" s="165">
        <v>0</v>
      </c>
      <c r="HN38" s="165">
        <v>0</v>
      </c>
      <c r="HO38" s="166"/>
      <c r="HP38" s="166"/>
      <c r="HQ38" s="165">
        <v>-13.500999999999999</v>
      </c>
      <c r="HR38" s="165">
        <v>-13.264799999999999</v>
      </c>
      <c r="HS38" s="165">
        <v>-10.5647</v>
      </c>
      <c r="HT38" s="165">
        <v>-10.422700000000001</v>
      </c>
      <c r="HU38" s="165">
        <v>28.76</v>
      </c>
      <c r="HV38" s="165">
        <v>28.73</v>
      </c>
      <c r="HW38" s="165">
        <v>-21.1</v>
      </c>
      <c r="HX38" s="165">
        <v>-20.6</v>
      </c>
      <c r="HY38" s="165">
        <v>0.40560000000000002</v>
      </c>
      <c r="HZ38" s="165">
        <v>4</v>
      </c>
      <c r="IA38" s="165">
        <v>57.072800000000001</v>
      </c>
      <c r="IB38" s="165">
        <v>18.7788</v>
      </c>
      <c r="IC38" s="165">
        <v>18.761900000000001</v>
      </c>
      <c r="ID38" s="165">
        <v>-15.7</v>
      </c>
      <c r="IE38" s="165">
        <v>-23.5</v>
      </c>
      <c r="IF38" s="165">
        <v>-3.3</v>
      </c>
      <c r="IG38" s="165">
        <v>-3.8</v>
      </c>
      <c r="IH38" s="165">
        <v>-17.945</v>
      </c>
      <c r="II38" s="166"/>
      <c r="IJ38" s="165">
        <v>-216.73509999999999</v>
      </c>
      <c r="IK38" s="165">
        <v>-10.265000000000001</v>
      </c>
      <c r="IL38" s="165">
        <v>-204.4657</v>
      </c>
      <c r="IM38" s="165">
        <v>-5.8910999999999998</v>
      </c>
      <c r="IN38" s="165">
        <v>-45.141500000000001</v>
      </c>
      <c r="IO38" s="165">
        <v>49.457599999999999</v>
      </c>
      <c r="IP38" s="165">
        <v>119.58540000000001</v>
      </c>
      <c r="IQ38" s="165">
        <v>88.853399999999993</v>
      </c>
      <c r="IR38" s="165">
        <v>108.0775</v>
      </c>
      <c r="IS38" s="165">
        <v>-27.8673</v>
      </c>
      <c r="IT38" s="165">
        <v>20.4253</v>
      </c>
      <c r="IU38" s="165">
        <v>19.015699999999999</v>
      </c>
      <c r="IV38" s="165">
        <v>21.378599999999999</v>
      </c>
      <c r="IW38" s="165">
        <v>77.248500000000007</v>
      </c>
      <c r="IX38" s="166"/>
      <c r="IY38" s="165">
        <v>-10.9901</v>
      </c>
      <c r="IZ38" s="165">
        <v>7.2561999999999998</v>
      </c>
      <c r="JA38" s="165">
        <v>-0.77270000000000005</v>
      </c>
      <c r="JB38" s="165">
        <v>4.9370000000000003</v>
      </c>
      <c r="JC38" s="165">
        <v>-5.12</v>
      </c>
      <c r="JD38" s="165">
        <v>-1.4690000000000001</v>
      </c>
      <c r="JE38" s="165">
        <v>-1.48</v>
      </c>
      <c r="JF38" s="165">
        <v>0</v>
      </c>
      <c r="JG38" s="165">
        <v>0.88</v>
      </c>
      <c r="JH38" s="165">
        <v>-1.6664000000000001</v>
      </c>
      <c r="JI38" s="165">
        <v>-6.9138999999999999</v>
      </c>
      <c r="JJ38" s="165">
        <v>-2.0798000000000001</v>
      </c>
      <c r="JK38" s="165">
        <v>8.0582999999999991</v>
      </c>
      <c r="JL38" s="165">
        <v>12.1</v>
      </c>
      <c r="JM38" s="165">
        <v>1.389</v>
      </c>
      <c r="JN38" s="165">
        <v>1.7230000000000001</v>
      </c>
      <c r="JO38" s="166"/>
      <c r="JP38" s="166"/>
      <c r="JQ38" s="165">
        <v>3.8780000000000001</v>
      </c>
      <c r="JR38" s="165">
        <v>3.4504999999999999</v>
      </c>
      <c r="JS38" s="165">
        <v>3.7149000000000001</v>
      </c>
      <c r="JT38" s="166"/>
      <c r="JU38" s="165">
        <v>8.1</v>
      </c>
      <c r="JV38" s="165">
        <v>9.6334</v>
      </c>
      <c r="JW38" s="165">
        <v>1</v>
      </c>
      <c r="JX38" s="166"/>
      <c r="JY38" s="165">
        <v>0</v>
      </c>
      <c r="JZ38" s="165">
        <v>8.8134999999999994</v>
      </c>
      <c r="KA38" s="165">
        <v>-15.4239</v>
      </c>
      <c r="KB38" s="165">
        <v>2.4727999999999999</v>
      </c>
      <c r="KC38" s="165">
        <v>-12.318899999999999</v>
      </c>
      <c r="KD38" s="165">
        <v>-20.2806</v>
      </c>
      <c r="KE38" s="165">
        <v>0</v>
      </c>
      <c r="KF38" s="165">
        <v>-0.8</v>
      </c>
      <c r="KG38" s="165">
        <v>-14.4</v>
      </c>
      <c r="KH38" s="165">
        <v>10.740500000000001</v>
      </c>
      <c r="KI38" s="165">
        <v>-80.461299999999994</v>
      </c>
    </row>
    <row r="39" spans="1:295" ht="18" customHeight="1" x14ac:dyDescent="0.3">
      <c r="A39" s="162" t="s">
        <v>27</v>
      </c>
      <c r="B39" s="162" t="s">
        <v>801</v>
      </c>
      <c r="C39" s="165">
        <v>0</v>
      </c>
      <c r="D39" s="165">
        <v>4.0606</v>
      </c>
      <c r="E39" s="165">
        <v>-9.2211999999999996</v>
      </c>
      <c r="F39" s="165">
        <v>4.7381000000000002</v>
      </c>
      <c r="G39" s="165">
        <v>8.8534000000000006</v>
      </c>
      <c r="H39" s="166"/>
      <c r="I39" s="165">
        <v>13.7164</v>
      </c>
      <c r="J39" s="166"/>
      <c r="K39" s="165">
        <v>10.7722</v>
      </c>
      <c r="L39" s="165">
        <v>4.1989000000000001</v>
      </c>
      <c r="M39" s="166"/>
      <c r="N39" s="166"/>
      <c r="O39" s="165">
        <v>-22</v>
      </c>
      <c r="P39" s="166"/>
      <c r="Q39" s="166"/>
      <c r="R39" s="166"/>
      <c r="S39" s="165">
        <v>4.4378000000000002</v>
      </c>
      <c r="T39" s="165">
        <v>-7.2666000000000004</v>
      </c>
      <c r="U39" s="166"/>
      <c r="V39" s="165">
        <v>6.6519000000000004</v>
      </c>
      <c r="W39" s="165">
        <v>11.497299999999999</v>
      </c>
      <c r="X39" s="165">
        <v>2.8521999999999998</v>
      </c>
      <c r="Y39" s="165">
        <v>7.0400000000000004E-2</v>
      </c>
      <c r="Z39" s="165">
        <v>2.2259000000000002</v>
      </c>
      <c r="AA39" s="166"/>
      <c r="AB39" s="165">
        <v>-0.54490000000000005</v>
      </c>
      <c r="AC39" s="165">
        <v>-2.1120000000000001</v>
      </c>
      <c r="AD39" s="165">
        <v>-2.1110000000000002</v>
      </c>
      <c r="AE39" s="165">
        <v>3.484</v>
      </c>
      <c r="AF39" s="165">
        <v>-2.2200000000000002</v>
      </c>
      <c r="AG39" s="166"/>
      <c r="AH39" s="165">
        <v>-2.6070000000000002</v>
      </c>
      <c r="AI39" s="165">
        <v>0.27400000000000002</v>
      </c>
      <c r="AJ39" s="166">
        <v>0</v>
      </c>
      <c r="AK39" s="165">
        <v>-21.92</v>
      </c>
      <c r="AL39" s="166"/>
      <c r="AM39" s="165">
        <v>-7.3</v>
      </c>
      <c r="AN39" s="165">
        <v>-7.32</v>
      </c>
      <c r="AO39" s="165">
        <v>3.8841000000000001</v>
      </c>
      <c r="AP39" s="165">
        <v>3.7181999999999999</v>
      </c>
      <c r="AQ39" s="165">
        <v>8.3019999999999996</v>
      </c>
      <c r="AR39" s="165">
        <v>11.7966</v>
      </c>
      <c r="AS39" s="165">
        <v>-12.2331</v>
      </c>
      <c r="AT39" s="165">
        <v>-18.352399999999999</v>
      </c>
      <c r="AU39" s="165">
        <v>-18.520499999999998</v>
      </c>
      <c r="AV39" s="165">
        <v>-0.28510000000000002</v>
      </c>
      <c r="AW39" s="165">
        <v>-0.2392</v>
      </c>
      <c r="AX39" s="165">
        <v>-14.9237</v>
      </c>
      <c r="AY39" s="166"/>
      <c r="AZ39" s="165">
        <v>7.4870999999999999</v>
      </c>
      <c r="BA39" s="165">
        <v>8.0305</v>
      </c>
      <c r="BB39" s="165">
        <v>15.3872</v>
      </c>
      <c r="BC39" s="165">
        <v>10.389099999999999</v>
      </c>
      <c r="BD39" s="165">
        <v>-6.5</v>
      </c>
      <c r="BE39" s="165">
        <v>-6.5</v>
      </c>
      <c r="BF39" s="165">
        <v>-19.285</v>
      </c>
      <c r="BG39" s="165">
        <v>-18.676600000000001</v>
      </c>
      <c r="BH39" s="165">
        <v>-3.3317000000000001</v>
      </c>
      <c r="BI39" s="166"/>
      <c r="BJ39" s="165">
        <v>22.401599999999998</v>
      </c>
      <c r="BK39" s="165">
        <v>2.0592000000000001</v>
      </c>
      <c r="BL39" s="165">
        <v>1.61</v>
      </c>
      <c r="BM39" s="165">
        <v>1.0528999999999999</v>
      </c>
      <c r="BN39" s="165">
        <v>-115.1463</v>
      </c>
      <c r="BO39" s="165">
        <v>44.831699999999998</v>
      </c>
      <c r="BP39" s="165">
        <v>44.892699999999998</v>
      </c>
      <c r="BQ39" s="165">
        <v>-98.815600000000003</v>
      </c>
      <c r="BR39" s="166"/>
      <c r="BS39" s="166"/>
      <c r="BT39" s="166"/>
      <c r="BU39" s="166"/>
      <c r="BV39" s="166"/>
      <c r="BW39" s="165">
        <v>10.75</v>
      </c>
      <c r="BX39" s="165">
        <v>7.59</v>
      </c>
      <c r="BY39" s="165">
        <v>-10.81</v>
      </c>
      <c r="BZ39" s="165">
        <v>3.94</v>
      </c>
      <c r="CA39" s="165">
        <v>-31.6097</v>
      </c>
      <c r="CB39" s="165">
        <v>-31.877600000000001</v>
      </c>
      <c r="CC39" s="165">
        <v>40.462899999999998</v>
      </c>
      <c r="CD39" s="165">
        <v>40.539099999999998</v>
      </c>
      <c r="CE39" s="165">
        <v>35.329599999999999</v>
      </c>
      <c r="CF39" s="165">
        <v>-22.349399999999999</v>
      </c>
      <c r="CG39" s="165">
        <v>-22.375599999999999</v>
      </c>
      <c r="CH39" s="165">
        <v>21.455500000000001</v>
      </c>
      <c r="CI39" s="165">
        <v>18.921399999999998</v>
      </c>
      <c r="CJ39" s="166"/>
      <c r="CK39" s="166"/>
      <c r="CL39" s="165">
        <v>-9.4</v>
      </c>
      <c r="CM39" s="165">
        <v>-35.4</v>
      </c>
      <c r="CN39" s="165">
        <v>-1.0900000000000001</v>
      </c>
      <c r="CO39" s="165">
        <v>18.979099999999999</v>
      </c>
      <c r="CP39" s="165">
        <v>18.949400000000001</v>
      </c>
      <c r="CQ39" s="165">
        <v>17.8447</v>
      </c>
      <c r="CR39" s="165">
        <v>64.918800000000005</v>
      </c>
      <c r="CS39" s="165">
        <v>65.186099999999996</v>
      </c>
      <c r="CT39" s="165">
        <v>-28.581099999999999</v>
      </c>
      <c r="CU39" s="165">
        <v>-35.056199999999997</v>
      </c>
      <c r="CV39" s="165">
        <v>-28.597999999999999</v>
      </c>
      <c r="CW39" s="165">
        <v>3.6539000000000001</v>
      </c>
      <c r="CX39" s="165">
        <v>27.99</v>
      </c>
      <c r="CY39" s="165">
        <v>9.77</v>
      </c>
      <c r="CZ39" s="165">
        <v>6.8799000000000001</v>
      </c>
      <c r="DA39" s="165">
        <v>5.7648000000000001</v>
      </c>
      <c r="DB39" s="165">
        <v>-6.56</v>
      </c>
      <c r="DC39" s="166"/>
      <c r="DD39" s="165">
        <v>-20.290800000000001</v>
      </c>
      <c r="DE39" s="165">
        <v>-19.949100000000001</v>
      </c>
      <c r="DF39" s="165">
        <v>17.373799999999999</v>
      </c>
      <c r="DG39" s="165">
        <v>0.59099999999999997</v>
      </c>
      <c r="DH39" s="165">
        <v>-3.2042999999999999</v>
      </c>
      <c r="DI39" s="165">
        <v>-28.3</v>
      </c>
      <c r="DJ39" s="165">
        <v>-26.4</v>
      </c>
      <c r="DK39" s="165">
        <v>-0.61519999999999997</v>
      </c>
      <c r="DL39" s="165">
        <v>3.746</v>
      </c>
      <c r="DM39" s="165">
        <v>8.2060999999999993</v>
      </c>
      <c r="DN39" s="165">
        <v>12.4374</v>
      </c>
      <c r="DO39" s="165">
        <v>4.32</v>
      </c>
      <c r="DP39" s="165">
        <v>-1.91</v>
      </c>
      <c r="DQ39" s="165">
        <v>5.0374999999999996</v>
      </c>
      <c r="DR39" s="165">
        <v>-18.106000000000002</v>
      </c>
      <c r="DS39" s="165">
        <v>-4.0599999999999996</v>
      </c>
      <c r="DT39" s="165">
        <v>-4.1399999999999997</v>
      </c>
      <c r="DU39" s="165">
        <v>15.83</v>
      </c>
      <c r="DV39" s="165">
        <v>9.4</v>
      </c>
      <c r="DW39" s="165">
        <v>-20.109100000000002</v>
      </c>
      <c r="DX39" s="165">
        <v>-9.4544999999999995</v>
      </c>
      <c r="DY39" s="165">
        <v>-47.022399999999998</v>
      </c>
      <c r="DZ39" s="165">
        <v>-45.781799999999997</v>
      </c>
      <c r="EA39" s="166"/>
      <c r="EB39" s="165">
        <v>-17.8096</v>
      </c>
      <c r="EC39" s="165">
        <v>-26.724599999999999</v>
      </c>
      <c r="ED39" s="165">
        <v>-26.706499999999998</v>
      </c>
      <c r="EE39" s="165">
        <v>-13.0405</v>
      </c>
      <c r="EF39" s="165">
        <v>-18.954799999999999</v>
      </c>
      <c r="EG39" s="165">
        <v>-12.484</v>
      </c>
      <c r="EH39" s="165">
        <v>6.0437000000000003</v>
      </c>
      <c r="EI39" s="165">
        <v>-44.169400000000003</v>
      </c>
      <c r="EJ39" s="166"/>
      <c r="EK39" s="165">
        <v>-12.8203</v>
      </c>
      <c r="EL39" s="165">
        <v>-12.6196</v>
      </c>
      <c r="EM39" s="165">
        <v>8.8895999999999997</v>
      </c>
      <c r="EN39" s="165">
        <v>-0.64200000000000002</v>
      </c>
      <c r="EO39" s="165">
        <v>-1.0862000000000001</v>
      </c>
      <c r="EP39" s="165">
        <v>-4.0999999999999996</v>
      </c>
      <c r="EQ39" s="165">
        <v>-34.393500000000003</v>
      </c>
      <c r="ER39" s="165">
        <v>-34.289499999999997</v>
      </c>
      <c r="ES39" s="165">
        <v>5.5519999999999996</v>
      </c>
      <c r="ET39" s="165">
        <v>6.48</v>
      </c>
      <c r="EU39" s="165">
        <v>-9.18</v>
      </c>
      <c r="EV39" s="165">
        <v>1.1000000000000001</v>
      </c>
      <c r="EW39" s="165">
        <v>5.5194000000000001</v>
      </c>
      <c r="EX39" s="165">
        <v>-2.6798000000000002</v>
      </c>
      <c r="EY39" s="165">
        <v>-12.1525</v>
      </c>
      <c r="EZ39" s="165">
        <v>-12.2919</v>
      </c>
      <c r="FA39" s="165">
        <v>9.2700999999999993</v>
      </c>
      <c r="FB39" s="165">
        <v>6.4684999999999997</v>
      </c>
      <c r="FC39" s="165">
        <v>-20.8613</v>
      </c>
      <c r="FD39" s="165">
        <v>5.8239000000000001</v>
      </c>
      <c r="FE39" s="166"/>
      <c r="FF39" s="165">
        <v>5.5084999999999997</v>
      </c>
      <c r="FG39" s="165">
        <v>3.0914999999999999</v>
      </c>
      <c r="FH39" s="165">
        <v>2.7702</v>
      </c>
      <c r="FI39" s="165">
        <v>0</v>
      </c>
      <c r="FJ39" s="165">
        <v>19.592400000000001</v>
      </c>
      <c r="FK39" s="165">
        <v>19.927299999999999</v>
      </c>
      <c r="FL39" s="165">
        <v>-47.222700000000003</v>
      </c>
      <c r="FM39" s="165">
        <v>30.956900000000001</v>
      </c>
      <c r="FN39" s="165">
        <v>31.063600000000001</v>
      </c>
      <c r="FO39" s="165">
        <v>-28.605699999999999</v>
      </c>
      <c r="FP39" s="165">
        <v>-19.463000000000001</v>
      </c>
      <c r="FQ39" s="165">
        <v>28.307300000000001</v>
      </c>
      <c r="FR39" s="165">
        <v>-20.7</v>
      </c>
      <c r="FS39" s="165">
        <v>-0.39140000000000003</v>
      </c>
      <c r="FT39" s="165">
        <v>0.17419999999999999</v>
      </c>
      <c r="FU39" s="165">
        <v>0.08</v>
      </c>
      <c r="FV39" s="165">
        <v>-0.14000000000000001</v>
      </c>
      <c r="FW39" s="165">
        <v>-28.177099999999999</v>
      </c>
      <c r="FX39" s="166"/>
      <c r="FY39" s="165">
        <v>1.2030000000000001</v>
      </c>
      <c r="FZ39" s="165">
        <v>0.27800000000000002</v>
      </c>
      <c r="GA39" s="166"/>
      <c r="GB39" s="165">
        <v>13.21</v>
      </c>
      <c r="GC39" s="165">
        <v>11.7972</v>
      </c>
      <c r="GD39" s="165">
        <v>19.186900000000001</v>
      </c>
      <c r="GE39" s="165">
        <v>-2.2200000000000002</v>
      </c>
      <c r="GF39" s="165">
        <v>19.6037</v>
      </c>
      <c r="GG39" s="166"/>
      <c r="GH39" s="165">
        <v>27.911999999999999</v>
      </c>
      <c r="GI39" s="165">
        <v>-8.3726000000000003</v>
      </c>
      <c r="GJ39" s="165">
        <v>-9.0837000000000003</v>
      </c>
      <c r="GK39" s="165">
        <v>2.8595999999999999</v>
      </c>
      <c r="GL39" s="166"/>
      <c r="GM39" s="166"/>
      <c r="GN39" s="165">
        <v>-5.9561000000000002</v>
      </c>
      <c r="GO39" s="165">
        <v>-4.3136999999999999</v>
      </c>
      <c r="GP39" s="165">
        <v>5.2698999999999998</v>
      </c>
      <c r="GQ39" s="165">
        <v>-25.655200000000001</v>
      </c>
      <c r="GR39" s="165">
        <v>1.3783000000000001</v>
      </c>
      <c r="GS39" s="165">
        <v>1.7475000000000001</v>
      </c>
      <c r="GT39" s="165">
        <v>83.746099999999998</v>
      </c>
      <c r="GU39" s="165">
        <v>-7.0178000000000003</v>
      </c>
      <c r="GV39" s="165">
        <v>-7.6750999999999996</v>
      </c>
      <c r="GW39" s="165">
        <v>-10.341699999999999</v>
      </c>
      <c r="GX39" s="165">
        <v>3.9565000000000001</v>
      </c>
      <c r="GY39" s="165">
        <v>4.4908000000000001</v>
      </c>
      <c r="GZ39" s="165">
        <v>4.4625000000000004</v>
      </c>
      <c r="HA39" s="165">
        <v>3.1417000000000002</v>
      </c>
      <c r="HB39" s="165">
        <v>-19.076799999999999</v>
      </c>
      <c r="HC39" s="165">
        <v>-17.111000000000001</v>
      </c>
      <c r="HD39" s="165">
        <v>-1.26</v>
      </c>
      <c r="HE39" s="166"/>
      <c r="HF39" s="165">
        <v>-44.632399999999997</v>
      </c>
      <c r="HG39" s="165">
        <v>43.059899999999999</v>
      </c>
      <c r="HH39" s="165">
        <v>119.82210000000001</v>
      </c>
      <c r="HI39" s="165">
        <v>-43.6387</v>
      </c>
      <c r="HJ39" s="165">
        <v>7.8007999999999997</v>
      </c>
      <c r="HK39" s="165">
        <v>-6.1317000000000004</v>
      </c>
      <c r="HL39" s="166"/>
      <c r="HM39" s="165">
        <v>-10.9779</v>
      </c>
      <c r="HN39" s="165">
        <v>-13.236599999999999</v>
      </c>
      <c r="HO39" s="166"/>
      <c r="HP39" s="166"/>
      <c r="HQ39" s="165">
        <v>-13.3637</v>
      </c>
      <c r="HR39" s="165">
        <v>-12.841799999999999</v>
      </c>
      <c r="HS39" s="165">
        <v>-9.18</v>
      </c>
      <c r="HT39" s="165">
        <v>-9.0391999999999992</v>
      </c>
      <c r="HU39" s="165">
        <v>24.33</v>
      </c>
      <c r="HV39" s="165">
        <v>24.09</v>
      </c>
      <c r="HW39" s="165">
        <v>-20.100000000000001</v>
      </c>
      <c r="HX39" s="165">
        <v>-20.7</v>
      </c>
      <c r="HY39" s="165">
        <v>0.49349999999999999</v>
      </c>
      <c r="HZ39" s="165">
        <v>-0.4</v>
      </c>
      <c r="IA39" s="165">
        <v>58.1738</v>
      </c>
      <c r="IB39" s="165">
        <v>19.318300000000001</v>
      </c>
      <c r="IC39" s="165">
        <v>19.114899999999999</v>
      </c>
      <c r="ID39" s="165">
        <v>-16.100000000000001</v>
      </c>
      <c r="IE39" s="165">
        <v>-24.2</v>
      </c>
      <c r="IF39" s="165">
        <v>-3.4</v>
      </c>
      <c r="IG39" s="165">
        <v>-3.8</v>
      </c>
      <c r="IH39" s="165">
        <v>-17.740600000000001</v>
      </c>
      <c r="II39" s="166"/>
      <c r="IJ39" s="165">
        <v>-208.88229999999999</v>
      </c>
      <c r="IK39" s="165">
        <v>-10.3752</v>
      </c>
      <c r="IL39" s="165">
        <v>-211.6695</v>
      </c>
      <c r="IM39" s="165">
        <v>-1.8524</v>
      </c>
      <c r="IN39" s="165">
        <v>-42.059600000000003</v>
      </c>
      <c r="IO39" s="165">
        <v>51.990900000000003</v>
      </c>
      <c r="IP39" s="165">
        <v>116.16119999999999</v>
      </c>
      <c r="IQ39" s="165">
        <v>86.175700000000006</v>
      </c>
      <c r="IR39" s="165">
        <v>115.544</v>
      </c>
      <c r="IS39" s="165">
        <v>-22.613499999999998</v>
      </c>
      <c r="IT39" s="165">
        <v>22.755400000000002</v>
      </c>
      <c r="IU39" s="165">
        <v>22.514299999999999</v>
      </c>
      <c r="IV39" s="165">
        <v>23.770199999999999</v>
      </c>
      <c r="IW39" s="165">
        <v>86.031999999999996</v>
      </c>
      <c r="IX39" s="165">
        <v>-229.0985</v>
      </c>
      <c r="IY39" s="165">
        <v>-0.96970000000000001</v>
      </c>
      <c r="IZ39" s="165">
        <v>4.0869</v>
      </c>
      <c r="JA39" s="165">
        <v>-0.77270000000000005</v>
      </c>
      <c r="JB39" s="165">
        <v>3.0369999999999999</v>
      </c>
      <c r="JC39" s="165">
        <v>-3.76</v>
      </c>
      <c r="JD39" s="165">
        <v>-1.5229999999999999</v>
      </c>
      <c r="JE39" s="165">
        <v>-1.528</v>
      </c>
      <c r="JF39" s="165">
        <v>-1.1200000000000001</v>
      </c>
      <c r="JG39" s="165">
        <v>1.04</v>
      </c>
      <c r="JH39" s="165">
        <v>-1.4487000000000001</v>
      </c>
      <c r="JI39" s="165">
        <v>-7.1182999999999996</v>
      </c>
      <c r="JJ39" s="165">
        <v>-0.90790000000000004</v>
      </c>
      <c r="JK39" s="165">
        <v>7.8537999999999997</v>
      </c>
      <c r="JL39" s="165">
        <v>11.5</v>
      </c>
      <c r="JM39" s="165">
        <v>1.849</v>
      </c>
      <c r="JN39" s="165">
        <v>1.7709999999999999</v>
      </c>
      <c r="JO39" s="165">
        <v>2.3980000000000001</v>
      </c>
      <c r="JP39" s="166"/>
      <c r="JQ39" s="165">
        <v>3.4367999999999999</v>
      </c>
      <c r="JR39" s="165">
        <v>2.8734999999999999</v>
      </c>
      <c r="JS39" s="165">
        <v>2.9213</v>
      </c>
      <c r="JT39" s="166"/>
      <c r="JU39" s="165">
        <v>7.3</v>
      </c>
      <c r="JV39" s="165">
        <v>8.7981999999999996</v>
      </c>
      <c r="JW39" s="165">
        <v>0.86</v>
      </c>
      <c r="JX39" s="166"/>
      <c r="JY39" s="166"/>
      <c r="JZ39" s="165">
        <v>8.2524999999999995</v>
      </c>
      <c r="KA39" s="165">
        <v>-16.417300000000001</v>
      </c>
      <c r="KB39" s="165">
        <v>3.9018999999999999</v>
      </c>
      <c r="KC39" s="165">
        <v>-11.644399999999999</v>
      </c>
      <c r="KD39" s="165">
        <v>-20.814800000000002</v>
      </c>
      <c r="KE39" s="165">
        <v>1.5155000000000001</v>
      </c>
      <c r="KF39" s="165">
        <v>-0.5</v>
      </c>
      <c r="KG39" s="165">
        <v>-13.8</v>
      </c>
      <c r="KH39" s="165">
        <v>5.1334999999999997</v>
      </c>
      <c r="KI39" s="165">
        <v>-75.829700000000003</v>
      </c>
    </row>
    <row r="40" spans="1:295" ht="18" customHeight="1" x14ac:dyDescent="0.3">
      <c r="A40" s="162" t="s">
        <v>27</v>
      </c>
      <c r="B40" s="162" t="s">
        <v>802</v>
      </c>
      <c r="C40" s="167">
        <v>0</v>
      </c>
      <c r="D40" s="167">
        <v>4.1939000000000002</v>
      </c>
      <c r="E40" s="167">
        <v>-9.4478000000000009</v>
      </c>
      <c r="F40" s="167">
        <v>4.5983000000000001</v>
      </c>
      <c r="G40" s="167">
        <v>8.9463000000000008</v>
      </c>
      <c r="H40" s="168"/>
      <c r="I40" s="167">
        <v>14.260999999999999</v>
      </c>
      <c r="J40" s="168"/>
      <c r="K40" s="167">
        <v>10.3186</v>
      </c>
      <c r="L40" s="167">
        <v>3.9519000000000002</v>
      </c>
      <c r="M40" s="168"/>
      <c r="N40" s="168"/>
      <c r="O40" s="167">
        <v>-24.2</v>
      </c>
      <c r="P40" s="167">
        <v>0</v>
      </c>
      <c r="Q40" s="167">
        <v>1.6559999999999999</v>
      </c>
      <c r="R40" s="167">
        <v>-17.600000000000001</v>
      </c>
      <c r="S40" s="167">
        <v>4.4936999999999996</v>
      </c>
      <c r="T40" s="167">
        <v>-7.7899000000000003</v>
      </c>
      <c r="U40" s="168"/>
      <c r="V40" s="167">
        <v>6.6657000000000002</v>
      </c>
      <c r="W40" s="167">
        <v>11.6431</v>
      </c>
      <c r="X40" s="167">
        <v>3.6149</v>
      </c>
      <c r="Y40" s="167">
        <v>7.9899999999999999E-2</v>
      </c>
      <c r="Z40" s="167">
        <v>2.2746</v>
      </c>
      <c r="AA40" s="168"/>
      <c r="AB40" s="167">
        <v>-0.63170000000000004</v>
      </c>
      <c r="AC40" s="167">
        <v>-1.8069999999999999</v>
      </c>
      <c r="AD40" s="167">
        <v>-1.8</v>
      </c>
      <c r="AE40" s="167">
        <v>3.282</v>
      </c>
      <c r="AF40" s="167">
        <v>-2.2200000000000002</v>
      </c>
      <c r="AG40" s="167">
        <v>-8.8000000000000007</v>
      </c>
      <c r="AH40" s="167">
        <v>-2.6179999999999999</v>
      </c>
      <c r="AI40" s="167">
        <v>0.28000000000000003</v>
      </c>
      <c r="AJ40" s="168">
        <v>0</v>
      </c>
      <c r="AK40" s="167">
        <v>-18.72</v>
      </c>
      <c r="AL40" s="168"/>
      <c r="AM40" s="167">
        <v>-8.91</v>
      </c>
      <c r="AN40" s="167">
        <v>-8.84</v>
      </c>
      <c r="AO40" s="167">
        <v>3.5011999999999999</v>
      </c>
      <c r="AP40" s="167">
        <v>3.9742000000000002</v>
      </c>
      <c r="AQ40" s="167">
        <v>7.5011999999999999</v>
      </c>
      <c r="AR40" s="167">
        <v>11.122999999999999</v>
      </c>
      <c r="AS40" s="167">
        <v>-14.2317</v>
      </c>
      <c r="AT40" s="167">
        <v>-21.299499999999998</v>
      </c>
      <c r="AU40" s="167">
        <v>-20.22</v>
      </c>
      <c r="AV40" s="167">
        <v>20.129899999999999</v>
      </c>
      <c r="AW40" s="167">
        <v>11.5541</v>
      </c>
      <c r="AX40" s="167">
        <v>-19.526599999999998</v>
      </c>
      <c r="AY40" s="168"/>
      <c r="AZ40" s="167">
        <v>29.000900000000001</v>
      </c>
      <c r="BA40" s="167">
        <v>18.025200000000002</v>
      </c>
      <c r="BB40" s="167">
        <v>10.6396</v>
      </c>
      <c r="BC40" s="167">
        <v>9.7711000000000006</v>
      </c>
      <c r="BD40" s="167">
        <v>-6.6</v>
      </c>
      <c r="BE40" s="167">
        <v>-6.5</v>
      </c>
      <c r="BF40" s="167">
        <v>-16.667300000000001</v>
      </c>
      <c r="BG40" s="167">
        <v>-15.678900000000001</v>
      </c>
      <c r="BH40" s="167">
        <v>-3.0899000000000001</v>
      </c>
      <c r="BI40" s="168"/>
      <c r="BJ40" s="167">
        <v>15.519299999999999</v>
      </c>
      <c r="BK40" s="167">
        <v>2.2627000000000002</v>
      </c>
      <c r="BL40" s="167">
        <v>1.4254</v>
      </c>
      <c r="BM40" s="167">
        <v>0.94230000000000003</v>
      </c>
      <c r="BN40" s="167">
        <v>-108.2186</v>
      </c>
      <c r="BO40" s="167">
        <v>42.420699999999997</v>
      </c>
      <c r="BP40" s="167">
        <v>42.5428</v>
      </c>
      <c r="BQ40" s="167">
        <v>-97.693799999999996</v>
      </c>
      <c r="BR40" s="168"/>
      <c r="BS40" s="168"/>
      <c r="BT40" s="168"/>
      <c r="BU40" s="168"/>
      <c r="BV40" s="168"/>
      <c r="BW40" s="167">
        <v>10.32</v>
      </c>
      <c r="BX40" s="167">
        <v>7.11</v>
      </c>
      <c r="BY40" s="167">
        <v>-11.1</v>
      </c>
      <c r="BZ40" s="167">
        <v>3.61</v>
      </c>
      <c r="CA40" s="167">
        <v>-28.2608</v>
      </c>
      <c r="CB40" s="167">
        <v>-28.528700000000001</v>
      </c>
      <c r="CC40" s="167">
        <v>38.778700000000001</v>
      </c>
      <c r="CD40" s="167">
        <v>38.6511</v>
      </c>
      <c r="CE40" s="167">
        <v>35.848999999999997</v>
      </c>
      <c r="CF40" s="167">
        <v>-20.959800000000001</v>
      </c>
      <c r="CG40" s="167">
        <v>-20.747399999999999</v>
      </c>
      <c r="CH40" s="167">
        <v>14.62</v>
      </c>
      <c r="CI40" s="167">
        <v>20.644500000000001</v>
      </c>
      <c r="CJ40" s="168"/>
      <c r="CK40" s="168"/>
      <c r="CL40" s="167">
        <v>-6.7</v>
      </c>
      <c r="CM40" s="167">
        <v>-36</v>
      </c>
      <c r="CN40" s="167">
        <v>-1.1299999999999999</v>
      </c>
      <c r="CO40" s="167">
        <v>19.715800000000002</v>
      </c>
      <c r="CP40" s="167">
        <v>19.626999999999999</v>
      </c>
      <c r="CQ40" s="167">
        <v>18.3843</v>
      </c>
      <c r="CR40" s="167">
        <v>62.777700000000003</v>
      </c>
      <c r="CS40" s="167">
        <v>63.905900000000003</v>
      </c>
      <c r="CT40" s="167">
        <v>-32.3414</v>
      </c>
      <c r="CU40" s="167">
        <v>-31.390999999999998</v>
      </c>
      <c r="CV40" s="167">
        <v>-31.107399999999998</v>
      </c>
      <c r="CW40" s="167">
        <v>3.5857000000000001</v>
      </c>
      <c r="CX40" s="167">
        <v>26.98</v>
      </c>
      <c r="CY40" s="167">
        <v>9.39</v>
      </c>
      <c r="CZ40" s="167">
        <v>6.7236000000000002</v>
      </c>
      <c r="DA40" s="167">
        <v>5.7648000000000001</v>
      </c>
      <c r="DB40" s="167">
        <v>-6.71</v>
      </c>
      <c r="DC40" s="168"/>
      <c r="DD40" s="167">
        <v>-21.124400000000001</v>
      </c>
      <c r="DE40" s="167">
        <v>-20.000299999999999</v>
      </c>
      <c r="DF40" s="167">
        <v>20.203800000000001</v>
      </c>
      <c r="DG40" s="168"/>
      <c r="DH40" s="167">
        <v>-3.2437999999999998</v>
      </c>
      <c r="DI40" s="167">
        <v>-28.1</v>
      </c>
      <c r="DJ40" s="168"/>
      <c r="DK40" s="167">
        <v>-0.90700000000000003</v>
      </c>
      <c r="DL40" s="167">
        <v>3.5590000000000002</v>
      </c>
      <c r="DM40" s="167">
        <v>8.3637999999999995</v>
      </c>
      <c r="DN40" s="167">
        <v>12.0663</v>
      </c>
      <c r="DO40" s="167">
        <v>4.03</v>
      </c>
      <c r="DP40" s="167">
        <v>-1.87</v>
      </c>
      <c r="DQ40" s="167">
        <v>4.8205</v>
      </c>
      <c r="DR40" s="167">
        <v>-19.3536</v>
      </c>
      <c r="DS40" s="167">
        <v>-4.74</v>
      </c>
      <c r="DT40" s="167">
        <v>-4.78</v>
      </c>
      <c r="DU40" s="167">
        <v>17.09</v>
      </c>
      <c r="DV40" s="167">
        <v>8.5</v>
      </c>
      <c r="DW40" s="167">
        <v>-20.7636</v>
      </c>
      <c r="DX40" s="167">
        <v>-10.318199999999999</v>
      </c>
      <c r="DY40" s="167">
        <v>-44.790199999999999</v>
      </c>
      <c r="DZ40" s="167">
        <v>-43.4</v>
      </c>
      <c r="EA40" s="168"/>
      <c r="EB40" s="167">
        <v>-18.331</v>
      </c>
      <c r="EC40" s="167">
        <v>-27.4026</v>
      </c>
      <c r="ED40" s="167">
        <v>-26.981300000000001</v>
      </c>
      <c r="EE40" s="167">
        <v>-8.3324999999999996</v>
      </c>
      <c r="EF40" s="167">
        <v>-15.4246</v>
      </c>
      <c r="EG40" s="167">
        <v>-12.345000000000001</v>
      </c>
      <c r="EH40" s="167">
        <v>7.3669000000000002</v>
      </c>
      <c r="EI40" s="167">
        <v>-41.735399999999998</v>
      </c>
      <c r="EJ40" s="168"/>
      <c r="EK40" s="167">
        <v>-11.9453</v>
      </c>
      <c r="EL40" s="167">
        <v>-11.5558</v>
      </c>
      <c r="EM40" s="167">
        <v>9.5527999999999995</v>
      </c>
      <c r="EN40" s="167">
        <v>-4.3540000000000001</v>
      </c>
      <c r="EO40" s="167">
        <v>-4.9184999999999999</v>
      </c>
      <c r="EP40" s="167">
        <v>17.936</v>
      </c>
      <c r="EQ40" s="167">
        <v>-35.434199999999997</v>
      </c>
      <c r="ER40" s="167">
        <v>-35.634900000000002</v>
      </c>
      <c r="ES40" s="167">
        <v>2.9287000000000001</v>
      </c>
      <c r="ET40" s="167">
        <v>-19.73</v>
      </c>
      <c r="EU40" s="167">
        <v>-8.7899999999999991</v>
      </c>
      <c r="EV40" s="167">
        <v>0.9</v>
      </c>
      <c r="EW40" s="167">
        <v>5.1387</v>
      </c>
      <c r="EX40" s="167">
        <v>-8.6877999999999993</v>
      </c>
      <c r="EY40" s="167">
        <v>-10.9558</v>
      </c>
      <c r="EZ40" s="167">
        <v>-11.086499999999999</v>
      </c>
      <c r="FA40" s="167">
        <v>9.3956999999999997</v>
      </c>
      <c r="FB40" s="167">
        <v>3.7336999999999998</v>
      </c>
      <c r="FC40" s="167">
        <v>-17.430599999999998</v>
      </c>
      <c r="FD40" s="167">
        <v>5.1609999999999996</v>
      </c>
      <c r="FE40" s="168"/>
      <c r="FF40" s="167">
        <v>4.8872999999999998</v>
      </c>
      <c r="FG40" s="167">
        <v>2.8633999999999999</v>
      </c>
      <c r="FH40" s="167">
        <v>3.7143000000000002</v>
      </c>
      <c r="FI40" s="167">
        <v>2.7772000000000001</v>
      </c>
      <c r="FJ40" s="167">
        <v>15.2385</v>
      </c>
      <c r="FK40" s="167">
        <v>15.7409</v>
      </c>
      <c r="FL40" s="167">
        <v>-33.993600000000001</v>
      </c>
      <c r="FM40" s="167">
        <v>28.508500000000002</v>
      </c>
      <c r="FN40" s="167">
        <v>27.715599999999998</v>
      </c>
      <c r="FO40" s="167">
        <v>-18.202000000000002</v>
      </c>
      <c r="FP40" s="167">
        <v>-19.339500000000001</v>
      </c>
      <c r="FQ40" s="167">
        <v>26.212599999999998</v>
      </c>
      <c r="FR40" s="167">
        <v>-19.2</v>
      </c>
      <c r="FS40" s="167">
        <v>-0.39140000000000003</v>
      </c>
      <c r="FT40" s="167">
        <v>0.22550000000000001</v>
      </c>
      <c r="FU40" s="167">
        <v>0.04</v>
      </c>
      <c r="FV40" s="167">
        <v>0.82</v>
      </c>
      <c r="FW40" s="167">
        <v>-26.1098</v>
      </c>
      <c r="FX40" s="168"/>
      <c r="FY40" s="167">
        <v>1.1379999999999999</v>
      </c>
      <c r="FZ40" s="167">
        <v>0.33400000000000002</v>
      </c>
      <c r="GA40" s="168"/>
      <c r="GB40" s="167">
        <v>12.1</v>
      </c>
      <c r="GC40" s="167">
        <v>-6.5918000000000001</v>
      </c>
      <c r="GD40" s="167">
        <v>2.1322000000000001</v>
      </c>
      <c r="GE40" s="167">
        <v>-1.58</v>
      </c>
      <c r="GF40" s="167">
        <v>16.9482</v>
      </c>
      <c r="GG40" s="168"/>
      <c r="GH40" s="167">
        <v>28.504799999999999</v>
      </c>
      <c r="GI40" s="167">
        <v>-9.0404</v>
      </c>
      <c r="GJ40" s="167">
        <v>-9.7469999999999999</v>
      </c>
      <c r="GK40" s="167">
        <v>2.7504</v>
      </c>
      <c r="GL40" s="168"/>
      <c r="GM40" s="168"/>
      <c r="GN40" s="167">
        <v>-6.2022000000000004</v>
      </c>
      <c r="GO40" s="167">
        <v>-2.609</v>
      </c>
      <c r="GP40" s="167">
        <v>5.1132</v>
      </c>
      <c r="GQ40" s="167">
        <v>-25.6692</v>
      </c>
      <c r="GR40" s="167">
        <v>0.74050000000000005</v>
      </c>
      <c r="GS40" s="167">
        <v>0.66739999999999999</v>
      </c>
      <c r="GT40" s="167">
        <v>104.6463</v>
      </c>
      <c r="GU40" s="167">
        <v>-5.9686000000000003</v>
      </c>
      <c r="GV40" s="167">
        <v>-7.1994999999999996</v>
      </c>
      <c r="GW40" s="167">
        <v>-8.8369999999999997</v>
      </c>
      <c r="GX40" s="167">
        <v>3.1198999999999999</v>
      </c>
      <c r="GY40" s="167">
        <v>4.5787000000000004</v>
      </c>
      <c r="GZ40" s="167">
        <v>4.6128</v>
      </c>
      <c r="HA40" s="167">
        <v>2</v>
      </c>
      <c r="HB40" s="167">
        <v>-18.633199999999999</v>
      </c>
      <c r="HC40" s="167">
        <v>-16.896999999999998</v>
      </c>
      <c r="HD40" s="167">
        <v>-1.26</v>
      </c>
      <c r="HE40" s="168"/>
      <c r="HF40" s="167">
        <v>-42.809600000000003</v>
      </c>
      <c r="HG40" s="167">
        <v>44.191000000000003</v>
      </c>
      <c r="HH40" s="167">
        <v>118.8126</v>
      </c>
      <c r="HI40" s="167">
        <v>-43.761699999999998</v>
      </c>
      <c r="HJ40" s="167">
        <v>7.9653</v>
      </c>
      <c r="HK40" s="167">
        <v>0</v>
      </c>
      <c r="HL40" s="168"/>
      <c r="HM40" s="167">
        <v>0</v>
      </c>
      <c r="HN40" s="167">
        <v>-10.5092</v>
      </c>
      <c r="HO40" s="168"/>
      <c r="HP40" s="168"/>
      <c r="HQ40" s="167">
        <v>-12.7539</v>
      </c>
      <c r="HR40" s="167">
        <v>-12.4079</v>
      </c>
      <c r="HS40" s="167">
        <v>-5.8708999999999998</v>
      </c>
      <c r="HT40" s="167">
        <v>-5.3945999999999996</v>
      </c>
      <c r="HU40" s="167">
        <v>23.84</v>
      </c>
      <c r="HV40" s="167">
        <v>23.27</v>
      </c>
      <c r="HW40" s="167">
        <v>-19</v>
      </c>
      <c r="HX40" s="167">
        <v>-18.7</v>
      </c>
      <c r="HY40" s="167">
        <v>0.49349999999999999</v>
      </c>
      <c r="HZ40" s="167">
        <v>-5.12</v>
      </c>
      <c r="IA40" s="167">
        <v>53.9649</v>
      </c>
      <c r="IB40" s="167">
        <v>19.550699999999999</v>
      </c>
      <c r="IC40" s="167">
        <v>19.846399999999999</v>
      </c>
      <c r="ID40" s="167">
        <v>-16.100000000000001</v>
      </c>
      <c r="IE40" s="167">
        <v>-23</v>
      </c>
      <c r="IF40" s="167">
        <v>-4.0999999999999996</v>
      </c>
      <c r="IG40" s="167">
        <v>-4.7</v>
      </c>
      <c r="IH40" s="168"/>
      <c r="II40" s="168"/>
      <c r="IJ40" s="167">
        <v>-209.03989999999999</v>
      </c>
      <c r="IK40" s="167">
        <v>-9.0373000000000001</v>
      </c>
      <c r="IL40" s="167">
        <v>-212.2089</v>
      </c>
      <c r="IM40" s="167">
        <v>-1.7000999999999999</v>
      </c>
      <c r="IN40" s="167">
        <v>-41.418399999999998</v>
      </c>
      <c r="IO40" s="167">
        <v>53.269500000000001</v>
      </c>
      <c r="IP40" s="167">
        <v>114.0444</v>
      </c>
      <c r="IQ40" s="167">
        <v>84.554900000000004</v>
      </c>
      <c r="IR40" s="167">
        <v>117.10939999999999</v>
      </c>
      <c r="IS40" s="167">
        <v>-19.806799999999999</v>
      </c>
      <c r="IT40" s="167">
        <v>22.236000000000001</v>
      </c>
      <c r="IU40" s="167">
        <v>21.214300000000001</v>
      </c>
      <c r="IV40" s="167">
        <v>25.355899999999998</v>
      </c>
      <c r="IW40" s="167">
        <v>89.102800000000002</v>
      </c>
      <c r="IX40" s="167">
        <v>-229.4949</v>
      </c>
      <c r="IY40" s="167">
        <v>0.71750000000000003</v>
      </c>
      <c r="IZ40" s="167">
        <v>2.0358999999999998</v>
      </c>
      <c r="JA40" s="167">
        <v>-0.5847</v>
      </c>
      <c r="JB40" s="167">
        <v>0.75</v>
      </c>
      <c r="JC40" s="167">
        <v>-3.12</v>
      </c>
      <c r="JD40" s="167">
        <v>-1.476</v>
      </c>
      <c r="JE40" s="167">
        <v>-1.498</v>
      </c>
      <c r="JF40" s="167">
        <v>-1.52</v>
      </c>
      <c r="JG40" s="167">
        <v>2.72</v>
      </c>
      <c r="JH40" s="167">
        <v>-2.1768000000000001</v>
      </c>
      <c r="JI40" s="167">
        <v>-9.0532000000000004</v>
      </c>
      <c r="JJ40" s="167">
        <v>-0.52639999999999998</v>
      </c>
      <c r="JK40" s="167">
        <v>8.2353000000000005</v>
      </c>
      <c r="JL40" s="167">
        <v>11.9</v>
      </c>
      <c r="JM40" s="167">
        <v>1.9990000000000001</v>
      </c>
      <c r="JN40" s="167">
        <v>2.177</v>
      </c>
      <c r="JO40" s="167">
        <v>2.6232000000000002</v>
      </c>
      <c r="JP40" s="168"/>
      <c r="JQ40" s="167">
        <v>3.9283999999999999</v>
      </c>
      <c r="JR40" s="167">
        <v>3.7776999999999998</v>
      </c>
      <c r="JS40" s="167">
        <v>3.5998999999999999</v>
      </c>
      <c r="JT40" s="168"/>
      <c r="JU40" s="167">
        <v>6.6</v>
      </c>
      <c r="JV40" s="167">
        <v>8.1106999999999996</v>
      </c>
      <c r="JW40" s="167">
        <v>0.88</v>
      </c>
      <c r="JX40" s="168"/>
      <c r="JY40" s="168"/>
      <c r="JZ40" s="167">
        <v>7.95</v>
      </c>
      <c r="KA40" s="167">
        <v>-16.462199999999999</v>
      </c>
      <c r="KB40" s="167">
        <v>3.5869</v>
      </c>
      <c r="KC40" s="167">
        <v>-11.0604</v>
      </c>
      <c r="KD40" s="167">
        <v>-21.409099999999999</v>
      </c>
      <c r="KE40" s="167">
        <v>1.3554999999999999</v>
      </c>
      <c r="KF40" s="167">
        <v>-0.4</v>
      </c>
      <c r="KG40" s="167">
        <v>-14.8</v>
      </c>
      <c r="KH40" s="167">
        <v>5.9444999999999997</v>
      </c>
      <c r="KI40" s="167">
        <v>-76.824299999999994</v>
      </c>
    </row>
    <row r="41" spans="1:295" ht="18" customHeight="1" x14ac:dyDescent="0.3">
      <c r="A41" s="162" t="s">
        <v>27</v>
      </c>
      <c r="B41" s="162" t="s">
        <v>803</v>
      </c>
      <c r="C41" s="163">
        <v>0</v>
      </c>
      <c r="D41" s="163">
        <v>4.3808999999999996</v>
      </c>
      <c r="E41" s="163">
        <v>-9.7323000000000004</v>
      </c>
      <c r="F41" s="163">
        <v>4.0585000000000004</v>
      </c>
      <c r="G41" s="163">
        <v>8.9132999999999996</v>
      </c>
      <c r="H41" s="164"/>
      <c r="I41" s="163">
        <v>14.021599999999999</v>
      </c>
      <c r="J41" s="164"/>
      <c r="K41" s="163">
        <v>9.7584999999999997</v>
      </c>
      <c r="L41" s="163">
        <v>3.7839</v>
      </c>
      <c r="M41" s="164"/>
      <c r="N41" s="164"/>
      <c r="O41" s="163">
        <v>-24.2</v>
      </c>
      <c r="P41" s="163">
        <v>0</v>
      </c>
      <c r="Q41" s="163">
        <v>2.484</v>
      </c>
      <c r="R41" s="164"/>
      <c r="S41" s="163">
        <v>4.4537000000000004</v>
      </c>
      <c r="T41" s="163">
        <v>-6.8192000000000004</v>
      </c>
      <c r="U41" s="164"/>
      <c r="V41" s="163">
        <v>7.0175999999999998</v>
      </c>
      <c r="W41" s="163">
        <v>12.1608</v>
      </c>
      <c r="X41" s="163">
        <v>3.637</v>
      </c>
      <c r="Y41" s="163">
        <v>0.32519999999999999</v>
      </c>
      <c r="Z41" s="163">
        <v>2.3126000000000002</v>
      </c>
      <c r="AA41" s="164"/>
      <c r="AB41" s="163">
        <v>-0.86899999999999999</v>
      </c>
      <c r="AC41" s="163">
        <v>-2.0139999999999998</v>
      </c>
      <c r="AD41" s="163">
        <v>-1.9790000000000001</v>
      </c>
      <c r="AE41" s="163">
        <v>3.4239999999999999</v>
      </c>
      <c r="AF41" s="163">
        <v>-2.2200000000000002</v>
      </c>
      <c r="AG41" s="164"/>
      <c r="AH41" s="163">
        <v>-2.5289999999999999</v>
      </c>
      <c r="AI41" s="163">
        <v>0.28000000000000003</v>
      </c>
      <c r="AJ41" s="164">
        <v>0</v>
      </c>
      <c r="AK41" s="163">
        <v>-19.54</v>
      </c>
      <c r="AL41" s="164"/>
      <c r="AM41" s="163">
        <v>-8.89</v>
      </c>
      <c r="AN41" s="163">
        <v>-8.85</v>
      </c>
      <c r="AO41" s="163">
        <v>3.5323000000000002</v>
      </c>
      <c r="AP41" s="163">
        <v>3.4035000000000002</v>
      </c>
      <c r="AQ41" s="163">
        <v>7.1726000000000001</v>
      </c>
      <c r="AR41" s="163">
        <v>10.8187</v>
      </c>
      <c r="AS41" s="163">
        <v>-10.9002</v>
      </c>
      <c r="AT41" s="163">
        <v>-19.959900000000001</v>
      </c>
      <c r="AU41" s="163">
        <v>-19.930299999999999</v>
      </c>
      <c r="AV41" s="163">
        <v>0.56579999999999997</v>
      </c>
      <c r="AW41" s="163">
        <v>2.2856999999999998</v>
      </c>
      <c r="AX41" s="163">
        <v>-14.634399999999999</v>
      </c>
      <c r="AY41" s="164"/>
      <c r="AZ41" s="163">
        <v>9.4352999999999998</v>
      </c>
      <c r="BA41" s="163">
        <v>9.6128999999999998</v>
      </c>
      <c r="BB41" s="163">
        <v>13.267200000000001</v>
      </c>
      <c r="BC41" s="163">
        <v>11.587</v>
      </c>
      <c r="BD41" s="163">
        <v>-7.4</v>
      </c>
      <c r="BE41" s="163">
        <v>-7.4</v>
      </c>
      <c r="BF41" s="163">
        <v>-17.950800000000001</v>
      </c>
      <c r="BG41" s="163">
        <v>-18.213899999999999</v>
      </c>
      <c r="BH41" s="163">
        <v>-3.2793000000000001</v>
      </c>
      <c r="BI41" s="164"/>
      <c r="BJ41" s="163">
        <v>15.380599999999999</v>
      </c>
      <c r="BK41" s="163">
        <v>2.0179999999999998</v>
      </c>
      <c r="BL41" s="163">
        <v>1.3119000000000001</v>
      </c>
      <c r="BM41" s="163">
        <v>0.87080000000000002</v>
      </c>
      <c r="BN41" s="163">
        <v>-117.3436</v>
      </c>
      <c r="BO41" s="163">
        <v>43.885599999999997</v>
      </c>
      <c r="BP41" s="163">
        <v>44.190800000000003</v>
      </c>
      <c r="BQ41" s="163">
        <v>-94.149100000000004</v>
      </c>
      <c r="BR41" s="164"/>
      <c r="BS41" s="164"/>
      <c r="BT41" s="164"/>
      <c r="BU41" s="164"/>
      <c r="BV41" s="164"/>
      <c r="BW41" s="163">
        <v>9.75</v>
      </c>
      <c r="BX41" s="163">
        <v>6.5</v>
      </c>
      <c r="BY41" s="163">
        <v>-12.14</v>
      </c>
      <c r="BZ41" s="163">
        <v>3.01</v>
      </c>
      <c r="CA41" s="163">
        <v>-29.3324</v>
      </c>
      <c r="CB41" s="163">
        <v>-29.734300000000001</v>
      </c>
      <c r="CC41" s="163">
        <v>39.664200000000001</v>
      </c>
      <c r="CD41" s="163">
        <v>39.176499999999997</v>
      </c>
      <c r="CE41" s="163">
        <v>35.510599999999997</v>
      </c>
      <c r="CF41" s="163">
        <v>-20.846699999999998</v>
      </c>
      <c r="CG41" s="163">
        <v>-21.2669</v>
      </c>
      <c r="CH41" s="163">
        <v>14.747400000000001</v>
      </c>
      <c r="CI41" s="163">
        <v>20.101400000000002</v>
      </c>
      <c r="CJ41" s="164"/>
      <c r="CK41" s="164"/>
      <c r="CL41" s="163">
        <v>-8.6</v>
      </c>
      <c r="CM41" s="163">
        <v>-42.3</v>
      </c>
      <c r="CN41" s="163">
        <v>-0.93</v>
      </c>
      <c r="CO41" s="163">
        <v>18.983599999999999</v>
      </c>
      <c r="CP41" s="163">
        <v>19.1206</v>
      </c>
      <c r="CQ41" s="163">
        <v>18.0747</v>
      </c>
      <c r="CR41" s="163">
        <v>68.625</v>
      </c>
      <c r="CS41" s="163">
        <v>68.854100000000003</v>
      </c>
      <c r="CT41" s="163">
        <v>-33.660699999999999</v>
      </c>
      <c r="CU41" s="163">
        <v>-33.498399999999997</v>
      </c>
      <c r="CV41" s="163">
        <v>-34.616399999999999</v>
      </c>
      <c r="CW41" s="163">
        <v>3.5846</v>
      </c>
      <c r="CX41" s="163">
        <v>29.15</v>
      </c>
      <c r="CY41" s="163">
        <v>10.199999999999999</v>
      </c>
      <c r="CZ41" s="163">
        <v>6.4111000000000002</v>
      </c>
      <c r="DA41" s="163">
        <v>5.4718</v>
      </c>
      <c r="DB41" s="163">
        <v>-6.26</v>
      </c>
      <c r="DC41" s="164"/>
      <c r="DD41" s="163">
        <v>-21.901700000000002</v>
      </c>
      <c r="DE41" s="163">
        <v>-21.8521</v>
      </c>
      <c r="DF41" s="163">
        <v>19.605399999999999</v>
      </c>
      <c r="DG41" s="164"/>
      <c r="DH41" s="163">
        <v>-3.0404</v>
      </c>
      <c r="DI41" s="163">
        <v>-30.1</v>
      </c>
      <c r="DJ41" s="164"/>
      <c r="DK41" s="163">
        <v>-0.87890000000000001</v>
      </c>
      <c r="DL41" s="163">
        <v>3.1850000000000001</v>
      </c>
      <c r="DM41" s="163">
        <v>7.5751999999999997</v>
      </c>
      <c r="DN41" s="163">
        <v>11.6953</v>
      </c>
      <c r="DO41" s="163">
        <v>3.65</v>
      </c>
      <c r="DP41" s="163">
        <v>-1.59</v>
      </c>
      <c r="DQ41" s="163">
        <v>4.5570000000000004</v>
      </c>
      <c r="DR41" s="163">
        <v>-19.413599999999999</v>
      </c>
      <c r="DS41" s="163">
        <v>-4.1900000000000004</v>
      </c>
      <c r="DT41" s="163">
        <v>-4.3600000000000003</v>
      </c>
      <c r="DU41" s="163">
        <v>16.32</v>
      </c>
      <c r="DV41" s="163">
        <v>8.4600000000000009</v>
      </c>
      <c r="DW41" s="163">
        <v>-20.5273</v>
      </c>
      <c r="DX41" s="163">
        <v>-10.427300000000001</v>
      </c>
      <c r="DY41" s="163">
        <v>-45.003700000000002</v>
      </c>
      <c r="DZ41" s="163">
        <v>-44.590899999999998</v>
      </c>
      <c r="EA41" s="164"/>
      <c r="EB41" s="163">
        <v>-18.097799999999999</v>
      </c>
      <c r="EC41" s="163">
        <v>-27.229099999999999</v>
      </c>
      <c r="ED41" s="163">
        <v>-27.265899999999998</v>
      </c>
      <c r="EE41" s="163">
        <v>-17.580300000000001</v>
      </c>
      <c r="EF41" s="163">
        <v>-24.367100000000001</v>
      </c>
      <c r="EG41" s="163">
        <v>-12.215999999999999</v>
      </c>
      <c r="EH41" s="163">
        <v>2.1236999999999999</v>
      </c>
      <c r="EI41" s="163">
        <v>-40.475499999999997</v>
      </c>
      <c r="EJ41" s="164"/>
      <c r="EK41" s="163">
        <v>-11.763299999999999</v>
      </c>
      <c r="EL41" s="163">
        <v>-10.8567</v>
      </c>
      <c r="EM41" s="163">
        <v>12.571999999999999</v>
      </c>
      <c r="EN41" s="163">
        <v>0.75849999999999995</v>
      </c>
      <c r="EO41" s="163">
        <v>0.18559999999999999</v>
      </c>
      <c r="EP41" s="163">
        <v>-3.0760000000000001</v>
      </c>
      <c r="EQ41" s="163">
        <v>-34.226999999999997</v>
      </c>
      <c r="ER41" s="163">
        <v>-34.381100000000004</v>
      </c>
      <c r="ES41" s="163">
        <v>6.1590999999999996</v>
      </c>
      <c r="ET41" s="163">
        <v>6.63</v>
      </c>
      <c r="EU41" s="163">
        <v>-8.7100000000000009</v>
      </c>
      <c r="EV41" s="163">
        <v>0</v>
      </c>
      <c r="EW41" s="163">
        <v>5.4973000000000001</v>
      </c>
      <c r="EX41" s="163">
        <v>0.90410000000000001</v>
      </c>
      <c r="EY41" s="163">
        <v>-11.999700000000001</v>
      </c>
      <c r="EZ41" s="163">
        <v>-12.1768</v>
      </c>
      <c r="FA41" s="163">
        <v>10.0078</v>
      </c>
      <c r="FB41" s="163">
        <v>7.4672000000000001</v>
      </c>
      <c r="FC41" s="163">
        <v>-21.5318</v>
      </c>
      <c r="FD41" s="163">
        <v>5.4219999999999997</v>
      </c>
      <c r="FE41" s="164"/>
      <c r="FF41" s="163">
        <v>5.1421999999999999</v>
      </c>
      <c r="FG41" s="163">
        <v>3.1135000000000002</v>
      </c>
      <c r="FH41" s="163">
        <v>2.9039000000000001</v>
      </c>
      <c r="FI41" s="163">
        <v>0</v>
      </c>
      <c r="FJ41" s="163">
        <v>17.080500000000001</v>
      </c>
      <c r="FK41" s="163">
        <v>16.9131</v>
      </c>
      <c r="FL41" s="163">
        <v>-31.816700000000001</v>
      </c>
      <c r="FM41" s="163">
        <v>28.9299</v>
      </c>
      <c r="FN41" s="163">
        <v>29.100100000000001</v>
      </c>
      <c r="FO41" s="163">
        <v>-18.278600000000001</v>
      </c>
      <c r="FP41" s="164"/>
      <c r="FQ41" s="163">
        <v>25.514299999999999</v>
      </c>
      <c r="FR41" s="163">
        <v>-19.02</v>
      </c>
      <c r="FS41" s="163">
        <v>-0.30349999999999999</v>
      </c>
      <c r="FT41" s="163">
        <v>0.19980000000000001</v>
      </c>
      <c r="FU41" s="163">
        <v>-7.0000000000000007E-2</v>
      </c>
      <c r="FV41" s="163">
        <v>0.44</v>
      </c>
      <c r="FW41" s="163">
        <v>-25.331700000000001</v>
      </c>
      <c r="FX41" s="164"/>
      <c r="FY41" s="163">
        <v>1.103</v>
      </c>
      <c r="FZ41" s="163">
        <v>0.24299999999999999</v>
      </c>
      <c r="GA41" s="163">
        <v>3.5533999999999999</v>
      </c>
      <c r="GB41" s="163">
        <v>11.79</v>
      </c>
      <c r="GC41" s="163">
        <v>-6.8433000000000002</v>
      </c>
      <c r="GD41" s="163">
        <v>2.0421999999999998</v>
      </c>
      <c r="GE41" s="163">
        <v>-1.73</v>
      </c>
      <c r="GF41" s="163">
        <v>15.861499999999999</v>
      </c>
      <c r="GG41" s="164"/>
      <c r="GH41" s="163">
        <v>28.209199999999999</v>
      </c>
      <c r="GI41" s="163">
        <v>-8.81</v>
      </c>
      <c r="GJ41" s="163">
        <v>-9.5284999999999993</v>
      </c>
      <c r="GK41" s="163">
        <v>2.7239</v>
      </c>
      <c r="GL41" s="164"/>
      <c r="GM41" s="164"/>
      <c r="GN41" s="164"/>
      <c r="GO41" s="163">
        <v>-3.1135000000000002</v>
      </c>
      <c r="GP41" s="163">
        <v>3.2027000000000001</v>
      </c>
      <c r="GQ41" s="163">
        <v>-25.398399999999999</v>
      </c>
      <c r="GR41" s="163">
        <v>1.9472</v>
      </c>
      <c r="GS41" s="163">
        <v>1.373</v>
      </c>
      <c r="GT41" s="163">
        <v>105.16800000000001</v>
      </c>
      <c r="GU41" s="163">
        <v>-6.5629999999999997</v>
      </c>
      <c r="GV41" s="163">
        <v>-7.3380999999999998</v>
      </c>
      <c r="GW41" s="163">
        <v>-9.9228000000000005</v>
      </c>
      <c r="GX41" s="163">
        <v>2.7576000000000001</v>
      </c>
      <c r="GY41" s="163">
        <v>4.5201000000000002</v>
      </c>
      <c r="GZ41" s="163">
        <v>4.5335999999999999</v>
      </c>
      <c r="HA41" s="163">
        <v>1.9804999999999999</v>
      </c>
      <c r="HB41" s="163">
        <v>-17.082599999999999</v>
      </c>
      <c r="HC41" s="163">
        <v>-16.7011</v>
      </c>
      <c r="HD41" s="163">
        <v>-1.26</v>
      </c>
      <c r="HE41" s="164"/>
      <c r="HF41" s="163">
        <v>-45.6434</v>
      </c>
      <c r="HG41" s="163">
        <v>46.793599999999998</v>
      </c>
      <c r="HH41" s="163">
        <v>121.2116</v>
      </c>
      <c r="HI41" s="163">
        <v>-41.855899999999998</v>
      </c>
      <c r="HJ41" s="163">
        <v>9.0272000000000006</v>
      </c>
      <c r="HK41" s="163">
        <v>-6.6177999999999999</v>
      </c>
      <c r="HL41" s="164"/>
      <c r="HM41" s="163">
        <v>0</v>
      </c>
      <c r="HN41" s="163">
        <v>0</v>
      </c>
      <c r="HO41" s="164"/>
      <c r="HP41" s="164"/>
      <c r="HQ41" s="163">
        <v>-13.001099999999999</v>
      </c>
      <c r="HR41" s="163">
        <v>-12.814399999999999</v>
      </c>
      <c r="HS41" s="163">
        <v>-5.4513999999999996</v>
      </c>
      <c r="HT41" s="163">
        <v>-5.1718000000000002</v>
      </c>
      <c r="HU41" s="163">
        <v>24.27</v>
      </c>
      <c r="HV41" s="163">
        <v>24.1</v>
      </c>
      <c r="HW41" s="163">
        <v>-20.3</v>
      </c>
      <c r="HX41" s="163">
        <v>-20.6</v>
      </c>
      <c r="HY41" s="163">
        <v>0.3342</v>
      </c>
      <c r="HZ41" s="163">
        <v>-5.84</v>
      </c>
      <c r="IA41" s="163">
        <v>48.7851</v>
      </c>
      <c r="IB41" s="163">
        <v>20.6235</v>
      </c>
      <c r="IC41" s="163">
        <v>20.815100000000001</v>
      </c>
      <c r="ID41" s="163">
        <v>-16.5</v>
      </c>
      <c r="IE41" s="163">
        <v>-23.9</v>
      </c>
      <c r="IF41" s="163">
        <v>-4.0999999999999996</v>
      </c>
      <c r="IG41" s="163">
        <v>-4.7</v>
      </c>
      <c r="IH41" s="164"/>
      <c r="II41" s="164"/>
      <c r="IJ41" s="164"/>
      <c r="IK41" s="163">
        <v>-10.122199999999999</v>
      </c>
      <c r="IL41" s="163">
        <v>-209.614</v>
      </c>
      <c r="IM41" s="163">
        <v>-1.7986</v>
      </c>
      <c r="IN41" s="163">
        <v>-41.923000000000002</v>
      </c>
      <c r="IO41" s="163">
        <v>57.217199999999998</v>
      </c>
      <c r="IP41" s="163">
        <v>109.83669999999999</v>
      </c>
      <c r="IQ41" s="163">
        <v>84.976399999999998</v>
      </c>
      <c r="IR41" s="163">
        <v>121.86409999999999</v>
      </c>
      <c r="IS41" s="163">
        <v>-15.1069</v>
      </c>
      <c r="IT41" s="163">
        <v>20.889199999999999</v>
      </c>
      <c r="IU41" s="163">
        <v>23.4831</v>
      </c>
      <c r="IV41" s="163">
        <v>22.9376</v>
      </c>
      <c r="IW41" s="163">
        <v>97.096100000000007</v>
      </c>
      <c r="IX41" s="163">
        <v>-231.55510000000001</v>
      </c>
      <c r="IY41" s="163">
        <v>4.351</v>
      </c>
      <c r="IZ41" s="163">
        <v>-2.06E-2</v>
      </c>
      <c r="JA41" s="163">
        <v>-0.79469999999999996</v>
      </c>
      <c r="JB41" s="163">
        <v>1.0609999999999999</v>
      </c>
      <c r="JC41" s="163">
        <v>-3.52</v>
      </c>
      <c r="JD41" s="163">
        <v>-1.4419999999999999</v>
      </c>
      <c r="JE41" s="163">
        <v>-1.4530000000000001</v>
      </c>
      <c r="JF41" s="163">
        <v>-1.36</v>
      </c>
      <c r="JG41" s="163">
        <v>2.48</v>
      </c>
      <c r="JH41" s="163">
        <v>-1.9059999999999999</v>
      </c>
      <c r="JI41" s="163">
        <v>-8.2597000000000005</v>
      </c>
      <c r="JJ41" s="163">
        <v>-0.90790000000000004</v>
      </c>
      <c r="JK41" s="163">
        <v>7.8232999999999997</v>
      </c>
      <c r="JL41" s="163">
        <v>12.2</v>
      </c>
      <c r="JM41" s="163">
        <v>2.3679999999999999</v>
      </c>
      <c r="JN41" s="163">
        <v>2.3809999999999998</v>
      </c>
      <c r="JO41" s="164"/>
      <c r="JP41" s="164"/>
      <c r="JQ41" s="163">
        <v>4.4669999999999996</v>
      </c>
      <c r="JR41" s="163">
        <v>3.1627000000000001</v>
      </c>
      <c r="JS41" s="163">
        <v>3.4761000000000002</v>
      </c>
      <c r="JT41" s="164"/>
      <c r="JU41" s="163">
        <v>8.8000000000000007</v>
      </c>
      <c r="JV41" s="163">
        <v>8.5890000000000004</v>
      </c>
      <c r="JW41" s="163">
        <v>0.82</v>
      </c>
      <c r="JX41" s="164"/>
      <c r="JY41" s="164"/>
      <c r="JZ41" s="163">
        <v>8.7766000000000002</v>
      </c>
      <c r="KA41" s="163">
        <v>-16.642299999999999</v>
      </c>
      <c r="KB41" s="163">
        <v>3.6541999999999999</v>
      </c>
      <c r="KC41" s="163">
        <v>-12.3636</v>
      </c>
      <c r="KD41" s="163">
        <v>-20.0167</v>
      </c>
      <c r="KE41" s="163">
        <v>0</v>
      </c>
      <c r="KF41" s="163">
        <v>-2.4</v>
      </c>
      <c r="KG41" s="163">
        <v>-13</v>
      </c>
      <c r="KH41" s="163">
        <v>5.2564000000000002</v>
      </c>
      <c r="KI41" s="163">
        <v>-76.855199999999996</v>
      </c>
    </row>
    <row r="42" spans="1:295" ht="18" customHeight="1" x14ac:dyDescent="0.3">
      <c r="A42" s="162" t="s">
        <v>27</v>
      </c>
      <c r="B42" s="162" t="s">
        <v>804</v>
      </c>
      <c r="C42" s="165">
        <v>0</v>
      </c>
      <c r="D42" s="165">
        <v>4.3463000000000003</v>
      </c>
      <c r="E42" s="165">
        <v>-9.6373999999999995</v>
      </c>
      <c r="F42" s="165">
        <v>4.0251999999999999</v>
      </c>
      <c r="G42" s="165">
        <v>8.8282000000000007</v>
      </c>
      <c r="H42" s="166"/>
      <c r="I42" s="165">
        <v>13.6867</v>
      </c>
      <c r="J42" s="166"/>
      <c r="K42" s="165">
        <v>9.2475000000000005</v>
      </c>
      <c r="L42" s="165">
        <v>3.4039000000000001</v>
      </c>
      <c r="M42" s="166"/>
      <c r="N42" s="166"/>
      <c r="O42" s="165">
        <v>-24.2</v>
      </c>
      <c r="P42" s="165">
        <v>0</v>
      </c>
      <c r="Q42" s="166"/>
      <c r="R42" s="166"/>
      <c r="S42" s="165">
        <v>4.2366999999999999</v>
      </c>
      <c r="T42" s="165">
        <v>-7.2343000000000002</v>
      </c>
      <c r="U42" s="166"/>
      <c r="V42" s="165">
        <v>6.9283999999999999</v>
      </c>
      <c r="W42" s="165">
        <v>12.4261</v>
      </c>
      <c r="X42" s="165">
        <v>3.5217999999999998</v>
      </c>
      <c r="Y42" s="165">
        <v>0.4148</v>
      </c>
      <c r="Z42" s="165">
        <v>2.3887999999999998</v>
      </c>
      <c r="AA42" s="166"/>
      <c r="AB42" s="165">
        <v>-1.0237000000000001</v>
      </c>
      <c r="AC42" s="165">
        <v>-1.883</v>
      </c>
      <c r="AD42" s="165">
        <v>-1.88</v>
      </c>
      <c r="AE42" s="165">
        <v>3.423</v>
      </c>
      <c r="AF42" s="165">
        <v>-4.4400000000000004</v>
      </c>
      <c r="AG42" s="166"/>
      <c r="AH42" s="165">
        <v>-2.6680000000000001</v>
      </c>
      <c r="AI42" s="165">
        <v>0.28100000000000003</v>
      </c>
      <c r="AJ42" s="166">
        <v>0</v>
      </c>
      <c r="AK42" s="165">
        <v>-18.899999999999999</v>
      </c>
      <c r="AL42" s="166"/>
      <c r="AM42" s="165">
        <v>-9.0399999999999991</v>
      </c>
      <c r="AN42" s="165">
        <v>-9.19</v>
      </c>
      <c r="AO42" s="165">
        <v>3.1362999999999999</v>
      </c>
      <c r="AP42" s="165">
        <v>3.4319000000000002</v>
      </c>
      <c r="AQ42" s="165">
        <v>8.3520000000000003</v>
      </c>
      <c r="AR42" s="165">
        <v>11.940099999999999</v>
      </c>
      <c r="AS42" s="165">
        <v>-12.583299999999999</v>
      </c>
      <c r="AT42" s="165">
        <v>-21.165500000000002</v>
      </c>
      <c r="AU42" s="165">
        <v>-20.577400000000001</v>
      </c>
      <c r="AV42" s="165">
        <v>10.0923</v>
      </c>
      <c r="AW42" s="165">
        <v>16.946300000000001</v>
      </c>
      <c r="AX42" s="165">
        <v>-19.095500000000001</v>
      </c>
      <c r="AY42" s="166"/>
      <c r="AZ42" s="165">
        <v>18.703399999999998</v>
      </c>
      <c r="BA42" s="165">
        <v>12.760300000000001</v>
      </c>
      <c r="BB42" s="165">
        <v>14.070499999999999</v>
      </c>
      <c r="BC42" s="165">
        <v>9.1689000000000007</v>
      </c>
      <c r="BD42" s="165">
        <v>-7.2</v>
      </c>
      <c r="BE42" s="165">
        <v>-7.2</v>
      </c>
      <c r="BF42" s="165">
        <v>-15.6518</v>
      </c>
      <c r="BG42" s="165">
        <v>-17.260899999999999</v>
      </c>
      <c r="BH42" s="165">
        <v>-3.1177999999999999</v>
      </c>
      <c r="BI42" s="166"/>
      <c r="BJ42" s="165">
        <v>15.224</v>
      </c>
      <c r="BK42" s="165">
        <v>1.7342</v>
      </c>
      <c r="BL42" s="165">
        <v>0.71879999999999999</v>
      </c>
      <c r="BM42" s="165">
        <v>0.17269999999999999</v>
      </c>
      <c r="BN42" s="165">
        <v>-106.81480000000001</v>
      </c>
      <c r="BO42" s="165">
        <v>40.559100000000001</v>
      </c>
      <c r="BP42" s="165">
        <v>40.7117</v>
      </c>
      <c r="BQ42" s="165">
        <v>-92.539500000000004</v>
      </c>
      <c r="BR42" s="166"/>
      <c r="BS42" s="166"/>
      <c r="BT42" s="166"/>
      <c r="BU42" s="166"/>
      <c r="BV42" s="165">
        <v>9.6303000000000001</v>
      </c>
      <c r="BW42" s="165">
        <v>6.85</v>
      </c>
      <c r="BX42" s="165">
        <v>3.54</v>
      </c>
      <c r="BY42" s="165">
        <v>-14.65</v>
      </c>
      <c r="BZ42" s="165">
        <v>-0.34</v>
      </c>
      <c r="CA42" s="165">
        <v>-25.0458</v>
      </c>
      <c r="CB42" s="165">
        <v>-24.777899999999999</v>
      </c>
      <c r="CC42" s="165">
        <v>37.189100000000003</v>
      </c>
      <c r="CD42" s="165">
        <v>36.9758</v>
      </c>
      <c r="CE42" s="165">
        <v>37.7014</v>
      </c>
      <c r="CF42" s="165">
        <v>-19.234500000000001</v>
      </c>
      <c r="CG42" s="165">
        <v>-19.994</v>
      </c>
      <c r="CH42" s="165">
        <v>14.4185</v>
      </c>
      <c r="CI42" s="165">
        <v>21.25</v>
      </c>
      <c r="CJ42" s="166"/>
      <c r="CK42" s="166"/>
      <c r="CL42" s="165">
        <v>-5.2</v>
      </c>
      <c r="CM42" s="165">
        <v>-44.9</v>
      </c>
      <c r="CN42" s="165">
        <v>-0.9</v>
      </c>
      <c r="CO42" s="165">
        <v>17.495999999999999</v>
      </c>
      <c r="CP42" s="165">
        <v>17.2575</v>
      </c>
      <c r="CQ42" s="165">
        <v>16.261399999999998</v>
      </c>
      <c r="CR42" s="165">
        <v>60.744</v>
      </c>
      <c r="CS42" s="165">
        <v>61.809899999999999</v>
      </c>
      <c r="CT42" s="165">
        <v>-32.455500000000001</v>
      </c>
      <c r="CU42" s="165">
        <v>-32.537799999999997</v>
      </c>
      <c r="CV42" s="165">
        <v>-33.567599999999999</v>
      </c>
      <c r="CW42" s="165">
        <v>3.3666999999999998</v>
      </c>
      <c r="CX42" s="165">
        <v>26.29</v>
      </c>
      <c r="CY42" s="165">
        <v>9.0399999999999991</v>
      </c>
      <c r="CZ42" s="165">
        <v>6.4111000000000002</v>
      </c>
      <c r="DA42" s="165">
        <v>5.2765000000000004</v>
      </c>
      <c r="DB42" s="165">
        <v>-6.17</v>
      </c>
      <c r="DC42" s="165">
        <v>0.60119999999999996</v>
      </c>
      <c r="DD42" s="165">
        <v>-23.108899999999998</v>
      </c>
      <c r="DE42" s="165">
        <v>-22.790600000000001</v>
      </c>
      <c r="DF42" s="165">
        <v>22.971299999999999</v>
      </c>
      <c r="DG42" s="165">
        <v>0.59009999999999996</v>
      </c>
      <c r="DH42" s="165">
        <v>-2.9438</v>
      </c>
      <c r="DI42" s="165">
        <v>-27.1</v>
      </c>
      <c r="DJ42" s="165">
        <v>-26.8</v>
      </c>
      <c r="DK42" s="165">
        <v>-1.0522</v>
      </c>
      <c r="DL42" s="165">
        <v>2.9980000000000002</v>
      </c>
      <c r="DM42" s="165">
        <v>5.9981</v>
      </c>
      <c r="DN42" s="165">
        <v>11.324199999999999</v>
      </c>
      <c r="DO42" s="165">
        <v>3.39</v>
      </c>
      <c r="DP42" s="165">
        <v>-1.23</v>
      </c>
      <c r="DQ42" s="165">
        <v>4.1539999999999999</v>
      </c>
      <c r="DR42" s="165">
        <v>-23.023800000000001</v>
      </c>
      <c r="DS42" s="165">
        <v>-4.1100000000000003</v>
      </c>
      <c r="DT42" s="165">
        <v>-4.1500000000000004</v>
      </c>
      <c r="DU42" s="165">
        <v>15.47</v>
      </c>
      <c r="DV42" s="165">
        <v>7.58</v>
      </c>
      <c r="DW42" s="165">
        <v>-22.636399999999998</v>
      </c>
      <c r="DX42" s="165">
        <v>-11.5909</v>
      </c>
      <c r="DY42" s="165">
        <v>-39.541699999999999</v>
      </c>
      <c r="DZ42" s="165">
        <v>-39.381799999999998</v>
      </c>
      <c r="EA42" s="166"/>
      <c r="EB42" s="165">
        <v>-16.848800000000001</v>
      </c>
      <c r="EC42" s="165">
        <v>-26.866</v>
      </c>
      <c r="ED42" s="165">
        <v>-26.692699999999999</v>
      </c>
      <c r="EE42" s="165">
        <v>-18.246099999999998</v>
      </c>
      <c r="EF42" s="165">
        <v>-24.415099999999999</v>
      </c>
      <c r="EG42" s="165">
        <v>-12.079000000000001</v>
      </c>
      <c r="EH42" s="165">
        <v>5.79E-2</v>
      </c>
      <c r="EI42" s="165">
        <v>-38.622500000000002</v>
      </c>
      <c r="EJ42" s="166"/>
      <c r="EK42" s="165">
        <v>-11.8378</v>
      </c>
      <c r="EL42" s="165">
        <v>-10.939399999999999</v>
      </c>
      <c r="EM42" s="165">
        <v>13.0189</v>
      </c>
      <c r="EN42" s="165">
        <v>0.57179999999999997</v>
      </c>
      <c r="EO42" s="165">
        <v>-0.1724</v>
      </c>
      <c r="EP42" s="165">
        <v>-3.5880000000000001</v>
      </c>
      <c r="EQ42" s="165">
        <v>-33.999699999999997</v>
      </c>
      <c r="ER42" s="165">
        <v>-34.159300000000002</v>
      </c>
      <c r="ES42" s="165">
        <v>6.1749000000000001</v>
      </c>
      <c r="ET42" s="165">
        <v>0</v>
      </c>
      <c r="EU42" s="165">
        <v>-9.0299999999999994</v>
      </c>
      <c r="EV42" s="165">
        <v>0</v>
      </c>
      <c r="EW42" s="165">
        <v>5.1348000000000003</v>
      </c>
      <c r="EX42" s="165">
        <v>1.5687</v>
      </c>
      <c r="EY42" s="165">
        <v>-11.914</v>
      </c>
      <c r="EZ42" s="165">
        <v>-12.0039</v>
      </c>
      <c r="FA42" s="165">
        <v>9.7771000000000008</v>
      </c>
      <c r="FB42" s="165">
        <v>7.7820999999999998</v>
      </c>
      <c r="FC42" s="165">
        <v>-22.255800000000001</v>
      </c>
      <c r="FD42" s="165">
        <v>5.6405000000000003</v>
      </c>
      <c r="FE42" s="166"/>
      <c r="FF42" s="165">
        <v>5.3567</v>
      </c>
      <c r="FG42" s="165">
        <v>13.225099999999999</v>
      </c>
      <c r="FH42" s="165">
        <v>13.377700000000001</v>
      </c>
      <c r="FI42" s="165">
        <v>11.2356</v>
      </c>
      <c r="FJ42" s="165">
        <v>11.554500000000001</v>
      </c>
      <c r="FK42" s="165">
        <v>11.7219</v>
      </c>
      <c r="FL42" s="165">
        <v>-35.668199999999999</v>
      </c>
      <c r="FM42" s="165">
        <v>23.810400000000001</v>
      </c>
      <c r="FN42" s="165">
        <v>23.687899999999999</v>
      </c>
      <c r="FO42" s="165">
        <v>-22.555800000000001</v>
      </c>
      <c r="FP42" s="166"/>
      <c r="FQ42" s="165">
        <v>26.398099999999999</v>
      </c>
      <c r="FR42" s="165">
        <v>-19.899999999999999</v>
      </c>
      <c r="FS42" s="165">
        <v>-0.30349999999999999</v>
      </c>
      <c r="FT42" s="165">
        <v>0.13020000000000001</v>
      </c>
      <c r="FU42" s="165">
        <v>-0.04</v>
      </c>
      <c r="FV42" s="165">
        <v>0.77</v>
      </c>
      <c r="FW42" s="165">
        <v>-27.2041</v>
      </c>
      <c r="FX42" s="166"/>
      <c r="FY42" s="165">
        <v>1.0669999999999999</v>
      </c>
      <c r="FZ42" s="165">
        <v>0.27</v>
      </c>
      <c r="GA42" s="166"/>
      <c r="GB42" s="165">
        <v>10.58</v>
      </c>
      <c r="GC42" s="165">
        <v>-3.8856999999999999</v>
      </c>
      <c r="GD42" s="165">
        <v>6.9267000000000003</v>
      </c>
      <c r="GE42" s="165">
        <v>-1.75</v>
      </c>
      <c r="GF42" s="165">
        <v>14.906700000000001</v>
      </c>
      <c r="GG42" s="166"/>
      <c r="GH42" s="165">
        <v>28.299299999999999</v>
      </c>
      <c r="GI42" s="165">
        <v>-8.7270000000000003</v>
      </c>
      <c r="GJ42" s="165">
        <v>-9.5650999999999993</v>
      </c>
      <c r="GK42" s="165">
        <v>2.7402000000000002</v>
      </c>
      <c r="GL42" s="166"/>
      <c r="GM42" s="166"/>
      <c r="GN42" s="165">
        <v>-5.2324999999999999</v>
      </c>
      <c r="GO42" s="165">
        <v>-2.2456</v>
      </c>
      <c r="GP42" s="165">
        <v>3.1943999999999999</v>
      </c>
      <c r="GQ42" s="165">
        <v>-25.168299999999999</v>
      </c>
      <c r="GR42" s="165">
        <v>1.5654999999999999</v>
      </c>
      <c r="GS42" s="165">
        <v>2.0630999999999999</v>
      </c>
      <c r="GT42" s="165">
        <v>107.97969999999999</v>
      </c>
      <c r="GU42" s="165">
        <v>-5.9882</v>
      </c>
      <c r="GV42" s="165">
        <v>-7.5458999999999996</v>
      </c>
      <c r="GW42" s="165">
        <v>-9.5333000000000006</v>
      </c>
      <c r="GX42" s="166"/>
      <c r="GY42" s="165">
        <v>4.4835000000000003</v>
      </c>
      <c r="GZ42" s="165">
        <v>4.5178000000000003</v>
      </c>
      <c r="HA42" s="166"/>
      <c r="HB42" s="165">
        <v>-16.200500000000002</v>
      </c>
      <c r="HC42" s="165">
        <v>-15.7044</v>
      </c>
      <c r="HD42" s="165">
        <v>1.26</v>
      </c>
      <c r="HE42" s="165">
        <v>-7.4749999999999996</v>
      </c>
      <c r="HF42" s="165">
        <v>-44.348700000000001</v>
      </c>
      <c r="HG42" s="165">
        <v>49.189700000000002</v>
      </c>
      <c r="HH42" s="165">
        <v>121.4453</v>
      </c>
      <c r="HI42" s="165">
        <v>-40.8262</v>
      </c>
      <c r="HJ42" s="165">
        <v>10.8748</v>
      </c>
      <c r="HK42" s="165">
        <v>-7.3651</v>
      </c>
      <c r="HL42" s="166"/>
      <c r="HM42" s="165">
        <v>-9.8956999999999997</v>
      </c>
      <c r="HN42" s="165">
        <v>0</v>
      </c>
      <c r="HO42" s="166"/>
      <c r="HP42" s="166"/>
      <c r="HQ42" s="165">
        <v>-14.2866</v>
      </c>
      <c r="HR42" s="165">
        <v>-14.039400000000001</v>
      </c>
      <c r="HS42" s="165">
        <v>-4.5902000000000003</v>
      </c>
      <c r="HT42" s="165">
        <v>-4.3949999999999996</v>
      </c>
      <c r="HU42" s="165">
        <v>21.47</v>
      </c>
      <c r="HV42" s="165">
        <v>21.21</v>
      </c>
      <c r="HW42" s="165">
        <v>-20.8</v>
      </c>
      <c r="HX42" s="165">
        <v>-20.399999999999999</v>
      </c>
      <c r="HY42" s="165">
        <v>0.40560000000000002</v>
      </c>
      <c r="HZ42" s="165">
        <v>-6.4</v>
      </c>
      <c r="IA42" s="165">
        <v>50.025399999999998</v>
      </c>
      <c r="IB42" s="165">
        <v>21.179600000000001</v>
      </c>
      <c r="IC42" s="165">
        <v>21.086600000000001</v>
      </c>
      <c r="ID42" s="165">
        <v>-16.899999999999999</v>
      </c>
      <c r="IE42" s="165">
        <v>-23.5</v>
      </c>
      <c r="IF42" s="165">
        <v>-2.7</v>
      </c>
      <c r="IG42" s="165">
        <v>-3.1</v>
      </c>
      <c r="IH42" s="166"/>
      <c r="II42" s="166"/>
      <c r="IJ42" s="165">
        <v>-211.7912</v>
      </c>
      <c r="IK42" s="165">
        <v>-10.741400000000001</v>
      </c>
      <c r="IL42" s="165">
        <v>-211.57839999999999</v>
      </c>
      <c r="IM42" s="165">
        <v>-4.0377000000000001</v>
      </c>
      <c r="IN42" s="165">
        <v>-41.671199999999999</v>
      </c>
      <c r="IO42" s="165">
        <v>62.950299999999999</v>
      </c>
      <c r="IP42" s="165">
        <v>102.563</v>
      </c>
      <c r="IQ42" s="165">
        <v>88.371600000000001</v>
      </c>
      <c r="IR42" s="165">
        <v>127.0355</v>
      </c>
      <c r="IS42" s="165">
        <v>-9.2265999999999995</v>
      </c>
      <c r="IT42" s="165">
        <v>21.546500000000002</v>
      </c>
      <c r="IU42" s="165">
        <v>17.493600000000001</v>
      </c>
      <c r="IV42" s="165">
        <v>20.783999999999999</v>
      </c>
      <c r="IW42" s="165">
        <v>102.42140000000001</v>
      </c>
      <c r="IX42" s="165">
        <v>-237.1996</v>
      </c>
      <c r="IY42" s="165">
        <v>12.613899999999999</v>
      </c>
      <c r="IZ42" s="165">
        <v>-5.1749999999999998</v>
      </c>
      <c r="JA42" s="165">
        <v>-0.60909999999999997</v>
      </c>
      <c r="JB42" s="165">
        <v>1.0389999999999999</v>
      </c>
      <c r="JC42" s="165">
        <v>-3.68</v>
      </c>
      <c r="JD42" s="165">
        <v>-1.458</v>
      </c>
      <c r="JE42" s="165">
        <v>-1.482</v>
      </c>
      <c r="JF42" s="165">
        <v>-1.04</v>
      </c>
      <c r="JG42" s="165">
        <v>3.12</v>
      </c>
      <c r="JH42" s="165">
        <v>-2.3847999999999998</v>
      </c>
      <c r="JI42" s="165">
        <v>-8.8457000000000008</v>
      </c>
      <c r="JJ42" s="165">
        <v>-0.26090000000000002</v>
      </c>
      <c r="JK42" s="165">
        <v>7.5303000000000004</v>
      </c>
      <c r="JL42" s="165">
        <v>12.3</v>
      </c>
      <c r="JM42" s="165">
        <v>3.589</v>
      </c>
      <c r="JN42" s="165">
        <v>3</v>
      </c>
      <c r="JO42" s="166"/>
      <c r="JP42" s="166"/>
      <c r="JQ42" s="165">
        <v>3.8048999999999999</v>
      </c>
      <c r="JR42" s="165">
        <v>3.1217000000000001</v>
      </c>
      <c r="JS42" s="165">
        <v>3.4409000000000001</v>
      </c>
      <c r="JT42" s="166"/>
      <c r="JU42" s="165">
        <v>8.5</v>
      </c>
      <c r="JV42" s="165">
        <v>8.8835999999999995</v>
      </c>
      <c r="JW42" s="165">
        <v>0.77</v>
      </c>
      <c r="JX42" s="166"/>
      <c r="JY42" s="166"/>
      <c r="JZ42" s="165">
        <v>8.7996999999999996</v>
      </c>
      <c r="KA42" s="165">
        <v>-15.6333</v>
      </c>
      <c r="KB42" s="165">
        <v>3.0484</v>
      </c>
      <c r="KC42" s="165">
        <v>-12.6351</v>
      </c>
      <c r="KD42" s="165">
        <v>-20.195799999999998</v>
      </c>
      <c r="KE42" s="165">
        <v>1.3711</v>
      </c>
      <c r="KF42" s="165">
        <v>-1.5</v>
      </c>
      <c r="KG42" s="165">
        <v>-13.2</v>
      </c>
      <c r="KH42" s="165">
        <v>3.4256000000000002</v>
      </c>
      <c r="KI42" s="165">
        <v>-77.766400000000004</v>
      </c>
    </row>
    <row r="43" spans="1:295" ht="18" customHeight="1" x14ac:dyDescent="0.3">
      <c r="A43" s="162" t="s">
        <v>27</v>
      </c>
      <c r="B43" s="162" t="s">
        <v>805</v>
      </c>
      <c r="C43" s="165">
        <v>0</v>
      </c>
      <c r="D43" s="165">
        <v>4.2092000000000001</v>
      </c>
      <c r="E43" s="165">
        <v>-9.4025999999999996</v>
      </c>
      <c r="F43" s="165">
        <v>3.9845999999999999</v>
      </c>
      <c r="G43" s="165">
        <v>8.7278000000000002</v>
      </c>
      <c r="H43" s="166"/>
      <c r="I43" s="165">
        <v>13.1631</v>
      </c>
      <c r="J43" s="166"/>
      <c r="K43" s="165">
        <v>9.0975000000000001</v>
      </c>
      <c r="L43" s="165">
        <v>3.3309000000000002</v>
      </c>
      <c r="M43" s="166"/>
      <c r="N43" s="166"/>
      <c r="O43" s="165">
        <v>-24.2</v>
      </c>
      <c r="P43" s="166"/>
      <c r="Q43" s="166"/>
      <c r="R43" s="165">
        <v>-15.4</v>
      </c>
      <c r="S43" s="165">
        <v>3.6993999999999998</v>
      </c>
      <c r="T43" s="165">
        <v>-6.6477000000000004</v>
      </c>
      <c r="U43" s="166"/>
      <c r="V43" s="165">
        <v>7.1460999999999997</v>
      </c>
      <c r="W43" s="165">
        <v>12.135899999999999</v>
      </c>
      <c r="X43" s="165">
        <v>3.6962000000000002</v>
      </c>
      <c r="Y43" s="165">
        <v>0.3735</v>
      </c>
      <c r="Z43" s="165">
        <v>2.2698999999999998</v>
      </c>
      <c r="AA43" s="166"/>
      <c r="AB43" s="165">
        <v>-1.0761000000000001</v>
      </c>
      <c r="AC43" s="165">
        <v>-2.0529999999999999</v>
      </c>
      <c r="AD43" s="165">
        <v>-2.0489999999999999</v>
      </c>
      <c r="AE43" s="165">
        <v>3.6930000000000001</v>
      </c>
      <c r="AF43" s="165">
        <v>-2.2200000000000002</v>
      </c>
      <c r="AG43" s="165">
        <v>-11</v>
      </c>
      <c r="AH43" s="165">
        <v>-2.855</v>
      </c>
      <c r="AI43" s="165">
        <v>0.28999999999999998</v>
      </c>
      <c r="AJ43" s="166">
        <v>0</v>
      </c>
      <c r="AK43" s="165">
        <v>-20.21</v>
      </c>
      <c r="AL43" s="166"/>
      <c r="AM43" s="165">
        <v>-8.4700000000000006</v>
      </c>
      <c r="AN43" s="165">
        <v>-8.5500000000000007</v>
      </c>
      <c r="AO43" s="165">
        <v>2.7223000000000002</v>
      </c>
      <c r="AP43" s="165">
        <v>3.5626000000000002</v>
      </c>
      <c r="AQ43" s="165">
        <v>8.1653000000000002</v>
      </c>
      <c r="AR43" s="165">
        <v>11.5383</v>
      </c>
      <c r="AS43" s="165">
        <v>-11.523400000000001</v>
      </c>
      <c r="AT43" s="165">
        <v>-22.103300000000001</v>
      </c>
      <c r="AU43" s="165">
        <v>-21.986599999999999</v>
      </c>
      <c r="AV43" s="165">
        <v>0.59930000000000005</v>
      </c>
      <c r="AW43" s="165">
        <v>0.56010000000000004</v>
      </c>
      <c r="AX43" s="165">
        <v>-13.832700000000001</v>
      </c>
      <c r="AY43" s="166"/>
      <c r="AZ43" s="165">
        <v>8.3375000000000004</v>
      </c>
      <c r="BA43" s="165">
        <v>8.7942999999999998</v>
      </c>
      <c r="BB43" s="165">
        <v>20.138000000000002</v>
      </c>
      <c r="BC43" s="165">
        <v>11.8225</v>
      </c>
      <c r="BD43" s="165">
        <v>-7.2</v>
      </c>
      <c r="BE43" s="165">
        <v>-7.4</v>
      </c>
      <c r="BF43" s="165">
        <v>-17.137899999999998</v>
      </c>
      <c r="BG43" s="165">
        <v>-17.446899999999999</v>
      </c>
      <c r="BH43" s="165">
        <v>-3.0114999999999998</v>
      </c>
      <c r="BI43" s="166"/>
      <c r="BJ43" s="165">
        <v>14.397600000000001</v>
      </c>
      <c r="BK43" s="165">
        <v>0.56820000000000004</v>
      </c>
      <c r="BL43" s="165">
        <v>0.77929999999999999</v>
      </c>
      <c r="BM43" s="165">
        <v>0.3876</v>
      </c>
      <c r="BN43" s="165">
        <v>-119.3884</v>
      </c>
      <c r="BO43" s="165">
        <v>26.276399999999999</v>
      </c>
      <c r="BP43" s="165">
        <v>26.520600000000002</v>
      </c>
      <c r="BQ43" s="165">
        <v>29.189900000000002</v>
      </c>
      <c r="BR43" s="165">
        <v>-181.65889999999999</v>
      </c>
      <c r="BS43" s="166"/>
      <c r="BT43" s="166"/>
      <c r="BU43" s="166"/>
      <c r="BV43" s="165">
        <v>7.5845000000000002</v>
      </c>
      <c r="BW43" s="165">
        <v>7.71</v>
      </c>
      <c r="BX43" s="165">
        <v>4.13</v>
      </c>
      <c r="BY43" s="165">
        <v>-14.83</v>
      </c>
      <c r="BZ43" s="165">
        <v>-0.03</v>
      </c>
      <c r="CA43" s="165">
        <v>-28.796600000000002</v>
      </c>
      <c r="CB43" s="165">
        <v>-28.796600000000002</v>
      </c>
      <c r="CC43" s="165">
        <v>39.711500000000001</v>
      </c>
      <c r="CD43" s="165">
        <v>39.433700000000002</v>
      </c>
      <c r="CE43" s="165">
        <v>37.692100000000003</v>
      </c>
      <c r="CF43" s="165">
        <v>-32.932099999999998</v>
      </c>
      <c r="CG43" s="165">
        <v>-33.091900000000003</v>
      </c>
      <c r="CH43" s="165">
        <v>13.7904</v>
      </c>
      <c r="CI43" s="165">
        <v>16.055399999999999</v>
      </c>
      <c r="CJ43" s="166"/>
      <c r="CK43" s="166"/>
      <c r="CL43" s="165">
        <v>-8.1</v>
      </c>
      <c r="CM43" s="165">
        <v>-30.7</v>
      </c>
      <c r="CN43" s="165">
        <v>-0.62</v>
      </c>
      <c r="CO43" s="165">
        <v>9.7047000000000008</v>
      </c>
      <c r="CP43" s="165">
        <v>10.114800000000001</v>
      </c>
      <c r="CQ43" s="165">
        <v>9.0155999999999992</v>
      </c>
      <c r="CR43" s="165">
        <v>54.245199999999997</v>
      </c>
      <c r="CS43" s="165">
        <v>53.999499999999998</v>
      </c>
      <c r="CT43" s="165">
        <v>-33.606099999999998</v>
      </c>
      <c r="CU43" s="165">
        <v>-21.597899999999999</v>
      </c>
      <c r="CV43" s="165">
        <v>-36.207900000000002</v>
      </c>
      <c r="CW43" s="165">
        <v>3.5160999999999998</v>
      </c>
      <c r="CX43" s="165">
        <v>26.68</v>
      </c>
      <c r="CY43" s="165">
        <v>9.23</v>
      </c>
      <c r="CZ43" s="165">
        <v>5.7861000000000002</v>
      </c>
      <c r="DA43" s="165">
        <v>4.7881999999999998</v>
      </c>
      <c r="DB43" s="165">
        <v>-5.92</v>
      </c>
      <c r="DC43" s="166"/>
      <c r="DD43" s="165">
        <v>-17.564499999999999</v>
      </c>
      <c r="DE43" s="165">
        <v>-16.892499999999998</v>
      </c>
      <c r="DF43" s="165">
        <v>22.543800000000001</v>
      </c>
      <c r="DG43" s="166"/>
      <c r="DH43" s="165">
        <v>-2.8860999999999999</v>
      </c>
      <c r="DI43" s="165">
        <v>-20.8</v>
      </c>
      <c r="DJ43" s="165">
        <v>-20.9</v>
      </c>
      <c r="DK43" s="165">
        <v>-0.98629999999999995</v>
      </c>
      <c r="DL43" s="165">
        <v>2.6240000000000001</v>
      </c>
      <c r="DM43" s="165">
        <v>5.5248999999999997</v>
      </c>
      <c r="DN43" s="165">
        <v>11.324199999999999</v>
      </c>
      <c r="DO43" s="165">
        <v>3.37</v>
      </c>
      <c r="DP43" s="165">
        <v>-1.07</v>
      </c>
      <c r="DQ43" s="165">
        <v>4.0919999999999996</v>
      </c>
      <c r="DR43" s="165">
        <v>-22.713799999999999</v>
      </c>
      <c r="DS43" s="165">
        <v>-4.1500000000000004</v>
      </c>
      <c r="DT43" s="165">
        <v>-4.26</v>
      </c>
      <c r="DU43" s="165">
        <v>15.35</v>
      </c>
      <c r="DV43" s="165">
        <v>7.79</v>
      </c>
      <c r="DW43" s="165">
        <v>-23.327300000000001</v>
      </c>
      <c r="DX43" s="165">
        <v>-11.6364</v>
      </c>
      <c r="DY43" s="165">
        <v>-45.845500000000001</v>
      </c>
      <c r="DZ43" s="165">
        <v>-45.509099999999997</v>
      </c>
      <c r="EA43" s="166"/>
      <c r="EB43" s="165">
        <v>-20.8781</v>
      </c>
      <c r="EC43" s="165">
        <v>-30.486000000000001</v>
      </c>
      <c r="ED43" s="165">
        <v>-30.309000000000001</v>
      </c>
      <c r="EE43" s="165">
        <v>-19.662199999999999</v>
      </c>
      <c r="EF43" s="165">
        <v>-26.0718</v>
      </c>
      <c r="EG43" s="165">
        <v>-11.864000000000001</v>
      </c>
      <c r="EH43" s="165">
        <v>-112.8068</v>
      </c>
      <c r="EI43" s="165">
        <v>-27.933299999999999</v>
      </c>
      <c r="EJ43" s="166"/>
      <c r="EK43" s="165">
        <v>-11.6334</v>
      </c>
      <c r="EL43" s="165">
        <v>-10.6454</v>
      </c>
      <c r="EM43" s="165">
        <v>12.1777</v>
      </c>
      <c r="EN43" s="165">
        <v>2.6644000000000001</v>
      </c>
      <c r="EO43" s="165">
        <v>1.7685999999999999</v>
      </c>
      <c r="EP43" s="165">
        <v>-7.1719999999999997</v>
      </c>
      <c r="EQ43" s="165">
        <v>-34.305199999999999</v>
      </c>
      <c r="ER43" s="165">
        <v>-34.1753</v>
      </c>
      <c r="ES43" s="165">
        <v>6.4034000000000004</v>
      </c>
      <c r="ET43" s="165">
        <v>0</v>
      </c>
      <c r="EU43" s="165">
        <v>-7.92</v>
      </c>
      <c r="EV43" s="165">
        <v>-0.1</v>
      </c>
      <c r="EW43" s="165">
        <v>4.8800999999999997</v>
      </c>
      <c r="EX43" s="165">
        <v>6.6753999999999998</v>
      </c>
      <c r="EY43" s="165">
        <v>-11.568199999999999</v>
      </c>
      <c r="EZ43" s="165">
        <v>-11.8447</v>
      </c>
      <c r="FA43" s="165">
        <v>9.4720999999999993</v>
      </c>
      <c r="FB43" s="165">
        <v>8.9594000000000005</v>
      </c>
      <c r="FC43" s="165">
        <v>-22.171500000000002</v>
      </c>
      <c r="FD43" s="165">
        <v>5.7948000000000004</v>
      </c>
      <c r="FE43" s="166"/>
      <c r="FF43" s="165">
        <v>5.5664999999999996</v>
      </c>
      <c r="FG43" s="165">
        <v>0</v>
      </c>
      <c r="FH43" s="165">
        <v>2.581</v>
      </c>
      <c r="FI43" s="165">
        <v>0</v>
      </c>
      <c r="FJ43" s="165">
        <v>15.406000000000001</v>
      </c>
      <c r="FK43" s="165">
        <v>15.406000000000001</v>
      </c>
      <c r="FL43" s="165">
        <v>-32.486499999999999</v>
      </c>
      <c r="FM43" s="165">
        <v>30.310600000000001</v>
      </c>
      <c r="FN43" s="165">
        <v>30.477599999999999</v>
      </c>
      <c r="FO43" s="165">
        <v>-16.778099999999998</v>
      </c>
      <c r="FP43" s="166"/>
      <c r="FQ43" s="165">
        <v>25.6999</v>
      </c>
      <c r="FR43" s="165">
        <v>-19.12</v>
      </c>
      <c r="FS43" s="165">
        <v>-0.39140000000000003</v>
      </c>
      <c r="FT43" s="165">
        <v>0.16500000000000001</v>
      </c>
      <c r="FU43" s="165">
        <v>0.05</v>
      </c>
      <c r="FV43" s="165">
        <v>0.64</v>
      </c>
      <c r="FW43" s="165">
        <v>-26.1007</v>
      </c>
      <c r="FX43" s="166"/>
      <c r="FY43" s="165">
        <v>1.079</v>
      </c>
      <c r="FZ43" s="165">
        <v>0.23300000000000001</v>
      </c>
      <c r="GA43" s="166"/>
      <c r="GB43" s="165">
        <v>10.97</v>
      </c>
      <c r="GC43" s="165">
        <v>-9.1207999999999991</v>
      </c>
      <c r="GD43" s="165">
        <v>0.3856</v>
      </c>
      <c r="GE43" s="165">
        <v>-1.73</v>
      </c>
      <c r="GF43" s="165">
        <v>15.4383</v>
      </c>
      <c r="GG43" s="166"/>
      <c r="GH43" s="165">
        <v>27.8781</v>
      </c>
      <c r="GI43" s="165">
        <v>-8.3945000000000007</v>
      </c>
      <c r="GJ43" s="165">
        <v>-9.2512000000000008</v>
      </c>
      <c r="GK43" s="165">
        <v>2.8123999999999998</v>
      </c>
      <c r="GL43" s="166"/>
      <c r="GM43" s="166"/>
      <c r="GN43" s="166"/>
      <c r="GO43" s="165">
        <v>-2.8645999999999998</v>
      </c>
      <c r="GP43" s="165">
        <v>2.9742000000000002</v>
      </c>
      <c r="GQ43" s="165">
        <v>-24.907699999999998</v>
      </c>
      <c r="GR43" s="165">
        <v>3.1179999999999999</v>
      </c>
      <c r="GS43" s="165">
        <v>3.8969</v>
      </c>
      <c r="GT43" s="165">
        <v>103.5234</v>
      </c>
      <c r="GU43" s="165">
        <v>-6.2731000000000003</v>
      </c>
      <c r="GV43" s="165">
        <v>-7.6764000000000001</v>
      </c>
      <c r="GW43" s="165">
        <v>-9.4296000000000006</v>
      </c>
      <c r="GX43" s="165">
        <v>2.5541</v>
      </c>
      <c r="GY43" s="165">
        <v>4.6006999999999998</v>
      </c>
      <c r="GZ43" s="165">
        <v>4.5731999999999999</v>
      </c>
      <c r="HA43" s="165">
        <v>2.2519999999999998</v>
      </c>
      <c r="HB43" s="165">
        <v>-15.107200000000001</v>
      </c>
      <c r="HC43" s="165">
        <v>-13.764699999999999</v>
      </c>
      <c r="HD43" s="165">
        <v>-0.42</v>
      </c>
      <c r="HE43" s="165">
        <v>-5.2405999999999997</v>
      </c>
      <c r="HF43" s="165">
        <v>-37.833799999999997</v>
      </c>
      <c r="HG43" s="165">
        <v>42.935899999999997</v>
      </c>
      <c r="HH43" s="165">
        <v>133.87909999999999</v>
      </c>
      <c r="HI43" s="165">
        <v>-37.073599999999999</v>
      </c>
      <c r="HJ43" s="165">
        <v>14.7812</v>
      </c>
      <c r="HK43" s="165">
        <v>-7.2925000000000004</v>
      </c>
      <c r="HL43" s="166"/>
      <c r="HM43" s="165">
        <v>0</v>
      </c>
      <c r="HN43" s="165">
        <v>0</v>
      </c>
      <c r="HO43" s="166"/>
      <c r="HP43" s="166"/>
      <c r="HQ43" s="165">
        <v>-15.176500000000001</v>
      </c>
      <c r="HR43" s="165">
        <v>-14.5502</v>
      </c>
      <c r="HS43" s="165">
        <v>-4.1327999999999996</v>
      </c>
      <c r="HT43" s="165">
        <v>-4.5490000000000004</v>
      </c>
      <c r="HU43" s="165">
        <v>15.23</v>
      </c>
      <c r="HV43" s="165">
        <v>15.38</v>
      </c>
      <c r="HW43" s="165">
        <v>-22.2</v>
      </c>
      <c r="HX43" s="165">
        <v>-22.8</v>
      </c>
      <c r="HY43" s="165">
        <v>0.51</v>
      </c>
      <c r="HZ43" s="165">
        <v>-6.56</v>
      </c>
      <c r="IA43" s="165">
        <v>51.1098</v>
      </c>
      <c r="IB43" s="165">
        <v>19.604700000000001</v>
      </c>
      <c r="IC43" s="165">
        <v>19.506</v>
      </c>
      <c r="ID43" s="165">
        <v>-17.399999999999999</v>
      </c>
      <c r="IE43" s="165">
        <v>-21.8</v>
      </c>
      <c r="IF43" s="165">
        <v>-1.1000000000000001</v>
      </c>
      <c r="IG43" s="165">
        <v>-1.7</v>
      </c>
      <c r="IH43" s="166"/>
      <c r="II43" s="166"/>
      <c r="IJ43" s="165">
        <v>-220.32820000000001</v>
      </c>
      <c r="IK43" s="165">
        <v>-12.1708</v>
      </c>
      <c r="IL43" s="165">
        <v>-208.19450000000001</v>
      </c>
      <c r="IM43" s="165">
        <v>1.4108000000000001</v>
      </c>
      <c r="IN43" s="165">
        <v>-41.124600000000001</v>
      </c>
      <c r="IO43" s="165">
        <v>73.201099999999997</v>
      </c>
      <c r="IP43" s="165">
        <v>95.314599999999999</v>
      </c>
      <c r="IQ43" s="165">
        <v>87.026600000000002</v>
      </c>
      <c r="IR43" s="165">
        <v>133.47640000000001</v>
      </c>
      <c r="IS43" s="165">
        <v>2.9510999999999998</v>
      </c>
      <c r="IT43" s="165">
        <v>15.1967</v>
      </c>
      <c r="IU43" s="165">
        <v>14.674200000000001</v>
      </c>
      <c r="IV43" s="165">
        <v>23.329599999999999</v>
      </c>
      <c r="IW43" s="165">
        <v>117.5688</v>
      </c>
      <c r="IX43" s="165">
        <v>-239.3135</v>
      </c>
      <c r="IY43" s="165">
        <v>19.9194</v>
      </c>
      <c r="IZ43" s="165">
        <v>-15.2187</v>
      </c>
      <c r="JA43" s="165">
        <v>-1.0999000000000001</v>
      </c>
      <c r="JB43" s="165">
        <v>1.085</v>
      </c>
      <c r="JC43" s="165">
        <v>-3.84</v>
      </c>
      <c r="JD43" s="165">
        <v>-1.476</v>
      </c>
      <c r="JE43" s="165">
        <v>-1.488</v>
      </c>
      <c r="JF43" s="165">
        <v>-1.04</v>
      </c>
      <c r="JG43" s="165">
        <v>2.16</v>
      </c>
      <c r="JH43" s="165">
        <v>-2.3153999999999999</v>
      </c>
      <c r="JI43" s="165">
        <v>-7.5273000000000003</v>
      </c>
      <c r="JJ43" s="165">
        <v>0.88039999999999996</v>
      </c>
      <c r="JK43" s="165">
        <v>6.1539999999999999</v>
      </c>
      <c r="JL43" s="165">
        <v>10.9</v>
      </c>
      <c r="JM43" s="165">
        <v>0.19600000000000001</v>
      </c>
      <c r="JN43" s="165">
        <v>0.82</v>
      </c>
      <c r="JO43" s="165">
        <v>2.3906999999999998</v>
      </c>
      <c r="JP43" s="166"/>
      <c r="JQ43" s="165">
        <v>4.0114000000000001</v>
      </c>
      <c r="JR43" s="165">
        <v>4.1947999999999999</v>
      </c>
      <c r="JS43" s="165">
        <v>4.1101000000000001</v>
      </c>
      <c r="JT43" s="166"/>
      <c r="JU43" s="165">
        <v>7.2</v>
      </c>
      <c r="JV43" s="165">
        <v>7.9869000000000003</v>
      </c>
      <c r="JW43" s="165">
        <v>0.71</v>
      </c>
      <c r="JX43" s="166"/>
      <c r="JY43" s="166"/>
      <c r="JZ43" s="165">
        <v>9.2611000000000008</v>
      </c>
      <c r="KA43" s="165">
        <v>-15.9588</v>
      </c>
      <c r="KB43" s="165">
        <v>3.4011999999999998</v>
      </c>
      <c r="KC43" s="165">
        <v>-12.631</v>
      </c>
      <c r="KD43" s="165">
        <v>-19.790199999999999</v>
      </c>
      <c r="KE43" s="165">
        <v>0</v>
      </c>
      <c r="KF43" s="165">
        <v>-0.6</v>
      </c>
      <c r="KG43" s="165">
        <v>-14.2</v>
      </c>
      <c r="KH43" s="165">
        <v>27.196999999999999</v>
      </c>
      <c r="KI43" s="165">
        <v>-104.2726</v>
      </c>
    </row>
    <row r="44" spans="1:295" ht="18" customHeight="1" x14ac:dyDescent="0.3">
      <c r="A44" s="162" t="s">
        <v>27</v>
      </c>
      <c r="B44" s="162" t="s">
        <v>806</v>
      </c>
      <c r="C44" s="165">
        <v>0</v>
      </c>
      <c r="D44" s="165">
        <v>4.0033000000000003</v>
      </c>
      <c r="E44" s="165">
        <v>-9.3838000000000008</v>
      </c>
      <c r="F44" s="165">
        <v>4.0818000000000003</v>
      </c>
      <c r="G44" s="165">
        <v>12.668799999999999</v>
      </c>
      <c r="H44" s="166"/>
      <c r="I44" s="165">
        <v>13.7029</v>
      </c>
      <c r="J44" s="166"/>
      <c r="K44" s="165">
        <v>8.8521000000000001</v>
      </c>
      <c r="L44" s="165">
        <v>3.1629</v>
      </c>
      <c r="M44" s="166"/>
      <c r="N44" s="166"/>
      <c r="O44" s="165">
        <v>-24.2</v>
      </c>
      <c r="P44" s="166"/>
      <c r="Q44" s="166"/>
      <c r="R44" s="165">
        <v>-15.4</v>
      </c>
      <c r="S44" s="165">
        <v>3.8315000000000001</v>
      </c>
      <c r="T44" s="165">
        <v>-6.7523999999999997</v>
      </c>
      <c r="U44" s="166"/>
      <c r="V44" s="165">
        <v>7.1186999999999996</v>
      </c>
      <c r="W44" s="165">
        <v>12.2545</v>
      </c>
      <c r="X44" s="165">
        <v>3.7189000000000001</v>
      </c>
      <c r="Y44" s="165">
        <v>0.3523</v>
      </c>
      <c r="Z44" s="165">
        <v>2.4184999999999999</v>
      </c>
      <c r="AA44" s="166"/>
      <c r="AB44" s="165">
        <v>-1.2133</v>
      </c>
      <c r="AC44" s="165">
        <v>-1.875</v>
      </c>
      <c r="AD44" s="165">
        <v>-1.885</v>
      </c>
      <c r="AE44" s="165">
        <v>3.6059999999999999</v>
      </c>
      <c r="AF44" s="165">
        <v>-2.2200000000000002</v>
      </c>
      <c r="AG44" s="165">
        <v>-8.8000000000000007</v>
      </c>
      <c r="AH44" s="165">
        <v>-3.1070000000000002</v>
      </c>
      <c r="AI44" s="165">
        <v>0.28199999999999997</v>
      </c>
      <c r="AJ44" s="166">
        <v>0</v>
      </c>
      <c r="AK44" s="165">
        <v>-18.989999999999998</v>
      </c>
      <c r="AL44" s="166"/>
      <c r="AM44" s="165">
        <v>-8.8000000000000007</v>
      </c>
      <c r="AN44" s="165">
        <v>-8.8800000000000008</v>
      </c>
      <c r="AO44" s="165">
        <v>2.7887</v>
      </c>
      <c r="AP44" s="165">
        <v>3.6061000000000001</v>
      </c>
      <c r="AQ44" s="165">
        <v>8.0931999999999995</v>
      </c>
      <c r="AR44" s="165">
        <v>11.6083</v>
      </c>
      <c r="AS44" s="165">
        <v>-13.6808</v>
      </c>
      <c r="AT44" s="165">
        <v>-21.7014</v>
      </c>
      <c r="AU44" s="165">
        <v>-21.8812</v>
      </c>
      <c r="AV44" s="165">
        <v>12.6953</v>
      </c>
      <c r="AW44" s="165">
        <v>12.3828</v>
      </c>
      <c r="AX44" s="165">
        <v>-17.130700000000001</v>
      </c>
      <c r="AY44" s="166"/>
      <c r="AZ44" s="165">
        <v>19.063199999999998</v>
      </c>
      <c r="BA44" s="165">
        <v>18.194700000000001</v>
      </c>
      <c r="BB44" s="165">
        <v>18.9648</v>
      </c>
      <c r="BC44" s="165">
        <v>11.6038</v>
      </c>
      <c r="BD44" s="165">
        <v>-6.3</v>
      </c>
      <c r="BE44" s="165">
        <v>-6.3</v>
      </c>
      <c r="BF44" s="165">
        <v>-15.6563</v>
      </c>
      <c r="BG44" s="165">
        <v>-15.3782</v>
      </c>
      <c r="BH44" s="165">
        <v>-2.7246000000000001</v>
      </c>
      <c r="BI44" s="166"/>
      <c r="BJ44" s="165">
        <v>13.7006</v>
      </c>
      <c r="BK44" s="165">
        <v>0.46579999999999999</v>
      </c>
      <c r="BL44" s="165">
        <v>0.33810000000000001</v>
      </c>
      <c r="BM44" s="165">
        <v>0.26679999999999998</v>
      </c>
      <c r="BN44" s="165">
        <v>-107.7303</v>
      </c>
      <c r="BO44" s="165">
        <v>25.8492</v>
      </c>
      <c r="BP44" s="165">
        <v>25.9102</v>
      </c>
      <c r="BQ44" s="165">
        <v>21.122699999999998</v>
      </c>
      <c r="BR44" s="165">
        <v>-176.41480000000001</v>
      </c>
      <c r="BS44" s="166"/>
      <c r="BT44" s="166"/>
      <c r="BU44" s="166"/>
      <c r="BV44" s="166"/>
      <c r="BW44" s="165">
        <v>7.58</v>
      </c>
      <c r="BX44" s="165">
        <v>3.83</v>
      </c>
      <c r="BY44" s="165">
        <v>-15.22</v>
      </c>
      <c r="BZ44" s="165">
        <v>-0.13</v>
      </c>
      <c r="CA44" s="165">
        <v>-29.3324</v>
      </c>
      <c r="CB44" s="165">
        <v>-29.600300000000001</v>
      </c>
      <c r="CC44" s="165">
        <v>39.823099999999997</v>
      </c>
      <c r="CD44" s="165">
        <v>39.645000000000003</v>
      </c>
      <c r="CE44" s="165">
        <v>40.389400000000002</v>
      </c>
      <c r="CF44" s="165">
        <v>-30.341100000000001</v>
      </c>
      <c r="CG44" s="165">
        <v>-30.076499999999999</v>
      </c>
      <c r="CH44" s="165">
        <v>12.866400000000001</v>
      </c>
      <c r="CI44" s="165">
        <v>15.7097</v>
      </c>
      <c r="CJ44" s="166"/>
      <c r="CK44" s="166"/>
      <c r="CL44" s="165">
        <v>-9.3000000000000007</v>
      </c>
      <c r="CM44" s="165">
        <v>-30.5</v>
      </c>
      <c r="CN44" s="165">
        <v>-0.65</v>
      </c>
      <c r="CO44" s="165">
        <v>10.8559</v>
      </c>
      <c r="CP44" s="165">
        <v>11.2121</v>
      </c>
      <c r="CQ44" s="165">
        <v>10.367699999999999</v>
      </c>
      <c r="CR44" s="165">
        <v>52.548400000000001</v>
      </c>
      <c r="CS44" s="165">
        <v>52.503399999999999</v>
      </c>
      <c r="CT44" s="165">
        <v>-31.542400000000001</v>
      </c>
      <c r="CU44" s="165">
        <v>-21.709700000000002</v>
      </c>
      <c r="CV44" s="165">
        <v>-34.187899999999999</v>
      </c>
      <c r="CW44" s="165">
        <v>3.1899000000000002</v>
      </c>
      <c r="CX44" s="165">
        <v>25.71</v>
      </c>
      <c r="CY44" s="165">
        <v>8.67</v>
      </c>
      <c r="CZ44" s="165">
        <v>5.7861000000000002</v>
      </c>
      <c r="DA44" s="165">
        <v>4.7881999999999998</v>
      </c>
      <c r="DB44" s="165">
        <v>-5.93</v>
      </c>
      <c r="DC44" s="166"/>
      <c r="DD44" s="165">
        <v>-17.5062</v>
      </c>
      <c r="DE44" s="165">
        <v>-17.021999999999998</v>
      </c>
      <c r="DF44" s="165">
        <v>19.157399999999999</v>
      </c>
      <c r="DG44" s="166"/>
      <c r="DH44" s="165">
        <v>-2.8264999999999998</v>
      </c>
      <c r="DI44" s="166"/>
      <c r="DJ44" s="166"/>
      <c r="DK44" s="165">
        <v>-1.272</v>
      </c>
      <c r="DL44" s="165">
        <v>2.4369000000000001</v>
      </c>
      <c r="DM44" s="165">
        <v>5.9981</v>
      </c>
      <c r="DN44" s="165">
        <v>10.7675</v>
      </c>
      <c r="DO44" s="165">
        <v>3.12</v>
      </c>
      <c r="DP44" s="165">
        <v>-1.45</v>
      </c>
      <c r="DQ44" s="165">
        <v>3.8595000000000002</v>
      </c>
      <c r="DR44" s="165">
        <v>-19.613600000000002</v>
      </c>
      <c r="DS44" s="165">
        <v>-4.13</v>
      </c>
      <c r="DT44" s="165">
        <v>-4.22</v>
      </c>
      <c r="DU44" s="165">
        <v>14.92</v>
      </c>
      <c r="DV44" s="165">
        <v>7.54</v>
      </c>
      <c r="DW44" s="165">
        <v>-21.090900000000001</v>
      </c>
      <c r="DX44" s="165">
        <v>-10.3818</v>
      </c>
      <c r="DY44" s="165">
        <v>-45.659500000000001</v>
      </c>
      <c r="DZ44" s="165">
        <v>-45.154499999999999</v>
      </c>
      <c r="EA44" s="166"/>
      <c r="EB44" s="165">
        <v>-20.293800000000001</v>
      </c>
      <c r="EC44" s="165">
        <v>-29.2117</v>
      </c>
      <c r="ED44" s="165">
        <v>-29.578199999999999</v>
      </c>
      <c r="EE44" s="165">
        <v>-19.805199999999999</v>
      </c>
      <c r="EF44" s="165">
        <v>-26.7118</v>
      </c>
      <c r="EG44" s="165">
        <v>-11.917999999999999</v>
      </c>
      <c r="EH44" s="165">
        <v>-106.0188</v>
      </c>
      <c r="EI44" s="165">
        <v>-21.573</v>
      </c>
      <c r="EJ44" s="166"/>
      <c r="EK44" s="165">
        <v>-10.4688</v>
      </c>
      <c r="EL44" s="165">
        <v>-9.5408000000000008</v>
      </c>
      <c r="EM44" s="165">
        <v>12.4466</v>
      </c>
      <c r="EN44" s="165">
        <v>3.1855000000000002</v>
      </c>
      <c r="EO44" s="165">
        <v>2.2164000000000001</v>
      </c>
      <c r="EP44" s="165">
        <v>-6.66</v>
      </c>
      <c r="EQ44" s="165">
        <v>-34.142699999999998</v>
      </c>
      <c r="ER44" s="165">
        <v>-34.362299999999998</v>
      </c>
      <c r="ES44" s="165">
        <v>7.0467000000000004</v>
      </c>
      <c r="ET44" s="166"/>
      <c r="EU44" s="165">
        <v>-7.68</v>
      </c>
      <c r="EV44" s="165">
        <v>0</v>
      </c>
      <c r="EW44" s="165">
        <v>4.6801000000000004</v>
      </c>
      <c r="EX44" s="165">
        <v>8.3332999999999995</v>
      </c>
      <c r="EY44" s="165">
        <v>-11.099500000000001</v>
      </c>
      <c r="EZ44" s="165">
        <v>-11.2835</v>
      </c>
      <c r="FA44" s="165">
        <v>9.8397000000000006</v>
      </c>
      <c r="FB44" s="165">
        <v>9.3328000000000007</v>
      </c>
      <c r="FC44" s="165">
        <v>-22.666799999999999</v>
      </c>
      <c r="FD44" s="165">
        <v>5.8636999999999997</v>
      </c>
      <c r="FE44" s="166"/>
      <c r="FF44" s="165">
        <v>5.5294999999999996</v>
      </c>
      <c r="FG44" s="165">
        <v>0</v>
      </c>
      <c r="FH44" s="165">
        <v>2.7660999999999998</v>
      </c>
      <c r="FI44" s="165">
        <v>0</v>
      </c>
      <c r="FJ44" s="165">
        <v>16.410699999999999</v>
      </c>
      <c r="FK44" s="165">
        <v>16.410699999999999</v>
      </c>
      <c r="FL44" s="165">
        <v>-32.486499999999999</v>
      </c>
      <c r="FM44" s="165">
        <v>30.313300000000002</v>
      </c>
      <c r="FN44" s="165">
        <v>30.412700000000001</v>
      </c>
      <c r="FO44" s="165">
        <v>-16.247299999999999</v>
      </c>
      <c r="FP44" s="166"/>
      <c r="FQ44" s="165">
        <v>27.3552</v>
      </c>
      <c r="FR44" s="165">
        <v>-19.170000000000002</v>
      </c>
      <c r="FS44" s="165">
        <v>-0.39140000000000003</v>
      </c>
      <c r="FT44" s="165">
        <v>0.19159999999999999</v>
      </c>
      <c r="FU44" s="165">
        <v>0.08</v>
      </c>
      <c r="FV44" s="165">
        <v>0.09</v>
      </c>
      <c r="FW44" s="165">
        <v>-26.084499999999998</v>
      </c>
      <c r="FX44" s="166"/>
      <c r="FY44" s="165">
        <v>1.121</v>
      </c>
      <c r="FZ44" s="165">
        <v>0.22500000000000001</v>
      </c>
      <c r="GA44" s="166"/>
      <c r="GB44" s="165">
        <v>9.1999999999999993</v>
      </c>
      <c r="GC44" s="165">
        <v>-9.8758999999999997</v>
      </c>
      <c r="GD44" s="165">
        <v>-0.94169999999999998</v>
      </c>
      <c r="GE44" s="165">
        <v>-2.06</v>
      </c>
      <c r="GF44" s="165">
        <v>13.3546</v>
      </c>
      <c r="GG44" s="166"/>
      <c r="GH44" s="165">
        <v>28.177</v>
      </c>
      <c r="GI44" s="165">
        <v>-8.4192</v>
      </c>
      <c r="GJ44" s="165">
        <v>-9.0861999999999998</v>
      </c>
      <c r="GK44" s="165">
        <v>2.839</v>
      </c>
      <c r="GL44" s="166"/>
      <c r="GM44" s="166"/>
      <c r="GN44" s="165">
        <v>-4.2519</v>
      </c>
      <c r="GO44" s="165">
        <v>-2.4803000000000002</v>
      </c>
      <c r="GP44" s="165">
        <v>2.6530999999999998</v>
      </c>
      <c r="GQ44" s="165">
        <v>-24.907699999999998</v>
      </c>
      <c r="GR44" s="165">
        <v>5.3716999999999997</v>
      </c>
      <c r="GS44" s="165">
        <v>4.8198999999999996</v>
      </c>
      <c r="GT44" s="165">
        <v>113.7047</v>
      </c>
      <c r="GU44" s="165">
        <v>-5.6958000000000002</v>
      </c>
      <c r="GV44" s="165">
        <v>-7.6718999999999999</v>
      </c>
      <c r="GW44" s="165">
        <v>-8.9709000000000003</v>
      </c>
      <c r="GX44" s="165">
        <v>2.3651</v>
      </c>
      <c r="GY44" s="165">
        <v>4.6153000000000004</v>
      </c>
      <c r="GZ44" s="165">
        <v>4.6285999999999996</v>
      </c>
      <c r="HA44" s="165">
        <v>1.6235999999999999</v>
      </c>
      <c r="HB44" s="165">
        <v>-13.834099999999999</v>
      </c>
      <c r="HC44" s="165">
        <v>-10.732900000000001</v>
      </c>
      <c r="HD44" s="165">
        <v>0</v>
      </c>
      <c r="HE44" s="165">
        <v>-6.5392000000000001</v>
      </c>
      <c r="HF44" s="165">
        <v>-41.696300000000001</v>
      </c>
      <c r="HG44" s="165">
        <v>47.268799999999999</v>
      </c>
      <c r="HH44" s="165">
        <v>133.40029999999999</v>
      </c>
      <c r="HI44" s="165">
        <v>-34.120199999999997</v>
      </c>
      <c r="HJ44" s="165">
        <v>17.512</v>
      </c>
      <c r="HK44" s="165">
        <v>-8.4672000000000001</v>
      </c>
      <c r="HL44" s="166"/>
      <c r="HM44" s="165">
        <v>0</v>
      </c>
      <c r="HN44" s="165">
        <v>0</v>
      </c>
      <c r="HO44" s="166"/>
      <c r="HP44" s="166"/>
      <c r="HQ44" s="165">
        <v>-13.8581</v>
      </c>
      <c r="HR44" s="165">
        <v>-13.2758</v>
      </c>
      <c r="HS44" s="165">
        <v>-3.6709999999999998</v>
      </c>
      <c r="HT44" s="165">
        <v>-3.5489000000000002</v>
      </c>
      <c r="HU44" s="165">
        <v>15.02</v>
      </c>
      <c r="HV44" s="165">
        <v>15.38</v>
      </c>
      <c r="HW44" s="165">
        <v>-21.4</v>
      </c>
      <c r="HX44" s="165">
        <v>-21.5</v>
      </c>
      <c r="HY44" s="165">
        <v>0.4587</v>
      </c>
      <c r="HZ44" s="165">
        <v>-6.96</v>
      </c>
      <c r="IA44" s="165">
        <v>47.876100000000001</v>
      </c>
      <c r="IB44" s="165">
        <v>25.104199999999999</v>
      </c>
      <c r="IC44" s="165">
        <v>25.029499999999999</v>
      </c>
      <c r="ID44" s="165">
        <v>-18.2</v>
      </c>
      <c r="IE44" s="165">
        <v>-23.1</v>
      </c>
      <c r="IF44" s="165">
        <v>-2.4</v>
      </c>
      <c r="IG44" s="165">
        <v>-3</v>
      </c>
      <c r="IH44" s="166"/>
      <c r="II44" s="166"/>
      <c r="IJ44" s="165">
        <v>-217.74770000000001</v>
      </c>
      <c r="IK44" s="165">
        <v>-10.238899999999999</v>
      </c>
      <c r="IL44" s="165">
        <v>-208.25899999999999</v>
      </c>
      <c r="IM44" s="165">
        <v>5.1544999999999996</v>
      </c>
      <c r="IN44" s="165">
        <v>-37.786000000000001</v>
      </c>
      <c r="IO44" s="165">
        <v>78.923699999999997</v>
      </c>
      <c r="IP44" s="165">
        <v>85.915400000000005</v>
      </c>
      <c r="IQ44" s="165">
        <v>80.219499999999996</v>
      </c>
      <c r="IR44" s="165">
        <v>135.36660000000001</v>
      </c>
      <c r="IS44" s="165">
        <v>14.556699999999999</v>
      </c>
      <c r="IT44" s="165">
        <v>15.545400000000001</v>
      </c>
      <c r="IU44" s="165">
        <v>18.085100000000001</v>
      </c>
      <c r="IV44" s="165">
        <v>26.238099999999999</v>
      </c>
      <c r="IW44" s="165">
        <v>129.98480000000001</v>
      </c>
      <c r="IX44" s="165">
        <v>-238.8227</v>
      </c>
      <c r="IY44" s="165">
        <v>35.197099999999999</v>
      </c>
      <c r="IZ44" s="165">
        <v>-25.981999999999999</v>
      </c>
      <c r="JA44" s="165">
        <v>1.1999999999999999E-3</v>
      </c>
      <c r="JB44" s="165">
        <v>1.2310000000000001</v>
      </c>
      <c r="JC44" s="165">
        <v>-4.08</v>
      </c>
      <c r="JD44" s="165">
        <v>-1.4139999999999999</v>
      </c>
      <c r="JE44" s="165">
        <v>-1.427</v>
      </c>
      <c r="JF44" s="165">
        <v>-0.48</v>
      </c>
      <c r="JG44" s="165">
        <v>2.64</v>
      </c>
      <c r="JH44" s="165">
        <v>-2.2768000000000002</v>
      </c>
      <c r="JI44" s="165">
        <v>-8.5251999999999999</v>
      </c>
      <c r="JJ44" s="165">
        <v>1.4968999999999999</v>
      </c>
      <c r="JK44" s="165">
        <v>5.51</v>
      </c>
      <c r="JL44" s="165">
        <v>12.2</v>
      </c>
      <c r="JM44" s="165">
        <v>2.544</v>
      </c>
      <c r="JN44" s="165">
        <v>3.72</v>
      </c>
      <c r="JO44" s="166"/>
      <c r="JP44" s="166"/>
      <c r="JQ44" s="165">
        <v>4.2656000000000001</v>
      </c>
      <c r="JR44" s="165">
        <v>3.4192</v>
      </c>
      <c r="JS44" s="165">
        <v>3.6583000000000001</v>
      </c>
      <c r="JT44" s="166"/>
      <c r="JU44" s="165">
        <v>6.8</v>
      </c>
      <c r="JV44" s="165">
        <v>7.3404999999999996</v>
      </c>
      <c r="JW44" s="165">
        <v>0.66</v>
      </c>
      <c r="JX44" s="166"/>
      <c r="JY44" s="166"/>
      <c r="JZ44" s="165">
        <v>8.8823000000000008</v>
      </c>
      <c r="KA44" s="165">
        <v>-15.242599999999999</v>
      </c>
      <c r="KB44" s="165">
        <v>2.1484000000000001</v>
      </c>
      <c r="KC44" s="165">
        <v>-13.01</v>
      </c>
      <c r="KD44" s="165">
        <v>-19.0288</v>
      </c>
      <c r="KE44" s="165">
        <v>0</v>
      </c>
      <c r="KF44" s="165">
        <v>-0.1</v>
      </c>
      <c r="KG44" s="165">
        <v>-14.2</v>
      </c>
      <c r="KH44" s="165">
        <v>26.750499999999999</v>
      </c>
      <c r="KI44" s="165">
        <v>-109.3899</v>
      </c>
    </row>
    <row r="45" spans="1:295" ht="18" customHeight="1" x14ac:dyDescent="0.3">
      <c r="A45" s="162" t="s">
        <v>27</v>
      </c>
      <c r="B45" s="162" t="s">
        <v>807</v>
      </c>
      <c r="C45" s="165">
        <v>0</v>
      </c>
      <c r="D45" s="165">
        <v>4.6879999999999997</v>
      </c>
      <c r="E45" s="165">
        <v>-10.412100000000001</v>
      </c>
      <c r="F45" s="165">
        <v>4.2519</v>
      </c>
      <c r="G45" s="165">
        <v>10.7264</v>
      </c>
      <c r="H45" s="166"/>
      <c r="I45" s="165">
        <v>14.3253</v>
      </c>
      <c r="J45" s="166"/>
      <c r="K45" s="165">
        <v>9.8585999999999991</v>
      </c>
      <c r="L45" s="165">
        <v>3.7168999999999999</v>
      </c>
      <c r="M45" s="166"/>
      <c r="N45" s="166"/>
      <c r="O45" s="165">
        <v>-24.2</v>
      </c>
      <c r="P45" s="165">
        <v>2.2000000000000002</v>
      </c>
      <c r="Q45" s="165">
        <v>2.484</v>
      </c>
      <c r="R45" s="165">
        <v>-17.600000000000001</v>
      </c>
      <c r="S45" s="165">
        <v>3.1291000000000002</v>
      </c>
      <c r="T45" s="165">
        <v>-7.7660999999999998</v>
      </c>
      <c r="U45" s="166"/>
      <c r="V45" s="165">
        <v>7.2689000000000004</v>
      </c>
      <c r="W45" s="165">
        <v>12.9521</v>
      </c>
      <c r="X45" s="165">
        <v>2.8237000000000001</v>
      </c>
      <c r="Y45" s="165">
        <v>0.30880000000000002</v>
      </c>
      <c r="Z45" s="165">
        <v>2.2763</v>
      </c>
      <c r="AA45" s="166"/>
      <c r="AB45" s="165">
        <v>-1.1704000000000001</v>
      </c>
      <c r="AC45" s="165">
        <v>-1.5940000000000001</v>
      </c>
      <c r="AD45" s="165">
        <v>-1.6220000000000001</v>
      </c>
      <c r="AE45" s="165">
        <v>3.09</v>
      </c>
      <c r="AF45" s="165">
        <v>-4.4400000000000004</v>
      </c>
      <c r="AG45" s="165">
        <v>-6.6</v>
      </c>
      <c r="AH45" s="165">
        <v>-3.23</v>
      </c>
      <c r="AI45" s="165">
        <v>0.29399999999999998</v>
      </c>
      <c r="AJ45" s="166">
        <v>0</v>
      </c>
      <c r="AK45" s="165">
        <v>-18.22</v>
      </c>
      <c r="AL45" s="165">
        <v>-10</v>
      </c>
      <c r="AM45" s="165">
        <v>-8.73</v>
      </c>
      <c r="AN45" s="165">
        <v>-8.61</v>
      </c>
      <c r="AO45" s="165">
        <v>1.0878000000000001</v>
      </c>
      <c r="AP45" s="165">
        <v>3.6122999999999998</v>
      </c>
      <c r="AQ45" s="165">
        <v>8.9344999999999999</v>
      </c>
      <c r="AR45" s="165">
        <v>12.380699999999999</v>
      </c>
      <c r="AS45" s="165">
        <v>-16.659300000000002</v>
      </c>
      <c r="AT45" s="165">
        <v>-23.442900000000002</v>
      </c>
      <c r="AU45" s="165">
        <v>-22.644100000000002</v>
      </c>
      <c r="AV45" s="165">
        <v>11.342499999999999</v>
      </c>
      <c r="AW45" s="165">
        <v>12.0763</v>
      </c>
      <c r="AX45" s="165">
        <v>-18.164400000000001</v>
      </c>
      <c r="AY45" s="166"/>
      <c r="AZ45" s="165">
        <v>16.727699999999999</v>
      </c>
      <c r="BA45" s="165">
        <v>17.354299999999999</v>
      </c>
      <c r="BB45" s="165">
        <v>22.878599999999999</v>
      </c>
      <c r="BC45" s="165">
        <v>8.6615000000000002</v>
      </c>
      <c r="BD45" s="165">
        <v>-6.8</v>
      </c>
      <c r="BE45" s="165">
        <v>-6.7</v>
      </c>
      <c r="BF45" s="165">
        <v>-14.6396</v>
      </c>
      <c r="BG45" s="165">
        <v>-14.542</v>
      </c>
      <c r="BH45" s="165">
        <v>-2.8121999999999998</v>
      </c>
      <c r="BI45" s="166"/>
      <c r="BJ45" s="165">
        <v>13.402100000000001</v>
      </c>
      <c r="BK45" s="165">
        <v>0.33700000000000002</v>
      </c>
      <c r="BL45" s="165">
        <v>0.38969999999999999</v>
      </c>
      <c r="BM45" s="165">
        <v>0.24299999999999999</v>
      </c>
      <c r="BN45" s="165">
        <v>-96.9268</v>
      </c>
      <c r="BO45" s="165">
        <v>19.501300000000001</v>
      </c>
      <c r="BP45" s="165">
        <v>19.379200000000001</v>
      </c>
      <c r="BQ45" s="165">
        <v>10.1175</v>
      </c>
      <c r="BR45" s="165">
        <v>-167.55770000000001</v>
      </c>
      <c r="BS45" s="166"/>
      <c r="BT45" s="166"/>
      <c r="BU45" s="166"/>
      <c r="BV45" s="165">
        <v>6.6662999999999997</v>
      </c>
      <c r="BW45" s="165">
        <v>7.53</v>
      </c>
      <c r="BX45" s="165">
        <v>3.84</v>
      </c>
      <c r="BY45" s="165">
        <v>-15.31</v>
      </c>
      <c r="BZ45" s="165">
        <v>-0.73</v>
      </c>
      <c r="CA45" s="165">
        <v>-26.653300000000002</v>
      </c>
      <c r="CB45" s="165">
        <v>-27.055099999999999</v>
      </c>
      <c r="CC45" s="165">
        <v>36.502000000000002</v>
      </c>
      <c r="CD45" s="165">
        <v>36.0242</v>
      </c>
      <c r="CE45" s="165">
        <v>37.2761</v>
      </c>
      <c r="CF45" s="165">
        <v>-15.711399999999999</v>
      </c>
      <c r="CG45" s="165">
        <v>-15.4285</v>
      </c>
      <c r="CH45" s="165">
        <v>12.9693</v>
      </c>
      <c r="CI45" s="165">
        <v>16.589400000000001</v>
      </c>
      <c r="CJ45" s="166"/>
      <c r="CK45" s="166"/>
      <c r="CL45" s="165">
        <v>-16.3</v>
      </c>
      <c r="CM45" s="165">
        <v>-16.2</v>
      </c>
      <c r="CN45" s="165">
        <v>-0.71</v>
      </c>
      <c r="CO45" s="165">
        <v>10.8612</v>
      </c>
      <c r="CP45" s="165">
        <v>10.837999999999999</v>
      </c>
      <c r="CQ45" s="165">
        <v>10.3698</v>
      </c>
      <c r="CR45" s="165">
        <v>46.767200000000003</v>
      </c>
      <c r="CS45" s="165">
        <v>46.515799999999999</v>
      </c>
      <c r="CT45" s="165">
        <v>-32.355499999999999</v>
      </c>
      <c r="CU45" s="165">
        <v>-14.897</v>
      </c>
      <c r="CV45" s="165">
        <v>-35.466500000000003</v>
      </c>
      <c r="CW45" s="165">
        <v>3.5771999999999999</v>
      </c>
      <c r="CX45" s="165">
        <v>26.94</v>
      </c>
      <c r="CY45" s="165">
        <v>8.98</v>
      </c>
      <c r="CZ45" s="165">
        <v>6.8799000000000001</v>
      </c>
      <c r="DA45" s="165">
        <v>5.7648000000000001</v>
      </c>
      <c r="DB45" s="165">
        <v>-7.06</v>
      </c>
      <c r="DC45" s="166"/>
      <c r="DD45" s="165">
        <v>-18.0395</v>
      </c>
      <c r="DE45" s="165">
        <v>-16.897500000000001</v>
      </c>
      <c r="DF45" s="165">
        <v>17.016500000000001</v>
      </c>
      <c r="DG45" s="166"/>
      <c r="DH45" s="165">
        <v>-3.4081000000000001</v>
      </c>
      <c r="DI45" s="165">
        <v>-17.899999999999999</v>
      </c>
      <c r="DJ45" s="165">
        <v>-17.600000000000001</v>
      </c>
      <c r="DK45" s="165">
        <v>-1.5283</v>
      </c>
      <c r="DL45" s="165">
        <v>3.5590000000000002</v>
      </c>
      <c r="DM45" s="165">
        <v>7.8906999999999998</v>
      </c>
      <c r="DN45" s="165">
        <v>12.0663</v>
      </c>
      <c r="DO45" s="165">
        <v>4</v>
      </c>
      <c r="DP45" s="165">
        <v>-1.79</v>
      </c>
      <c r="DQ45" s="165">
        <v>4.1539999999999999</v>
      </c>
      <c r="DR45" s="165">
        <v>-17.741</v>
      </c>
      <c r="DS45" s="165">
        <v>-3.62</v>
      </c>
      <c r="DT45" s="165">
        <v>-3.76</v>
      </c>
      <c r="DU45" s="165">
        <v>17.02</v>
      </c>
      <c r="DV45" s="165">
        <v>7.94</v>
      </c>
      <c r="DW45" s="165">
        <v>-18.2545</v>
      </c>
      <c r="DX45" s="165">
        <v>-9.3909000000000002</v>
      </c>
      <c r="DY45" s="165">
        <v>-45.137799999999999</v>
      </c>
      <c r="DZ45" s="165">
        <v>-44.418199999999999</v>
      </c>
      <c r="EA45" s="166"/>
      <c r="EB45" s="165">
        <v>-16.514099999999999</v>
      </c>
      <c r="EC45" s="165">
        <v>-25.608799999999999</v>
      </c>
      <c r="ED45" s="165">
        <v>-25.085699999999999</v>
      </c>
      <c r="EE45" s="165">
        <v>-17.7926</v>
      </c>
      <c r="EF45" s="165">
        <v>-25.834599999999998</v>
      </c>
      <c r="EG45" s="165">
        <v>-12.363</v>
      </c>
      <c r="EH45" s="165">
        <v>-93.485299999999995</v>
      </c>
      <c r="EI45" s="165">
        <v>-22.7334</v>
      </c>
      <c r="EJ45" s="166"/>
      <c r="EK45" s="165">
        <v>-10.0596</v>
      </c>
      <c r="EL45" s="165">
        <v>-9.2180999999999997</v>
      </c>
      <c r="EM45" s="165">
        <v>11.097899999999999</v>
      </c>
      <c r="EN45" s="165">
        <v>2.1678000000000002</v>
      </c>
      <c r="EO45" s="165">
        <v>1.8333999999999999</v>
      </c>
      <c r="EP45" s="165">
        <v>-9.2200000000000006</v>
      </c>
      <c r="EQ45" s="165">
        <v>-31.043800000000001</v>
      </c>
      <c r="ER45" s="165">
        <v>-30.770900000000001</v>
      </c>
      <c r="ES45" s="165">
        <v>6.0407000000000002</v>
      </c>
      <c r="ET45" s="166"/>
      <c r="EU45" s="165">
        <v>-8.7200000000000006</v>
      </c>
      <c r="EV45" s="165">
        <v>0</v>
      </c>
      <c r="EW45" s="165">
        <v>4.6482999999999999</v>
      </c>
      <c r="EX45" s="165">
        <v>6.3777999999999997</v>
      </c>
      <c r="EY45" s="165">
        <v>-10.821</v>
      </c>
      <c r="EZ45" s="165">
        <v>-11.036300000000001</v>
      </c>
      <c r="FA45" s="165">
        <v>8.9469999999999992</v>
      </c>
      <c r="FB45" s="165">
        <v>8.0001999999999995</v>
      </c>
      <c r="FC45" s="165">
        <v>-20.286899999999999</v>
      </c>
      <c r="FD45" s="165">
        <v>5.6803999999999997</v>
      </c>
      <c r="FE45" s="166"/>
      <c r="FF45" s="165">
        <v>5.4696999999999996</v>
      </c>
      <c r="FG45" s="165">
        <v>3.2523</v>
      </c>
      <c r="FH45" s="165">
        <v>0</v>
      </c>
      <c r="FI45" s="165">
        <v>0</v>
      </c>
      <c r="FJ45" s="165">
        <v>13.564</v>
      </c>
      <c r="FK45" s="165">
        <v>13.228999999999999</v>
      </c>
      <c r="FL45" s="165">
        <v>-33.8262</v>
      </c>
      <c r="FM45" s="165">
        <v>27.897099999999998</v>
      </c>
      <c r="FN45" s="165">
        <v>27.784199999999998</v>
      </c>
      <c r="FO45" s="165">
        <v>-17.8734</v>
      </c>
      <c r="FP45" s="166"/>
      <c r="FQ45" s="165">
        <v>25.885400000000001</v>
      </c>
      <c r="FR45" s="165">
        <v>-21.05</v>
      </c>
      <c r="FS45" s="165">
        <v>-0.30349999999999999</v>
      </c>
      <c r="FT45" s="165">
        <v>0.2016</v>
      </c>
      <c r="FU45" s="165">
        <v>-0.2</v>
      </c>
      <c r="FV45" s="165">
        <v>2.25</v>
      </c>
      <c r="FW45" s="165">
        <v>-25.938300000000002</v>
      </c>
      <c r="FX45" s="166"/>
      <c r="FY45" s="165">
        <v>1.1859999999999999</v>
      </c>
      <c r="FZ45" s="165">
        <v>0.25700000000000001</v>
      </c>
      <c r="GA45" s="166"/>
      <c r="GB45" s="165">
        <v>6.57</v>
      </c>
      <c r="GC45" s="165">
        <v>-7.4398</v>
      </c>
      <c r="GD45" s="165">
        <v>1.3526</v>
      </c>
      <c r="GE45" s="165">
        <v>-2.42</v>
      </c>
      <c r="GF45" s="165">
        <v>11.305199999999999</v>
      </c>
      <c r="GG45" s="166"/>
      <c r="GH45" s="165">
        <v>28.511399999999998</v>
      </c>
      <c r="GI45" s="165">
        <v>-9.1824999999999992</v>
      </c>
      <c r="GJ45" s="165">
        <v>-9.8600999999999992</v>
      </c>
      <c r="GK45" s="165">
        <v>3.496</v>
      </c>
      <c r="GL45" s="166"/>
      <c r="GM45" s="166"/>
      <c r="GN45" s="165">
        <v>-4.2195</v>
      </c>
      <c r="GO45" s="165">
        <v>-1.7156</v>
      </c>
      <c r="GP45" s="165">
        <v>1.7891999999999999</v>
      </c>
      <c r="GQ45" s="165">
        <v>-22.200199999999999</v>
      </c>
      <c r="GR45" s="165">
        <v>3.593</v>
      </c>
      <c r="GS45" s="165">
        <v>3.125</v>
      </c>
      <c r="GT45" s="165">
        <v>130.583</v>
      </c>
      <c r="GU45" s="165">
        <v>-3.8938999999999999</v>
      </c>
      <c r="GV45" s="165">
        <v>-7.6719999999999997</v>
      </c>
      <c r="GW45" s="165">
        <v>-10.258800000000001</v>
      </c>
      <c r="GX45" s="165">
        <v>3.9516</v>
      </c>
      <c r="GY45" s="165">
        <v>5.1353</v>
      </c>
      <c r="GZ45" s="165">
        <v>5.1901999999999999</v>
      </c>
      <c r="HA45" s="165">
        <v>2</v>
      </c>
      <c r="HB45" s="165">
        <v>-9.6591000000000005</v>
      </c>
      <c r="HC45" s="165">
        <v>-7.0115999999999996</v>
      </c>
      <c r="HD45" s="165">
        <v>-0.84</v>
      </c>
      <c r="HE45" s="165">
        <v>-6.1635</v>
      </c>
      <c r="HF45" s="165">
        <v>-19.6387</v>
      </c>
      <c r="HG45" s="165">
        <v>45.5169</v>
      </c>
      <c r="HH45" s="165">
        <v>122.18210000000001</v>
      </c>
      <c r="HI45" s="165">
        <v>-25.837299999999999</v>
      </c>
      <c r="HJ45" s="165">
        <v>24.888300000000001</v>
      </c>
      <c r="HK45" s="165">
        <v>-10.717599999999999</v>
      </c>
      <c r="HL45" s="166"/>
      <c r="HM45" s="165">
        <v>0</v>
      </c>
      <c r="HN45" s="165">
        <v>0</v>
      </c>
      <c r="HO45" s="166"/>
      <c r="HP45" s="165">
        <v>28.328399999999998</v>
      </c>
      <c r="HQ45" s="165">
        <v>-12.8309</v>
      </c>
      <c r="HR45" s="165">
        <v>-12.32</v>
      </c>
      <c r="HS45" s="165">
        <v>-5.9715999999999996</v>
      </c>
      <c r="HT45" s="165">
        <v>-5.4474</v>
      </c>
      <c r="HU45" s="165">
        <v>12.75</v>
      </c>
      <c r="HV45" s="165">
        <v>13.03</v>
      </c>
      <c r="HW45" s="165">
        <v>-22</v>
      </c>
      <c r="HX45" s="165">
        <v>-21.6</v>
      </c>
      <c r="HY45" s="165">
        <v>0.51</v>
      </c>
      <c r="HZ45" s="165">
        <v>-8.7200000000000006</v>
      </c>
      <c r="IA45" s="165">
        <v>48.343400000000003</v>
      </c>
      <c r="IB45" s="165">
        <v>26.232399999999998</v>
      </c>
      <c r="IC45" s="165">
        <v>26.123200000000001</v>
      </c>
      <c r="ID45" s="165">
        <v>-17.399999999999999</v>
      </c>
      <c r="IE45" s="165">
        <v>-23.8</v>
      </c>
      <c r="IF45" s="165">
        <v>-2.9</v>
      </c>
      <c r="IG45" s="165">
        <v>-3.4</v>
      </c>
      <c r="IH45" s="165">
        <v>-17.693200000000001</v>
      </c>
      <c r="II45" s="166"/>
      <c r="IJ45" s="165">
        <v>-197.09479999999999</v>
      </c>
      <c r="IK45" s="165">
        <v>-13.198700000000001</v>
      </c>
      <c r="IL45" s="165">
        <v>-206.49619999999999</v>
      </c>
      <c r="IM45" s="165">
        <v>4.7202999999999999</v>
      </c>
      <c r="IN45" s="165">
        <v>-31.947800000000001</v>
      </c>
      <c r="IO45" s="165">
        <v>85.0167</v>
      </c>
      <c r="IP45" s="165">
        <v>79.444400000000002</v>
      </c>
      <c r="IQ45" s="165">
        <v>73.5886</v>
      </c>
      <c r="IR45" s="165">
        <v>139.53319999999999</v>
      </c>
      <c r="IS45" s="165">
        <v>17.309699999999999</v>
      </c>
      <c r="IT45" s="165">
        <v>15.322800000000001</v>
      </c>
      <c r="IU45" s="165">
        <v>14.8996</v>
      </c>
      <c r="IV45" s="165">
        <v>32.559800000000003</v>
      </c>
      <c r="IW45" s="165">
        <v>136.6113</v>
      </c>
      <c r="IX45" s="165">
        <v>-238.40549999999999</v>
      </c>
      <c r="IY45" s="165">
        <v>41.216299999999997</v>
      </c>
      <c r="IZ45" s="165">
        <v>-30.0121</v>
      </c>
      <c r="JA45" s="165">
        <v>-0.77270000000000005</v>
      </c>
      <c r="JB45" s="165">
        <v>1.3089999999999999</v>
      </c>
      <c r="JC45" s="165">
        <v>-5.2</v>
      </c>
      <c r="JD45" s="165">
        <v>-1.3240000000000001</v>
      </c>
      <c r="JE45" s="165">
        <v>-1.335</v>
      </c>
      <c r="JF45" s="165">
        <v>0.08</v>
      </c>
      <c r="JG45" s="165">
        <v>1.68</v>
      </c>
      <c r="JH45" s="165">
        <v>-2.6398000000000001</v>
      </c>
      <c r="JI45" s="165">
        <v>-7.8201999999999998</v>
      </c>
      <c r="JJ45" s="165">
        <v>2.4338000000000002</v>
      </c>
      <c r="JK45" s="165">
        <v>4.4846000000000004</v>
      </c>
      <c r="JL45" s="165">
        <v>12.3</v>
      </c>
      <c r="JM45" s="165">
        <v>2.3530000000000002</v>
      </c>
      <c r="JN45" s="165">
        <v>0.69799999999999995</v>
      </c>
      <c r="JO45" s="166"/>
      <c r="JP45" s="166"/>
      <c r="JQ45" s="165">
        <v>3.5259</v>
      </c>
      <c r="JR45" s="165">
        <v>4.0675999999999997</v>
      </c>
      <c r="JS45" s="165">
        <v>1.5803</v>
      </c>
      <c r="JT45" s="166"/>
      <c r="JU45" s="165">
        <v>8.4</v>
      </c>
      <c r="JV45" s="165">
        <v>7.5362</v>
      </c>
      <c r="JW45" s="165">
        <v>0.64</v>
      </c>
      <c r="JX45" s="166"/>
      <c r="JY45" s="165">
        <v>0</v>
      </c>
      <c r="JZ45" s="165">
        <v>11.0145</v>
      </c>
      <c r="KA45" s="165">
        <v>-14.5267</v>
      </c>
      <c r="KB45" s="165">
        <v>0</v>
      </c>
      <c r="KC45" s="165">
        <v>-14.402200000000001</v>
      </c>
      <c r="KD45" s="165">
        <v>-18.973800000000001</v>
      </c>
      <c r="KE45" s="165">
        <v>2.0846</v>
      </c>
      <c r="KF45" s="165">
        <v>-0.9</v>
      </c>
      <c r="KG45" s="165">
        <v>-13.6</v>
      </c>
      <c r="KH45" s="165">
        <v>33.214500000000001</v>
      </c>
      <c r="KI45" s="165">
        <v>-111.1905</v>
      </c>
    </row>
    <row r="46" spans="1:295" ht="18" customHeight="1" x14ac:dyDescent="0.3">
      <c r="A46" s="162" t="s">
        <v>27</v>
      </c>
      <c r="B46" s="162" t="s">
        <v>808</v>
      </c>
      <c r="C46" s="165">
        <v>0</v>
      </c>
      <c r="D46" s="165">
        <v>5.1417000000000002</v>
      </c>
      <c r="E46" s="165">
        <v>-10.9643</v>
      </c>
      <c r="F46" s="165">
        <v>4.0739000000000001</v>
      </c>
      <c r="G46" s="165">
        <v>10.489000000000001</v>
      </c>
      <c r="H46" s="166"/>
      <c r="I46" s="165">
        <v>17.2532</v>
      </c>
      <c r="J46" s="166"/>
      <c r="K46" s="165">
        <v>12.237399999999999</v>
      </c>
      <c r="L46" s="165">
        <v>4.8719000000000001</v>
      </c>
      <c r="M46" s="166"/>
      <c r="N46" s="166"/>
      <c r="O46" s="165">
        <v>-30.8</v>
      </c>
      <c r="P46" s="165">
        <v>8.8000000000000007</v>
      </c>
      <c r="Q46" s="165">
        <v>3.3119999999999998</v>
      </c>
      <c r="R46" s="165">
        <v>-22</v>
      </c>
      <c r="S46" s="165">
        <v>4.2572999999999999</v>
      </c>
      <c r="T46" s="165">
        <v>-9.7454000000000001</v>
      </c>
      <c r="U46" s="166"/>
      <c r="V46" s="165">
        <v>10.526999999999999</v>
      </c>
      <c r="W46" s="165">
        <v>18.1541</v>
      </c>
      <c r="X46" s="165">
        <v>3.2450999999999999</v>
      </c>
      <c r="Y46" s="165">
        <v>0.12770000000000001</v>
      </c>
      <c r="Z46" s="165">
        <v>2.3050000000000002</v>
      </c>
      <c r="AA46" s="166"/>
      <c r="AB46" s="165">
        <v>-1.2315</v>
      </c>
      <c r="AC46" s="165">
        <v>-1.173</v>
      </c>
      <c r="AD46" s="165">
        <v>-1.1819999999999999</v>
      </c>
      <c r="AE46" s="165">
        <v>4.0369999999999999</v>
      </c>
      <c r="AF46" s="165">
        <v>-6.66</v>
      </c>
      <c r="AG46" s="165">
        <v>2.2000000000000002</v>
      </c>
      <c r="AH46" s="165">
        <v>-2.754</v>
      </c>
      <c r="AI46" s="165">
        <v>0.32700000000000001</v>
      </c>
      <c r="AJ46" s="166">
        <v>0</v>
      </c>
      <c r="AK46" s="165">
        <v>-17.73</v>
      </c>
      <c r="AL46" s="166"/>
      <c r="AM46" s="165">
        <v>-7.75</v>
      </c>
      <c r="AN46" s="165">
        <v>-7.76</v>
      </c>
      <c r="AO46" s="165">
        <v>2.9712999999999998</v>
      </c>
      <c r="AP46" s="165">
        <v>3.9196</v>
      </c>
      <c r="AQ46" s="165">
        <v>11.437099999999999</v>
      </c>
      <c r="AR46" s="165">
        <v>14.0145</v>
      </c>
      <c r="AS46" s="165">
        <v>-21.892399999999999</v>
      </c>
      <c r="AT46" s="165">
        <v>-19.826000000000001</v>
      </c>
      <c r="AU46" s="165">
        <v>-18.920100000000001</v>
      </c>
      <c r="AV46" s="165">
        <v>10.775600000000001</v>
      </c>
      <c r="AW46" s="165">
        <v>8.9936000000000007</v>
      </c>
      <c r="AX46" s="165">
        <v>-10.4221</v>
      </c>
      <c r="AY46" s="166"/>
      <c r="AZ46" s="165">
        <v>23.828499999999998</v>
      </c>
      <c r="BA46" s="165">
        <v>24.2667</v>
      </c>
      <c r="BB46" s="165">
        <v>17.3123</v>
      </c>
      <c r="BC46" s="165">
        <v>5.7577999999999996</v>
      </c>
      <c r="BD46" s="165">
        <v>-4.5999999999999996</v>
      </c>
      <c r="BE46" s="165">
        <v>-4.5</v>
      </c>
      <c r="BF46" s="165">
        <v>-16.448799999999999</v>
      </c>
      <c r="BG46" s="165">
        <v>-17.221499999999999</v>
      </c>
      <c r="BH46" s="165">
        <v>-3.0748000000000002</v>
      </c>
      <c r="BI46" s="166"/>
      <c r="BJ46" s="165">
        <v>16.128499999999999</v>
      </c>
      <c r="BK46" s="165">
        <v>0.52490000000000003</v>
      </c>
      <c r="BL46" s="165">
        <v>2.819</v>
      </c>
      <c r="BM46" s="165">
        <v>1.8342000000000001</v>
      </c>
      <c r="BN46" s="165">
        <v>-68.1173</v>
      </c>
      <c r="BO46" s="165">
        <v>21.668099999999999</v>
      </c>
      <c r="BP46" s="165">
        <v>21.454499999999999</v>
      </c>
      <c r="BQ46" s="165">
        <v>-9.9343000000000004</v>
      </c>
      <c r="BR46" s="165">
        <v>-142.78</v>
      </c>
      <c r="BS46" s="166"/>
      <c r="BT46" s="166"/>
      <c r="BU46" s="166"/>
      <c r="BV46" s="165">
        <v>12.903600000000001</v>
      </c>
      <c r="BW46" s="165">
        <v>8.82</v>
      </c>
      <c r="BX46" s="165">
        <v>5.71</v>
      </c>
      <c r="BY46" s="165">
        <v>-12.23</v>
      </c>
      <c r="BZ46" s="165">
        <v>1.1399999999999999</v>
      </c>
      <c r="CA46" s="165">
        <v>-28.3947</v>
      </c>
      <c r="CB46" s="165">
        <v>-28.662600000000001</v>
      </c>
      <c r="CC46" s="165">
        <v>31.4801</v>
      </c>
      <c r="CD46" s="165">
        <v>30.868099999999998</v>
      </c>
      <c r="CE46" s="165">
        <v>33.444800000000001</v>
      </c>
      <c r="CF46" s="165">
        <v>-12.4384</v>
      </c>
      <c r="CG46" s="165">
        <v>-12.7394</v>
      </c>
      <c r="CH46" s="165">
        <v>15.658099999999999</v>
      </c>
      <c r="CI46" s="166"/>
      <c r="CJ46" s="166"/>
      <c r="CK46" s="166"/>
      <c r="CL46" s="165">
        <v>-13.8</v>
      </c>
      <c r="CM46" s="165">
        <v>-13.8</v>
      </c>
      <c r="CN46" s="165">
        <v>-0.89</v>
      </c>
      <c r="CO46" s="165">
        <v>16.285399999999999</v>
      </c>
      <c r="CP46" s="165">
        <v>16.630400000000002</v>
      </c>
      <c r="CQ46" s="165">
        <v>15.180899999999999</v>
      </c>
      <c r="CR46" s="165">
        <v>41.930399999999999</v>
      </c>
      <c r="CS46" s="165">
        <v>42.103000000000002</v>
      </c>
      <c r="CT46" s="165">
        <v>-33.141399999999997</v>
      </c>
      <c r="CU46" s="165">
        <v>-13.7064</v>
      </c>
      <c r="CV46" s="165">
        <v>-34.767099999999999</v>
      </c>
      <c r="CW46" s="165">
        <v>3.65</v>
      </c>
      <c r="CX46" s="165">
        <v>26.28</v>
      </c>
      <c r="CY46" s="165">
        <v>8.8699999999999992</v>
      </c>
      <c r="CZ46" s="165">
        <v>2.8174000000000001</v>
      </c>
      <c r="DA46" s="165">
        <v>1.9561999999999999</v>
      </c>
      <c r="DB46" s="165">
        <v>-7.2</v>
      </c>
      <c r="DC46" s="165">
        <v>3.5611999999999999</v>
      </c>
      <c r="DD46" s="166"/>
      <c r="DE46" s="166"/>
      <c r="DF46" s="165">
        <v>16.533100000000001</v>
      </c>
      <c r="DG46" s="165">
        <v>5.2276999999999996</v>
      </c>
      <c r="DH46" s="165">
        <v>-3.3094000000000001</v>
      </c>
      <c r="DI46" s="165">
        <v>-20.2</v>
      </c>
      <c r="DJ46" s="165">
        <v>-20.2</v>
      </c>
      <c r="DK46" s="165">
        <v>-2.5695999999999999</v>
      </c>
      <c r="DL46" s="165">
        <v>3.5590000000000002</v>
      </c>
      <c r="DM46" s="165">
        <v>7.8906999999999998</v>
      </c>
      <c r="DN46" s="165">
        <v>12.0663</v>
      </c>
      <c r="DO46" s="165">
        <v>3.89</v>
      </c>
      <c r="DP46" s="165">
        <v>-1.52</v>
      </c>
      <c r="DQ46" s="165">
        <v>3.0070000000000001</v>
      </c>
      <c r="DR46" s="165">
        <v>-17.113499999999998</v>
      </c>
      <c r="DS46" s="165">
        <v>-3.78</v>
      </c>
      <c r="DT46" s="165">
        <v>-3.86</v>
      </c>
      <c r="DU46" s="165">
        <v>17.690000000000001</v>
      </c>
      <c r="DV46" s="165">
        <v>8.33</v>
      </c>
      <c r="DW46" s="165">
        <v>-18.090900000000001</v>
      </c>
      <c r="DX46" s="165">
        <v>-8.9454999999999991</v>
      </c>
      <c r="DY46" s="165">
        <v>-44.3185</v>
      </c>
      <c r="DZ46" s="165">
        <v>-43.027299999999997</v>
      </c>
      <c r="EA46" s="166"/>
      <c r="EB46" s="165">
        <v>-12.8146</v>
      </c>
      <c r="EC46" s="165">
        <v>-22.356400000000001</v>
      </c>
      <c r="ED46" s="165">
        <v>-22.5748</v>
      </c>
      <c r="EE46" s="165">
        <v>-18.109300000000001</v>
      </c>
      <c r="EF46" s="165">
        <v>-26.101099999999999</v>
      </c>
      <c r="EG46" s="165">
        <v>-12.254</v>
      </c>
      <c r="EH46" s="165">
        <v>-70.974199999999996</v>
      </c>
      <c r="EI46" s="165">
        <v>-41.6462</v>
      </c>
      <c r="EJ46" s="166"/>
      <c r="EK46" s="165">
        <v>-10.0952</v>
      </c>
      <c r="EL46" s="165">
        <v>-9.4306999999999999</v>
      </c>
      <c r="EM46" s="165">
        <v>11.932</v>
      </c>
      <c r="EN46" s="165">
        <v>-0.95520000000000005</v>
      </c>
      <c r="EO46" s="165">
        <v>-0.91639999999999999</v>
      </c>
      <c r="EP46" s="165">
        <v>-7.1719999999999997</v>
      </c>
      <c r="EQ46" s="165">
        <v>-29.218</v>
      </c>
      <c r="ER46" s="165">
        <v>-29.101900000000001</v>
      </c>
      <c r="ES46" s="165">
        <v>7.5815000000000001</v>
      </c>
      <c r="ET46" s="166"/>
      <c r="EU46" s="165">
        <v>-7.78</v>
      </c>
      <c r="EV46" s="165">
        <v>0.1</v>
      </c>
      <c r="EW46" s="165">
        <v>4.6638999999999999</v>
      </c>
      <c r="EX46" s="165">
        <v>0.76829999999999998</v>
      </c>
      <c r="EY46" s="165">
        <v>-11.2219</v>
      </c>
      <c r="EZ46" s="165">
        <v>-11.506</v>
      </c>
      <c r="FA46" s="165">
        <v>9.4344000000000001</v>
      </c>
      <c r="FB46" s="165">
        <v>8.2066999999999997</v>
      </c>
      <c r="FC46" s="165">
        <v>-21.025099999999998</v>
      </c>
      <c r="FD46" s="165">
        <v>5.9371999999999998</v>
      </c>
      <c r="FE46" s="166"/>
      <c r="FF46" s="165">
        <v>5.5247999999999999</v>
      </c>
      <c r="FG46" s="165">
        <v>0</v>
      </c>
      <c r="FH46" s="165">
        <v>3.1871999999999998</v>
      </c>
      <c r="FI46" s="165">
        <v>0</v>
      </c>
      <c r="FJ46" s="165">
        <v>15.908300000000001</v>
      </c>
      <c r="FK46" s="165">
        <v>15.573399999999999</v>
      </c>
      <c r="FL46" s="165">
        <v>-30.979399999999998</v>
      </c>
      <c r="FM46" s="165">
        <v>26.097999999999999</v>
      </c>
      <c r="FN46" s="165">
        <v>26.348700000000001</v>
      </c>
      <c r="FO46" s="165">
        <v>-14.5909</v>
      </c>
      <c r="FP46" s="166"/>
      <c r="FQ46" s="165">
        <v>26.676400000000001</v>
      </c>
      <c r="FR46" s="165">
        <v>-20.86</v>
      </c>
      <c r="FS46" s="165">
        <v>-9.11E-2</v>
      </c>
      <c r="FT46" s="165">
        <v>0.22819999999999999</v>
      </c>
      <c r="FU46" s="165">
        <v>-0.32</v>
      </c>
      <c r="FV46" s="165">
        <v>1.88</v>
      </c>
      <c r="FW46" s="165">
        <v>-25.962900000000001</v>
      </c>
      <c r="FX46" s="166"/>
      <c r="FY46" s="165">
        <v>1.3240000000000001</v>
      </c>
      <c r="FZ46" s="165">
        <v>0.26300000000000001</v>
      </c>
      <c r="GA46" s="166"/>
      <c r="GB46" s="165">
        <v>5.84</v>
      </c>
      <c r="GC46" s="165">
        <v>-11.5398</v>
      </c>
      <c r="GD46" s="165">
        <v>-3.2050000000000001</v>
      </c>
      <c r="GE46" s="165">
        <v>-2.06</v>
      </c>
      <c r="GF46" s="165">
        <v>11.533899999999999</v>
      </c>
      <c r="GG46" s="166"/>
      <c r="GH46" s="165">
        <v>29.542400000000001</v>
      </c>
      <c r="GI46" s="165">
        <v>-9.907</v>
      </c>
      <c r="GJ46" s="165">
        <v>-10.655099999999999</v>
      </c>
      <c r="GK46" s="165">
        <v>3.7107000000000001</v>
      </c>
      <c r="GL46" s="166"/>
      <c r="GM46" s="166"/>
      <c r="GN46" s="165">
        <v>-4.0822000000000003</v>
      </c>
      <c r="GO46" s="165">
        <v>-0.65569999999999995</v>
      </c>
      <c r="GP46" s="165">
        <v>1.2327999999999999</v>
      </c>
      <c r="GQ46" s="165">
        <v>-20.674900000000001</v>
      </c>
      <c r="GR46" s="165">
        <v>4.3193999999999999</v>
      </c>
      <c r="GS46" s="165">
        <v>3.8443999999999998</v>
      </c>
      <c r="GT46" s="165">
        <v>134.98949999999999</v>
      </c>
      <c r="GU46" s="165">
        <v>-2.8534999999999999</v>
      </c>
      <c r="GV46" s="165">
        <v>-7.5636000000000001</v>
      </c>
      <c r="GW46" s="165">
        <v>-10.7715</v>
      </c>
      <c r="GX46" s="166"/>
      <c r="GY46" s="165">
        <v>5.9191000000000003</v>
      </c>
      <c r="GZ46" s="165">
        <v>5.9733000000000001</v>
      </c>
      <c r="HA46" s="166"/>
      <c r="HB46" s="165">
        <v>-7.8274999999999997</v>
      </c>
      <c r="HC46" s="165">
        <v>-6.8501000000000003</v>
      </c>
      <c r="HD46" s="165">
        <v>0.84</v>
      </c>
      <c r="HE46" s="165">
        <v>-6.5194000000000001</v>
      </c>
      <c r="HF46" s="165">
        <v>-11.977399999999999</v>
      </c>
      <c r="HG46" s="165">
        <v>45.456200000000003</v>
      </c>
      <c r="HH46" s="165">
        <v>99.851399999999998</v>
      </c>
      <c r="HI46" s="165">
        <v>-21.468</v>
      </c>
      <c r="HJ46" s="165">
        <v>30.3857</v>
      </c>
      <c r="HK46" s="165">
        <v>-11.9557</v>
      </c>
      <c r="HL46" s="165">
        <v>0</v>
      </c>
      <c r="HM46" s="165">
        <v>0</v>
      </c>
      <c r="HN46" s="165">
        <v>0</v>
      </c>
      <c r="HO46" s="166"/>
      <c r="HP46" s="166"/>
      <c r="HQ46" s="165">
        <v>-18.093399999999999</v>
      </c>
      <c r="HR46" s="165">
        <v>-17.494599999999998</v>
      </c>
      <c r="HS46" s="165">
        <v>-8.9190000000000005</v>
      </c>
      <c r="HT46" s="165">
        <v>-8.9931000000000001</v>
      </c>
      <c r="HU46" s="165">
        <v>14.41</v>
      </c>
      <c r="HV46" s="165">
        <v>14.21</v>
      </c>
      <c r="HW46" s="165">
        <v>-22.7</v>
      </c>
      <c r="HX46" s="165">
        <v>-22.8</v>
      </c>
      <c r="HY46" s="165">
        <v>0.49349999999999999</v>
      </c>
      <c r="HZ46" s="165">
        <v>-4.6399999999999997</v>
      </c>
      <c r="IA46" s="165">
        <v>47.381399999999999</v>
      </c>
      <c r="IB46" s="165">
        <v>23.9618</v>
      </c>
      <c r="IC46" s="165">
        <v>23.857299999999999</v>
      </c>
      <c r="ID46" s="165">
        <v>-17.7</v>
      </c>
      <c r="IE46" s="165">
        <v>-23</v>
      </c>
      <c r="IF46" s="165">
        <v>1.7</v>
      </c>
      <c r="IG46" s="165">
        <v>1.2</v>
      </c>
      <c r="IH46" s="166"/>
      <c r="II46" s="165">
        <v>-17.993099999999998</v>
      </c>
      <c r="IJ46" s="165">
        <v>-168.46850000000001</v>
      </c>
      <c r="IK46" s="165">
        <v>6.1302000000000003</v>
      </c>
      <c r="IL46" s="165">
        <v>-250.50919999999999</v>
      </c>
      <c r="IM46" s="165">
        <v>-4.9192</v>
      </c>
      <c r="IN46" s="165">
        <v>-35.974899999999998</v>
      </c>
      <c r="IO46" s="165">
        <v>93.2697</v>
      </c>
      <c r="IP46" s="165">
        <v>74.311000000000007</v>
      </c>
      <c r="IQ46" s="165">
        <v>118.82850000000001</v>
      </c>
      <c r="IR46" s="165">
        <v>97.203800000000001</v>
      </c>
      <c r="IS46" s="165">
        <v>29.525300000000001</v>
      </c>
      <c r="IT46" s="165">
        <v>17.7639</v>
      </c>
      <c r="IU46" s="165">
        <v>15.3283</v>
      </c>
      <c r="IV46" s="165">
        <v>-7.8474000000000004</v>
      </c>
      <c r="IW46" s="165">
        <v>180.8826</v>
      </c>
      <c r="IX46" s="165">
        <v>-198.85759999999999</v>
      </c>
      <c r="IY46" s="165">
        <v>-12.0596</v>
      </c>
      <c r="IZ46" s="165">
        <v>25.225200000000001</v>
      </c>
      <c r="JA46" s="165">
        <v>0.56279999999999997</v>
      </c>
      <c r="JB46" s="165">
        <v>1.4970000000000001</v>
      </c>
      <c r="JC46" s="165">
        <v>-5.68</v>
      </c>
      <c r="JD46" s="165">
        <v>-1.403</v>
      </c>
      <c r="JE46" s="165">
        <v>-1.4079999999999999</v>
      </c>
      <c r="JF46" s="165">
        <v>0.96</v>
      </c>
      <c r="JG46" s="165">
        <v>0.88</v>
      </c>
      <c r="JH46" s="165">
        <v>-2.7067999999999999</v>
      </c>
      <c r="JI46" s="165">
        <v>-7.3228</v>
      </c>
      <c r="JJ46" s="165">
        <v>3.3706999999999998</v>
      </c>
      <c r="JK46" s="165">
        <v>3.9567000000000001</v>
      </c>
      <c r="JL46" s="165">
        <v>11.6</v>
      </c>
      <c r="JM46" s="165">
        <v>0.76300000000000001</v>
      </c>
      <c r="JN46" s="165">
        <v>1.036</v>
      </c>
      <c r="JO46" s="165">
        <v>2.3559999999999999</v>
      </c>
      <c r="JP46" s="166"/>
      <c r="JQ46" s="165">
        <v>4.242</v>
      </c>
      <c r="JR46" s="165">
        <v>3.3132999999999999</v>
      </c>
      <c r="JS46" s="165">
        <v>3.7235</v>
      </c>
      <c r="JT46" s="166"/>
      <c r="JU46" s="165">
        <v>6.9</v>
      </c>
      <c r="JV46" s="165">
        <v>7.1585000000000001</v>
      </c>
      <c r="JW46" s="165">
        <v>0.66</v>
      </c>
      <c r="JX46" s="166"/>
      <c r="JY46" s="165">
        <v>-2.9586000000000001</v>
      </c>
      <c r="JZ46" s="165">
        <v>11.05</v>
      </c>
      <c r="KA46" s="165">
        <v>-14.986800000000001</v>
      </c>
      <c r="KB46" s="165">
        <v>0</v>
      </c>
      <c r="KC46" s="165">
        <v>-14.7287</v>
      </c>
      <c r="KD46" s="165">
        <v>-17.9011</v>
      </c>
      <c r="KE46" s="165">
        <v>1.8353999999999999</v>
      </c>
      <c r="KF46" s="165">
        <v>0.2</v>
      </c>
      <c r="KG46" s="165">
        <v>-15.9</v>
      </c>
      <c r="KH46" s="165">
        <v>18.129200000000001</v>
      </c>
      <c r="KI46" s="165">
        <v>-94.064499999999995</v>
      </c>
    </row>
    <row r="47" spans="1:295" ht="18" customHeight="1" x14ac:dyDescent="0.3">
      <c r="A47" s="162" t="s">
        <v>27</v>
      </c>
      <c r="B47" s="162" t="s">
        <v>809</v>
      </c>
      <c r="C47" s="165">
        <v>0</v>
      </c>
      <c r="D47" s="165">
        <v>5.2347999999999999</v>
      </c>
      <c r="E47" s="165">
        <v>-11.099299999999999</v>
      </c>
      <c r="F47" s="165">
        <v>2.3443999999999998</v>
      </c>
      <c r="G47" s="165">
        <v>10.4962</v>
      </c>
      <c r="H47" s="166"/>
      <c r="I47" s="165">
        <v>17.462599999999998</v>
      </c>
      <c r="J47" s="166"/>
      <c r="K47" s="165">
        <v>12.3287</v>
      </c>
      <c r="L47" s="165">
        <v>4.8738999999999999</v>
      </c>
      <c r="M47" s="166"/>
      <c r="N47" s="166"/>
      <c r="O47" s="165">
        <v>-30.8</v>
      </c>
      <c r="P47" s="166"/>
      <c r="Q47" s="166"/>
      <c r="R47" s="166"/>
      <c r="S47" s="165">
        <v>3.7519999999999998</v>
      </c>
      <c r="T47" s="165">
        <v>-9.3109000000000002</v>
      </c>
      <c r="U47" s="166"/>
      <c r="V47" s="165">
        <v>11.337199999999999</v>
      </c>
      <c r="W47" s="165">
        <v>19.2301</v>
      </c>
      <c r="X47" s="165">
        <v>3.0164</v>
      </c>
      <c r="Y47" s="165">
        <v>-3.9199999999999999E-2</v>
      </c>
      <c r="Z47" s="165">
        <v>2.3166000000000002</v>
      </c>
      <c r="AA47" s="166"/>
      <c r="AB47" s="165">
        <v>-1.3456999999999999</v>
      </c>
      <c r="AC47" s="165">
        <v>-1.2030000000000001</v>
      </c>
      <c r="AD47" s="165">
        <v>-1.1970000000000001</v>
      </c>
      <c r="AE47" s="165">
        <v>4.0389999999999997</v>
      </c>
      <c r="AF47" s="165">
        <v>-4.4400000000000004</v>
      </c>
      <c r="AG47" s="165">
        <v>2.2000000000000002</v>
      </c>
      <c r="AH47" s="165">
        <v>-2.5910000000000002</v>
      </c>
      <c r="AI47" s="165">
        <v>0.32900000000000001</v>
      </c>
      <c r="AJ47" s="166">
        <v>0</v>
      </c>
      <c r="AK47" s="165">
        <v>-18.5</v>
      </c>
      <c r="AL47" s="166"/>
      <c r="AM47" s="165">
        <v>-7.36</v>
      </c>
      <c r="AN47" s="165">
        <v>-7.32</v>
      </c>
      <c r="AO47" s="165">
        <v>3.9748000000000001</v>
      </c>
      <c r="AP47" s="165">
        <v>3.6911999999999998</v>
      </c>
      <c r="AQ47" s="165">
        <v>12.068099999999999</v>
      </c>
      <c r="AR47" s="165">
        <v>15.366099999999999</v>
      </c>
      <c r="AS47" s="165">
        <v>-22.882000000000001</v>
      </c>
      <c r="AT47" s="165">
        <v>-18.888200000000001</v>
      </c>
      <c r="AU47" s="165">
        <v>-18.5091</v>
      </c>
      <c r="AV47" s="165">
        <v>-6.9699999999999998E-2</v>
      </c>
      <c r="AW47" s="165">
        <v>-0.23730000000000001</v>
      </c>
      <c r="AX47" s="165">
        <v>-8.0254999999999992</v>
      </c>
      <c r="AY47" s="166"/>
      <c r="AZ47" s="165">
        <v>13.492900000000001</v>
      </c>
      <c r="BA47" s="165">
        <v>14.0557</v>
      </c>
      <c r="BB47" s="165">
        <v>25.200399999999998</v>
      </c>
      <c r="BC47" s="165">
        <v>-0.66100000000000003</v>
      </c>
      <c r="BD47" s="165">
        <v>-2.7</v>
      </c>
      <c r="BE47" s="165">
        <v>-2.6</v>
      </c>
      <c r="BF47" s="165">
        <v>-18.043399999999998</v>
      </c>
      <c r="BG47" s="165">
        <v>-17.684699999999999</v>
      </c>
      <c r="BH47" s="165">
        <v>-3.2909999999999999</v>
      </c>
      <c r="BI47" s="166"/>
      <c r="BJ47" s="165">
        <v>20.0578</v>
      </c>
      <c r="BK47" s="165">
        <v>0.8367</v>
      </c>
      <c r="BL47" s="165">
        <v>3.1604000000000001</v>
      </c>
      <c r="BM47" s="165">
        <v>2.0249999999999999</v>
      </c>
      <c r="BN47" s="165">
        <v>-74.251499999999993</v>
      </c>
      <c r="BO47" s="165">
        <v>22.8889</v>
      </c>
      <c r="BP47" s="165">
        <v>22.8278</v>
      </c>
      <c r="BQ47" s="165">
        <v>-9.7104999999999997</v>
      </c>
      <c r="BR47" s="165">
        <v>-145.1122</v>
      </c>
      <c r="BS47" s="166"/>
      <c r="BT47" s="166"/>
      <c r="BU47" s="166"/>
      <c r="BV47" s="165">
        <v>12.793799999999999</v>
      </c>
      <c r="BW47" s="165">
        <v>8.76</v>
      </c>
      <c r="BX47" s="165">
        <v>5.87</v>
      </c>
      <c r="BY47" s="165">
        <v>-12.2</v>
      </c>
      <c r="BZ47" s="165">
        <v>1.63</v>
      </c>
      <c r="CA47" s="165">
        <v>-29.734300000000001</v>
      </c>
      <c r="CB47" s="165">
        <v>-29.4664</v>
      </c>
      <c r="CC47" s="165">
        <v>31.9604</v>
      </c>
      <c r="CD47" s="165">
        <v>30.701899999999998</v>
      </c>
      <c r="CE47" s="165">
        <v>33.772399999999998</v>
      </c>
      <c r="CF47" s="165">
        <v>-8.3675999999999995</v>
      </c>
      <c r="CG47" s="165">
        <v>-8.4298999999999999</v>
      </c>
      <c r="CH47" s="165">
        <v>19.764500000000002</v>
      </c>
      <c r="CI47" s="165">
        <v>0</v>
      </c>
      <c r="CJ47" s="166"/>
      <c r="CK47" s="166"/>
      <c r="CL47" s="165">
        <v>-13.6</v>
      </c>
      <c r="CM47" s="165">
        <v>-13.5</v>
      </c>
      <c r="CN47" s="165">
        <v>-0.99</v>
      </c>
      <c r="CO47" s="165">
        <v>18.2789</v>
      </c>
      <c r="CP47" s="165">
        <v>18.351500000000001</v>
      </c>
      <c r="CQ47" s="165">
        <v>17.251300000000001</v>
      </c>
      <c r="CR47" s="165">
        <v>43.632599999999996</v>
      </c>
      <c r="CS47" s="165">
        <v>42.666499999999999</v>
      </c>
      <c r="CT47" s="165">
        <v>-34.269300000000001</v>
      </c>
      <c r="CU47" s="165">
        <v>-13.879300000000001</v>
      </c>
      <c r="CV47" s="165">
        <v>-36.012900000000002</v>
      </c>
      <c r="CW47" s="165">
        <v>3.6229</v>
      </c>
      <c r="CX47" s="165">
        <v>27.7</v>
      </c>
      <c r="CY47" s="165">
        <v>9.34</v>
      </c>
      <c r="CZ47" s="165">
        <v>2.8174000000000001</v>
      </c>
      <c r="DA47" s="165">
        <v>2.2490999999999999</v>
      </c>
      <c r="DB47" s="165">
        <v>-7.05</v>
      </c>
      <c r="DC47" s="165">
        <v>3.5611999999999999</v>
      </c>
      <c r="DD47" s="166"/>
      <c r="DE47" s="166"/>
      <c r="DF47" s="165">
        <v>20.423200000000001</v>
      </c>
      <c r="DG47" s="165">
        <v>5.1558999999999999</v>
      </c>
      <c r="DH47" s="165">
        <v>-3.2330999999999999</v>
      </c>
      <c r="DI47" s="166"/>
      <c r="DJ47" s="166"/>
      <c r="DK47" s="165">
        <v>-2.7172999999999998</v>
      </c>
      <c r="DL47" s="165">
        <v>3.1850000000000001</v>
      </c>
      <c r="DM47" s="165">
        <v>8.2060999999999993</v>
      </c>
      <c r="DN47" s="165">
        <v>11.6953</v>
      </c>
      <c r="DO47" s="165">
        <v>3.75</v>
      </c>
      <c r="DP47" s="165">
        <v>-1.61</v>
      </c>
      <c r="DQ47" s="165">
        <v>3.1309999999999998</v>
      </c>
      <c r="DR47" s="165">
        <v>-20.928699999999999</v>
      </c>
      <c r="DS47" s="165">
        <v>-4.09</v>
      </c>
      <c r="DT47" s="165">
        <v>-4.2</v>
      </c>
      <c r="DU47" s="165">
        <v>18.760000000000002</v>
      </c>
      <c r="DV47" s="165">
        <v>8.9700000000000006</v>
      </c>
      <c r="DW47" s="165">
        <v>-20.690899999999999</v>
      </c>
      <c r="DX47" s="165">
        <v>-10.5364</v>
      </c>
      <c r="DY47" s="165">
        <v>-45.351500000000001</v>
      </c>
      <c r="DZ47" s="165">
        <v>-44.336399999999998</v>
      </c>
      <c r="EA47" s="166"/>
      <c r="EB47" s="165">
        <v>-12.827999999999999</v>
      </c>
      <c r="EC47" s="165">
        <v>-22.718399999999999</v>
      </c>
      <c r="ED47" s="165">
        <v>-22.761099999999999</v>
      </c>
      <c r="EE47" s="165">
        <v>-18.264700000000001</v>
      </c>
      <c r="EF47" s="165">
        <v>-26.536100000000001</v>
      </c>
      <c r="EG47" s="165">
        <v>-12.471</v>
      </c>
      <c r="EH47" s="165">
        <v>-71.809700000000007</v>
      </c>
      <c r="EI47" s="165">
        <v>-42.992699999999999</v>
      </c>
      <c r="EJ47" s="166"/>
      <c r="EK47" s="165">
        <v>-10.2873</v>
      </c>
      <c r="EL47" s="165">
        <v>-9.5248000000000008</v>
      </c>
      <c r="EM47" s="165">
        <v>13.0061</v>
      </c>
      <c r="EN47" s="165">
        <v>-2.6139999999999999</v>
      </c>
      <c r="EO47" s="165">
        <v>-2.0785999999999998</v>
      </c>
      <c r="EP47" s="165">
        <v>-7.1719999999999997</v>
      </c>
      <c r="EQ47" s="165">
        <v>-29.8124</v>
      </c>
      <c r="ER47" s="165">
        <v>-29.626100000000001</v>
      </c>
      <c r="ES47" s="165">
        <v>8.6189999999999998</v>
      </c>
      <c r="ET47" s="166"/>
      <c r="EU47" s="165">
        <v>-8.77</v>
      </c>
      <c r="EV47" s="165">
        <v>0</v>
      </c>
      <c r="EW47" s="165">
        <v>4.5163000000000002</v>
      </c>
      <c r="EX47" s="165">
        <v>-1.7733000000000001</v>
      </c>
      <c r="EY47" s="165">
        <v>-11.324999999999999</v>
      </c>
      <c r="EZ47" s="165">
        <v>-11.511200000000001</v>
      </c>
      <c r="FA47" s="165">
        <v>8.4367000000000001</v>
      </c>
      <c r="FB47" s="165">
        <v>9.9253999999999998</v>
      </c>
      <c r="FC47" s="165">
        <v>-22.100899999999999</v>
      </c>
      <c r="FD47" s="165">
        <v>6.0610999999999997</v>
      </c>
      <c r="FE47" s="166"/>
      <c r="FF47" s="165">
        <v>5.7542</v>
      </c>
      <c r="FG47" s="165">
        <v>0</v>
      </c>
      <c r="FH47" s="165">
        <v>0</v>
      </c>
      <c r="FI47" s="165">
        <v>0</v>
      </c>
      <c r="FJ47" s="165">
        <v>16.578199999999999</v>
      </c>
      <c r="FK47" s="165">
        <v>16.578199999999999</v>
      </c>
      <c r="FL47" s="165">
        <v>-33.993600000000001</v>
      </c>
      <c r="FM47" s="165">
        <v>28.083200000000001</v>
      </c>
      <c r="FN47" s="165">
        <v>28.105699999999999</v>
      </c>
      <c r="FO47" s="165">
        <v>-17.2516</v>
      </c>
      <c r="FP47" s="166"/>
      <c r="FQ47" s="165">
        <v>26.212599999999998</v>
      </c>
      <c r="FR47" s="165">
        <v>-21.02</v>
      </c>
      <c r="FS47" s="165">
        <v>-8.7400000000000005E-2</v>
      </c>
      <c r="FT47" s="165">
        <v>0.22450000000000001</v>
      </c>
      <c r="FU47" s="165">
        <v>-0.36</v>
      </c>
      <c r="FV47" s="165">
        <v>2.06</v>
      </c>
      <c r="FW47" s="166"/>
      <c r="FX47" s="166"/>
      <c r="FY47" s="165">
        <v>1.29</v>
      </c>
      <c r="FZ47" s="165">
        <v>0.32400000000000001</v>
      </c>
      <c r="GA47" s="166"/>
      <c r="GB47" s="165">
        <v>6.8</v>
      </c>
      <c r="GC47" s="165">
        <v>-7.6211000000000002</v>
      </c>
      <c r="GD47" s="165">
        <v>1.1684000000000001</v>
      </c>
      <c r="GE47" s="165">
        <v>-2.34</v>
      </c>
      <c r="GF47" s="165">
        <v>12.5124</v>
      </c>
      <c r="GG47" s="166"/>
      <c r="GH47" s="165">
        <v>29.5627</v>
      </c>
      <c r="GI47" s="165">
        <v>-9.9123999999999999</v>
      </c>
      <c r="GJ47" s="165">
        <v>-10.7318</v>
      </c>
      <c r="GK47" s="166"/>
      <c r="GL47" s="166"/>
      <c r="GM47" s="166"/>
      <c r="GN47" s="165">
        <v>-4.1879</v>
      </c>
      <c r="GO47" s="165">
        <v>-0.43340000000000001</v>
      </c>
      <c r="GP47" s="165">
        <v>1.8109</v>
      </c>
      <c r="GQ47" s="165">
        <v>-20.674900000000001</v>
      </c>
      <c r="GR47" s="165">
        <v>2.2847</v>
      </c>
      <c r="GS47" s="165">
        <v>1.3625</v>
      </c>
      <c r="GT47" s="165">
        <v>136.631</v>
      </c>
      <c r="GU47" s="165">
        <v>-2.7763</v>
      </c>
      <c r="GV47" s="165">
        <v>-7.0884999999999998</v>
      </c>
      <c r="GW47" s="165">
        <v>-10.9459</v>
      </c>
      <c r="GX47" s="165">
        <v>2.3797999999999999</v>
      </c>
      <c r="GY47" s="165">
        <v>6.0949</v>
      </c>
      <c r="GZ47" s="165">
        <v>6.1868999999999996</v>
      </c>
      <c r="HA47" s="165">
        <v>1</v>
      </c>
      <c r="HB47" s="165">
        <v>-14.031499999999999</v>
      </c>
      <c r="HC47" s="165">
        <v>-11.6943</v>
      </c>
      <c r="HD47" s="165">
        <v>4.1900000000000004</v>
      </c>
      <c r="HE47" s="165">
        <v>-12.186299999999999</v>
      </c>
      <c r="HF47" s="165">
        <v>-20.4313</v>
      </c>
      <c r="HG47" s="165">
        <v>48.658799999999999</v>
      </c>
      <c r="HH47" s="165">
        <v>101.2911</v>
      </c>
      <c r="HI47" s="165">
        <v>-13.3992</v>
      </c>
      <c r="HJ47" s="165">
        <v>39.162399999999998</v>
      </c>
      <c r="HK47" s="165">
        <v>-9.3817000000000004</v>
      </c>
      <c r="HL47" s="165">
        <v>0</v>
      </c>
      <c r="HM47" s="165">
        <v>0</v>
      </c>
      <c r="HN47" s="165">
        <v>0</v>
      </c>
      <c r="HO47" s="166"/>
      <c r="HP47" s="166"/>
      <c r="HQ47" s="165">
        <v>-18.494399999999999</v>
      </c>
      <c r="HR47" s="165">
        <v>-17.8462</v>
      </c>
      <c r="HS47" s="165">
        <v>-9.3986000000000001</v>
      </c>
      <c r="HT47" s="165">
        <v>-9.5961999999999996</v>
      </c>
      <c r="HU47" s="165">
        <v>18.29</v>
      </c>
      <c r="HV47" s="165">
        <v>18.57</v>
      </c>
      <c r="HW47" s="165">
        <v>-21.3</v>
      </c>
      <c r="HX47" s="165">
        <v>-21.7</v>
      </c>
      <c r="HY47" s="165">
        <v>0.2646</v>
      </c>
      <c r="HZ47" s="165">
        <v>-4.24</v>
      </c>
      <c r="IA47" s="165">
        <v>49.1952</v>
      </c>
      <c r="IB47" s="165">
        <v>23.977799999999998</v>
      </c>
      <c r="IC47" s="165">
        <v>23.881599999999999</v>
      </c>
      <c r="ID47" s="166"/>
      <c r="IE47" s="165">
        <v>-21.3</v>
      </c>
      <c r="IF47" s="165">
        <v>1.8</v>
      </c>
      <c r="IG47" s="165">
        <v>1.2</v>
      </c>
      <c r="IH47" s="166"/>
      <c r="II47" s="166"/>
      <c r="IJ47" s="165">
        <v>-169.398</v>
      </c>
      <c r="IK47" s="165">
        <v>12.142200000000001</v>
      </c>
      <c r="IL47" s="165">
        <v>-255.7269</v>
      </c>
      <c r="IM47" s="165">
        <v>-7.1825999999999999</v>
      </c>
      <c r="IN47" s="165">
        <v>-34.3598</v>
      </c>
      <c r="IO47" s="165">
        <v>96.276899999999998</v>
      </c>
      <c r="IP47" s="165">
        <v>72.665400000000005</v>
      </c>
      <c r="IQ47" s="165">
        <v>124.9233</v>
      </c>
      <c r="IR47" s="165">
        <v>95.891099999999994</v>
      </c>
      <c r="IS47" s="165">
        <v>27.555700000000002</v>
      </c>
      <c r="IT47" s="165">
        <v>19.365400000000001</v>
      </c>
      <c r="IU47" s="165">
        <v>16.284199999999998</v>
      </c>
      <c r="IV47" s="165">
        <v>-10.055</v>
      </c>
      <c r="IW47" s="165">
        <v>185.21440000000001</v>
      </c>
      <c r="IX47" s="165">
        <v>-199.70949999999999</v>
      </c>
      <c r="IY47" s="165">
        <v>-11.308400000000001</v>
      </c>
      <c r="IZ47" s="165">
        <v>22.706099999999999</v>
      </c>
      <c r="JA47" s="165">
        <v>0.79710000000000003</v>
      </c>
      <c r="JB47" s="165">
        <v>1.391</v>
      </c>
      <c r="JC47" s="165">
        <v>-5.68</v>
      </c>
      <c r="JD47" s="165">
        <v>-1.411</v>
      </c>
      <c r="JE47" s="165">
        <v>-1.423</v>
      </c>
      <c r="JF47" s="165">
        <v>0.96</v>
      </c>
      <c r="JG47" s="165">
        <v>1.2</v>
      </c>
      <c r="JH47" s="165">
        <v>-3.0398999999999998</v>
      </c>
      <c r="JI47" s="165">
        <v>-7.6463000000000001</v>
      </c>
      <c r="JJ47" s="165">
        <v>2.2873000000000001</v>
      </c>
      <c r="JK47" s="165">
        <v>4.0145999999999997</v>
      </c>
      <c r="JL47" s="165">
        <v>12.8</v>
      </c>
      <c r="JM47" s="165">
        <v>1.96</v>
      </c>
      <c r="JN47" s="165">
        <v>2.5270000000000001</v>
      </c>
      <c r="JO47" s="165">
        <v>2.5905</v>
      </c>
      <c r="JP47" s="166"/>
      <c r="JQ47" s="165">
        <v>3.4878999999999998</v>
      </c>
      <c r="JR47" s="165">
        <v>4.6180000000000003</v>
      </c>
      <c r="JS47" s="165">
        <v>3.7235</v>
      </c>
      <c r="JT47" s="166"/>
      <c r="JU47" s="165">
        <v>5.7</v>
      </c>
      <c r="JV47" s="165">
        <v>6.7396000000000003</v>
      </c>
      <c r="JW47" s="165">
        <v>0.7</v>
      </c>
      <c r="JX47" s="166"/>
      <c r="JY47" s="165">
        <v>2.8797000000000001</v>
      </c>
      <c r="JZ47" s="165">
        <v>8.5029000000000003</v>
      </c>
      <c r="KA47" s="165">
        <v>-18.8187</v>
      </c>
      <c r="KB47" s="165">
        <v>5.6287000000000003</v>
      </c>
      <c r="KC47" s="165">
        <v>-12.8146</v>
      </c>
      <c r="KD47" s="165">
        <v>-22.479900000000001</v>
      </c>
      <c r="KE47" s="165">
        <v>3.3347000000000002</v>
      </c>
      <c r="KF47" s="165">
        <v>0.7</v>
      </c>
      <c r="KG47" s="165">
        <v>-16.7</v>
      </c>
      <c r="KH47" s="165">
        <v>13.079800000000001</v>
      </c>
      <c r="KI47" s="165">
        <v>-94.713200000000001</v>
      </c>
    </row>
    <row r="48" spans="1:295" ht="18" customHeight="1" x14ac:dyDescent="0.3">
      <c r="A48" s="162" t="s">
        <v>27</v>
      </c>
      <c r="B48" s="162" t="s">
        <v>810</v>
      </c>
      <c r="C48" s="167">
        <v>0</v>
      </c>
      <c r="D48" s="167">
        <v>5.3135000000000003</v>
      </c>
      <c r="E48" s="168"/>
      <c r="F48" s="167">
        <v>3.0737999999999999</v>
      </c>
      <c r="G48" s="167">
        <v>10.4879</v>
      </c>
      <c r="H48" s="168"/>
      <c r="I48" s="167">
        <v>16.939499999999999</v>
      </c>
      <c r="J48" s="168"/>
      <c r="K48" s="167">
        <v>12.1188</v>
      </c>
      <c r="L48" s="167">
        <v>4.7789000000000001</v>
      </c>
      <c r="M48" s="168"/>
      <c r="N48" s="168"/>
      <c r="O48" s="167">
        <v>-30.8</v>
      </c>
      <c r="P48" s="167">
        <v>8.8000000000000007</v>
      </c>
      <c r="Q48" s="167">
        <v>3.3119999999999998</v>
      </c>
      <c r="R48" s="167">
        <v>-22</v>
      </c>
      <c r="S48" s="167">
        <v>3.9035000000000002</v>
      </c>
      <c r="T48" s="167">
        <v>-9.3732000000000006</v>
      </c>
      <c r="U48" s="168"/>
      <c r="V48" s="167">
        <v>10.6563</v>
      </c>
      <c r="W48" s="167">
        <v>18.4832</v>
      </c>
      <c r="X48" s="167">
        <v>3.2833999999999999</v>
      </c>
      <c r="Y48" s="167">
        <v>6.5199999999999994E-2</v>
      </c>
      <c r="Z48" s="167">
        <v>2.3117999999999999</v>
      </c>
      <c r="AA48" s="168"/>
      <c r="AB48" s="167">
        <v>-1.2724</v>
      </c>
      <c r="AC48" s="167">
        <v>-1.214</v>
      </c>
      <c r="AD48" s="167">
        <v>-1.212</v>
      </c>
      <c r="AE48" s="167">
        <v>4.0490000000000004</v>
      </c>
      <c r="AF48" s="167">
        <v>-6.66</v>
      </c>
      <c r="AG48" s="167">
        <v>0</v>
      </c>
      <c r="AH48" s="167">
        <v>-2.7530000000000001</v>
      </c>
      <c r="AI48" s="167">
        <v>0.32700000000000001</v>
      </c>
      <c r="AJ48" s="168">
        <v>0</v>
      </c>
      <c r="AK48" s="167">
        <v>-15.26</v>
      </c>
      <c r="AL48" s="168"/>
      <c r="AM48" s="167">
        <v>-8.66</v>
      </c>
      <c r="AN48" s="167">
        <v>-8.74</v>
      </c>
      <c r="AO48" s="167">
        <v>4.3007999999999997</v>
      </c>
      <c r="AP48" s="167">
        <v>3.6705000000000001</v>
      </c>
      <c r="AQ48" s="167">
        <v>12.380800000000001</v>
      </c>
      <c r="AR48" s="167">
        <v>15.4697</v>
      </c>
      <c r="AS48" s="167">
        <v>-23.710100000000001</v>
      </c>
      <c r="AT48" s="167">
        <v>-16.075099999999999</v>
      </c>
      <c r="AU48" s="167">
        <v>-15.700799999999999</v>
      </c>
      <c r="AV48" s="167">
        <v>-0.3236</v>
      </c>
      <c r="AW48" s="167">
        <v>-8.3000000000000004E-2</v>
      </c>
      <c r="AX48" s="167">
        <v>-8.8323999999999998</v>
      </c>
      <c r="AY48" s="168"/>
      <c r="AZ48" s="167">
        <v>8.8141999999999996</v>
      </c>
      <c r="BA48" s="167">
        <v>9.1926000000000005</v>
      </c>
      <c r="BB48" s="167">
        <v>34.213000000000001</v>
      </c>
      <c r="BC48" s="167">
        <v>-1.7121</v>
      </c>
      <c r="BD48" s="167">
        <v>-2.1</v>
      </c>
      <c r="BE48" s="167">
        <v>-2.2000000000000002</v>
      </c>
      <c r="BF48" s="167">
        <v>-18.857700000000001</v>
      </c>
      <c r="BG48" s="167">
        <v>-18.849499999999999</v>
      </c>
      <c r="BH48" s="167">
        <v>-3.3973</v>
      </c>
      <c r="BI48" s="168"/>
      <c r="BJ48" s="167">
        <v>22.562200000000001</v>
      </c>
      <c r="BK48" s="167">
        <v>1.7302</v>
      </c>
      <c r="BL48" s="167">
        <v>2.8142</v>
      </c>
      <c r="BM48" s="167">
        <v>1.8248</v>
      </c>
      <c r="BN48" s="167">
        <v>-63.386899999999997</v>
      </c>
      <c r="BO48" s="167">
        <v>21.607099999999999</v>
      </c>
      <c r="BP48" s="167">
        <v>21.546099999999999</v>
      </c>
      <c r="BQ48" s="167">
        <v>-17.199300000000001</v>
      </c>
      <c r="BR48" s="167">
        <v>-136.6395</v>
      </c>
      <c r="BS48" s="168"/>
      <c r="BT48" s="168"/>
      <c r="BU48" s="168"/>
      <c r="BV48" s="167">
        <v>11.7859</v>
      </c>
      <c r="BW48" s="167">
        <v>8.1999999999999993</v>
      </c>
      <c r="BX48" s="167">
        <v>5.27</v>
      </c>
      <c r="BY48" s="167">
        <v>-12.55</v>
      </c>
      <c r="BZ48" s="167">
        <v>1.1299999999999999</v>
      </c>
      <c r="CA48" s="167">
        <v>-28.528700000000001</v>
      </c>
      <c r="CB48" s="167">
        <v>-29.3324</v>
      </c>
      <c r="CC48" s="167">
        <v>31.3156</v>
      </c>
      <c r="CD48" s="167">
        <v>30.559899999999999</v>
      </c>
      <c r="CE48" s="167">
        <v>33.521500000000003</v>
      </c>
      <c r="CF48" s="167">
        <v>-8.4367999999999999</v>
      </c>
      <c r="CG48" s="167">
        <v>-8.6395</v>
      </c>
      <c r="CH48" s="167">
        <v>22.014199999999999</v>
      </c>
      <c r="CI48" s="168"/>
      <c r="CJ48" s="168"/>
      <c r="CK48" s="168"/>
      <c r="CL48" s="167">
        <v>-13.4</v>
      </c>
      <c r="CM48" s="167">
        <v>-13.2</v>
      </c>
      <c r="CN48" s="167">
        <v>-0.96</v>
      </c>
      <c r="CO48" s="167">
        <v>19.079999999999998</v>
      </c>
      <c r="CP48" s="167">
        <v>18.831900000000001</v>
      </c>
      <c r="CQ48" s="167">
        <v>17.765799999999999</v>
      </c>
      <c r="CR48" s="167">
        <v>40.305300000000003</v>
      </c>
      <c r="CS48" s="167">
        <v>40.848599999999998</v>
      </c>
      <c r="CT48" s="167">
        <v>-31.267099999999999</v>
      </c>
      <c r="CU48" s="167">
        <v>-13.609500000000001</v>
      </c>
      <c r="CV48" s="167">
        <v>-32.033499999999997</v>
      </c>
      <c r="CW48" s="167">
        <v>3.2730999999999999</v>
      </c>
      <c r="CX48" s="167">
        <v>26.1</v>
      </c>
      <c r="CY48" s="167">
        <v>8.6</v>
      </c>
      <c r="CZ48" s="167">
        <v>2.8174000000000001</v>
      </c>
      <c r="DA48" s="167">
        <v>2.1515</v>
      </c>
      <c r="DB48" s="167">
        <v>-7</v>
      </c>
      <c r="DC48" s="167">
        <v>3.5611999999999999</v>
      </c>
      <c r="DD48" s="168"/>
      <c r="DE48" s="168"/>
      <c r="DF48" s="167">
        <v>20.977699999999999</v>
      </c>
      <c r="DG48" s="167">
        <v>5.0157999999999996</v>
      </c>
      <c r="DH48" s="167">
        <v>-3.2040999999999999</v>
      </c>
      <c r="DI48" s="168"/>
      <c r="DJ48" s="167">
        <v>-20.8</v>
      </c>
      <c r="DK48" s="167">
        <v>-2.7404999999999999</v>
      </c>
      <c r="DL48" s="167">
        <v>3.5590000000000002</v>
      </c>
      <c r="DM48" s="167">
        <v>8.0484000000000009</v>
      </c>
      <c r="DN48" s="167">
        <v>12.0663</v>
      </c>
      <c r="DO48" s="167">
        <v>3.85</v>
      </c>
      <c r="DP48" s="167">
        <v>-1.52</v>
      </c>
      <c r="DQ48" s="167">
        <v>4.4020000000000001</v>
      </c>
      <c r="DR48" s="167">
        <v>-21.578700000000001</v>
      </c>
      <c r="DS48" s="167">
        <v>-4.6900000000000004</v>
      </c>
      <c r="DT48" s="167">
        <v>-4.79</v>
      </c>
      <c r="DU48" s="167">
        <v>19.5</v>
      </c>
      <c r="DV48" s="167">
        <v>9.31</v>
      </c>
      <c r="DW48" s="167">
        <v>-19.9636</v>
      </c>
      <c r="DX48" s="167">
        <v>-10.154500000000001</v>
      </c>
      <c r="DY48" s="167">
        <v>-44.514099999999999</v>
      </c>
      <c r="DZ48" s="167">
        <v>-43.890900000000002</v>
      </c>
      <c r="EA48" s="168"/>
      <c r="EB48" s="167">
        <v>-11.464399999999999</v>
      </c>
      <c r="EC48" s="167">
        <v>-21.802900000000001</v>
      </c>
      <c r="ED48" s="167">
        <v>-21.765799999999999</v>
      </c>
      <c r="EE48" s="167">
        <v>-18.476299999999998</v>
      </c>
      <c r="EF48" s="167">
        <v>-26.967099999999999</v>
      </c>
      <c r="EG48" s="167">
        <v>-12.836</v>
      </c>
      <c r="EH48" s="167">
        <v>-63.570500000000003</v>
      </c>
      <c r="EI48" s="167">
        <v>-45.177700000000002</v>
      </c>
      <c r="EJ48" s="168"/>
      <c r="EK48" s="167">
        <v>-10.0915</v>
      </c>
      <c r="EL48" s="167">
        <v>-9.4908999999999999</v>
      </c>
      <c r="EM48" s="167">
        <v>12.7135</v>
      </c>
      <c r="EN48" s="167">
        <v>-1.7203999999999999</v>
      </c>
      <c r="EO48" s="167">
        <v>-2.3311999999999999</v>
      </c>
      <c r="EP48" s="167">
        <v>-7.6840000000000002</v>
      </c>
      <c r="EQ48" s="167">
        <v>-29.690200000000001</v>
      </c>
      <c r="ER48" s="167">
        <v>-29.282699999999998</v>
      </c>
      <c r="ES48" s="167">
        <v>8.4663000000000004</v>
      </c>
      <c r="ET48" s="168"/>
      <c r="EU48" s="167">
        <v>-7.18</v>
      </c>
      <c r="EV48" s="167">
        <v>0</v>
      </c>
      <c r="EW48" s="167">
        <v>4.5277000000000003</v>
      </c>
      <c r="EX48" s="167">
        <v>0.25419999999999998</v>
      </c>
      <c r="EY48" s="167">
        <v>-11.394600000000001</v>
      </c>
      <c r="EZ48" s="167">
        <v>-11.561299999999999</v>
      </c>
      <c r="FA48" s="167">
        <v>8.6334999999999997</v>
      </c>
      <c r="FB48" s="167">
        <v>9.9761000000000006</v>
      </c>
      <c r="FC48" s="167">
        <v>-21.741299999999999</v>
      </c>
      <c r="FD48" s="167">
        <v>5.7220000000000004</v>
      </c>
      <c r="FE48" s="168"/>
      <c r="FF48" s="167">
        <v>5.4375999999999998</v>
      </c>
      <c r="FG48" s="167">
        <v>0</v>
      </c>
      <c r="FH48" s="167">
        <v>2.5085999999999999</v>
      </c>
      <c r="FI48" s="168"/>
      <c r="FJ48" s="167">
        <v>16.075800000000001</v>
      </c>
      <c r="FK48" s="167">
        <v>16.410699999999999</v>
      </c>
      <c r="FL48" s="167">
        <v>-32.988900000000001</v>
      </c>
      <c r="FM48" s="167">
        <v>27.485600000000002</v>
      </c>
      <c r="FN48" s="167">
        <v>27.6599</v>
      </c>
      <c r="FO48" s="167">
        <v>-16.680099999999999</v>
      </c>
      <c r="FP48" s="168"/>
      <c r="FQ48" s="167">
        <v>25.900099999999998</v>
      </c>
      <c r="FR48" s="167">
        <v>-21.38</v>
      </c>
      <c r="FS48" s="167">
        <v>-0.30349999999999999</v>
      </c>
      <c r="FT48" s="167">
        <v>0.2621</v>
      </c>
      <c r="FU48" s="167">
        <v>-0.28000000000000003</v>
      </c>
      <c r="FV48" s="167">
        <v>1.94</v>
      </c>
      <c r="FW48" s="167">
        <v>-24.3629</v>
      </c>
      <c r="FX48" s="168"/>
      <c r="FY48" s="167">
        <v>1.177</v>
      </c>
      <c r="FZ48" s="167">
        <v>0.312</v>
      </c>
      <c r="GA48" s="168"/>
      <c r="GB48" s="167">
        <v>7.58</v>
      </c>
      <c r="GC48" s="167">
        <v>-6.8582000000000001</v>
      </c>
      <c r="GD48" s="167">
        <v>1.4774</v>
      </c>
      <c r="GE48" s="167">
        <v>-2.25</v>
      </c>
      <c r="GF48" s="167">
        <v>13.564</v>
      </c>
      <c r="GG48" s="168"/>
      <c r="GH48" s="167">
        <v>30.0092</v>
      </c>
      <c r="GI48" s="167">
        <v>-10.194100000000001</v>
      </c>
      <c r="GJ48" s="167">
        <v>-10.9086</v>
      </c>
      <c r="GK48" s="167">
        <v>3.7427000000000001</v>
      </c>
      <c r="GL48" s="168"/>
      <c r="GM48" s="168"/>
      <c r="GN48" s="167">
        <v>-4.0464000000000002</v>
      </c>
      <c r="GO48" s="167">
        <v>-1.9366000000000001</v>
      </c>
      <c r="GP48" s="167">
        <v>1.3051999999999999</v>
      </c>
      <c r="GQ48" s="167">
        <v>-20.7104</v>
      </c>
      <c r="GR48" s="167">
        <v>4.1913999999999998</v>
      </c>
      <c r="GS48" s="167">
        <v>4.6769999999999996</v>
      </c>
      <c r="GT48" s="167">
        <v>146.798</v>
      </c>
      <c r="GU48" s="167">
        <v>-2.4958999999999998</v>
      </c>
      <c r="GV48" s="167">
        <v>-7.3373999999999997</v>
      </c>
      <c r="GW48" s="167">
        <v>-10.8447</v>
      </c>
      <c r="GX48" s="167">
        <v>2.0365000000000002</v>
      </c>
      <c r="GY48" s="167">
        <v>5.9557000000000002</v>
      </c>
      <c r="GZ48" s="167">
        <v>6.0841000000000003</v>
      </c>
      <c r="HA48" s="167">
        <v>2</v>
      </c>
      <c r="HB48" s="167">
        <v>-13.4518</v>
      </c>
      <c r="HC48" s="167">
        <v>-12.679399999999999</v>
      </c>
      <c r="HD48" s="167">
        <v>2.1</v>
      </c>
      <c r="HE48" s="167">
        <v>-8.7994000000000003</v>
      </c>
      <c r="HF48" s="167">
        <v>-15.340299999999999</v>
      </c>
      <c r="HG48" s="167">
        <v>48.596299999999999</v>
      </c>
      <c r="HH48" s="167">
        <v>96.809899999999999</v>
      </c>
      <c r="HI48" s="167">
        <v>-12.8637</v>
      </c>
      <c r="HJ48" s="167">
        <v>39.563499999999998</v>
      </c>
      <c r="HK48" s="167">
        <v>-8.2987000000000002</v>
      </c>
      <c r="HL48" s="168"/>
      <c r="HM48" s="167">
        <v>0</v>
      </c>
      <c r="HN48" s="167">
        <v>0</v>
      </c>
      <c r="HO48" s="167">
        <v>19.8748</v>
      </c>
      <c r="HP48" s="167">
        <v>21.103200000000001</v>
      </c>
      <c r="HQ48" s="167">
        <v>-18.576799999999999</v>
      </c>
      <c r="HR48" s="167">
        <v>-17.9176</v>
      </c>
      <c r="HS48" s="167">
        <v>-9.3788999999999998</v>
      </c>
      <c r="HT48" s="167">
        <v>-9.4991000000000003</v>
      </c>
      <c r="HU48" s="167">
        <v>17.989999999999998</v>
      </c>
      <c r="HV48" s="167">
        <v>17.96</v>
      </c>
      <c r="HW48" s="167">
        <v>-22</v>
      </c>
      <c r="HX48" s="167">
        <v>-21.5</v>
      </c>
      <c r="HY48" s="167">
        <v>0.28289999999999998</v>
      </c>
      <c r="HZ48" s="167">
        <v>-4.16</v>
      </c>
      <c r="IA48" s="167">
        <v>55.412399999999998</v>
      </c>
      <c r="IB48" s="167">
        <v>15.6183</v>
      </c>
      <c r="IC48" s="167">
        <v>15.513199999999999</v>
      </c>
      <c r="ID48" s="167">
        <v>-17.8</v>
      </c>
      <c r="IE48" s="167">
        <v>-22.2</v>
      </c>
      <c r="IF48" s="167">
        <v>2.6</v>
      </c>
      <c r="IG48" s="167">
        <v>2.1</v>
      </c>
      <c r="IH48" s="168"/>
      <c r="II48" s="168"/>
      <c r="IJ48" s="167">
        <v>-160.9588</v>
      </c>
      <c r="IK48" s="167">
        <v>12.6676</v>
      </c>
      <c r="IL48" s="167">
        <v>-255.8724</v>
      </c>
      <c r="IM48" s="167">
        <v>-9.7251999999999992</v>
      </c>
      <c r="IN48" s="167">
        <v>-34.858800000000002</v>
      </c>
      <c r="IO48" s="167">
        <v>97.487099999999998</v>
      </c>
      <c r="IP48" s="167">
        <v>69.788499999999999</v>
      </c>
      <c r="IQ48" s="167">
        <v>125.4692</v>
      </c>
      <c r="IR48" s="167">
        <v>99.043099999999995</v>
      </c>
      <c r="IS48" s="167">
        <v>29.969899999999999</v>
      </c>
      <c r="IT48" s="167">
        <v>16.619700000000002</v>
      </c>
      <c r="IU48" s="167">
        <v>18.484999999999999</v>
      </c>
      <c r="IV48" s="167">
        <v>-15.250500000000001</v>
      </c>
      <c r="IW48" s="167">
        <v>189.00049999999999</v>
      </c>
      <c r="IX48" s="167">
        <v>-202.50380000000001</v>
      </c>
      <c r="IY48" s="167">
        <v>-10.617900000000001</v>
      </c>
      <c r="IZ48" s="167">
        <v>23.0715</v>
      </c>
      <c r="JA48" s="167">
        <v>-0.5847</v>
      </c>
      <c r="JB48" s="167">
        <v>1.407</v>
      </c>
      <c r="JC48" s="167">
        <v>-5.76</v>
      </c>
      <c r="JD48" s="167">
        <v>-1.4870000000000001</v>
      </c>
      <c r="JE48" s="167">
        <v>-1.4930000000000001</v>
      </c>
      <c r="JF48" s="167">
        <v>0.56000000000000005</v>
      </c>
      <c r="JG48" s="167">
        <v>0.8</v>
      </c>
      <c r="JH48" s="167">
        <v>-2.7648000000000001</v>
      </c>
      <c r="JI48" s="167">
        <v>-7.6463000000000001</v>
      </c>
      <c r="JJ48" s="167">
        <v>2.4613</v>
      </c>
      <c r="JK48" s="167">
        <v>4.3655999999999997</v>
      </c>
      <c r="JL48" s="167">
        <v>11.6</v>
      </c>
      <c r="JM48" s="167">
        <v>1.198</v>
      </c>
      <c r="JN48" s="167">
        <v>1.111</v>
      </c>
      <c r="JO48" s="168"/>
      <c r="JP48" s="168"/>
      <c r="JQ48" s="167">
        <v>3.7158000000000002</v>
      </c>
      <c r="JR48" s="167">
        <v>3.8744000000000001</v>
      </c>
      <c r="JS48" s="167">
        <v>2.8639000000000001</v>
      </c>
      <c r="JT48" s="168"/>
      <c r="JU48" s="167">
        <v>6.3</v>
      </c>
      <c r="JV48" s="167">
        <v>7.2794999999999996</v>
      </c>
      <c r="JW48" s="167">
        <v>0.65</v>
      </c>
      <c r="JX48" s="168"/>
      <c r="JY48" s="167">
        <v>2.9746999999999999</v>
      </c>
      <c r="JZ48" s="167">
        <v>8.8635000000000002</v>
      </c>
      <c r="KA48" s="167">
        <v>-18.911300000000001</v>
      </c>
      <c r="KB48" s="167">
        <v>5.6014999999999997</v>
      </c>
      <c r="KC48" s="167">
        <v>-13.726699999999999</v>
      </c>
      <c r="KD48" s="167">
        <v>-22.770600000000002</v>
      </c>
      <c r="KE48" s="167">
        <v>3.9249000000000001</v>
      </c>
      <c r="KF48" s="167">
        <v>0.4</v>
      </c>
      <c r="KG48" s="167">
        <v>-17.600000000000001</v>
      </c>
      <c r="KH48" s="167">
        <v>13.8476</v>
      </c>
      <c r="KI48" s="167">
        <v>-96.947000000000003</v>
      </c>
    </row>
    <row r="49" spans="1:295" ht="18" customHeight="1" x14ac:dyDescent="0.3">
      <c r="A49" s="162" t="s">
        <v>27</v>
      </c>
      <c r="B49" s="162" t="s">
        <v>811</v>
      </c>
      <c r="C49" s="163">
        <v>0</v>
      </c>
      <c r="D49" s="163">
        <v>3.1861000000000002</v>
      </c>
      <c r="E49" s="163">
        <v>-8.8232999999999997</v>
      </c>
      <c r="F49" s="163">
        <v>3.1419000000000001</v>
      </c>
      <c r="G49" s="163">
        <v>10.543699999999999</v>
      </c>
      <c r="H49" s="164"/>
      <c r="I49" s="163">
        <v>15.8268</v>
      </c>
      <c r="J49" s="164"/>
      <c r="K49" s="163">
        <v>11.3018</v>
      </c>
      <c r="L49" s="163">
        <v>4.5358999999999998</v>
      </c>
      <c r="M49" s="164"/>
      <c r="N49" s="164"/>
      <c r="O49" s="163">
        <v>-30.8</v>
      </c>
      <c r="P49" s="164"/>
      <c r="Q49" s="163">
        <v>3.3119999999999998</v>
      </c>
      <c r="R49" s="164"/>
      <c r="S49" s="163">
        <v>3.6280999999999999</v>
      </c>
      <c r="T49" s="163">
        <v>-9.9518000000000004</v>
      </c>
      <c r="U49" s="164"/>
      <c r="V49" s="163">
        <v>10.2959</v>
      </c>
      <c r="W49" s="163">
        <v>17.274100000000001</v>
      </c>
      <c r="X49" s="163">
        <v>3.3426</v>
      </c>
      <c r="Y49" s="163">
        <v>0.43319999999999997</v>
      </c>
      <c r="Z49" s="163">
        <v>2.3843999999999999</v>
      </c>
      <c r="AA49" s="164"/>
      <c r="AB49" s="163">
        <v>-1.1008</v>
      </c>
      <c r="AC49" s="163">
        <v>-1.0549999999999999</v>
      </c>
      <c r="AD49" s="163">
        <v>-1.038</v>
      </c>
      <c r="AE49" s="163">
        <v>3.7949999999999999</v>
      </c>
      <c r="AF49" s="163">
        <v>-6.66</v>
      </c>
      <c r="AG49" s="163">
        <v>-2.2000000000000002</v>
      </c>
      <c r="AH49" s="163">
        <v>-2.835</v>
      </c>
      <c r="AI49" s="163">
        <v>0.32100000000000001</v>
      </c>
      <c r="AJ49" s="164">
        <v>0</v>
      </c>
      <c r="AK49" s="163">
        <v>-13.38</v>
      </c>
      <c r="AL49" s="164"/>
      <c r="AM49" s="163">
        <v>-8.58</v>
      </c>
      <c r="AN49" s="163">
        <v>-8.67</v>
      </c>
      <c r="AO49" s="163">
        <v>3.7492000000000001</v>
      </c>
      <c r="AP49" s="163">
        <v>3.8698000000000001</v>
      </c>
      <c r="AQ49" s="163">
        <v>11.710599999999999</v>
      </c>
      <c r="AR49" s="163">
        <v>14.9695</v>
      </c>
      <c r="AS49" s="163">
        <v>-25.796500000000002</v>
      </c>
      <c r="AT49" s="163">
        <v>-17.012799999999999</v>
      </c>
      <c r="AU49" s="163">
        <v>-16.728000000000002</v>
      </c>
      <c r="AV49" s="163">
        <v>15.3718</v>
      </c>
      <c r="AW49" s="163">
        <v>13.6393</v>
      </c>
      <c r="AX49" s="163">
        <v>-13.6312</v>
      </c>
      <c r="AY49" s="164"/>
      <c r="AZ49" s="163">
        <v>16.616</v>
      </c>
      <c r="BA49" s="163">
        <v>16.397400000000001</v>
      </c>
      <c r="BB49" s="163">
        <v>34.598799999999997</v>
      </c>
      <c r="BC49" s="163">
        <v>-2.6171000000000002</v>
      </c>
      <c r="BD49" s="163">
        <v>-2.2000000000000002</v>
      </c>
      <c r="BE49" s="163">
        <v>-2.1</v>
      </c>
      <c r="BF49" s="163">
        <v>-15.6774</v>
      </c>
      <c r="BG49" s="163">
        <v>-16.090199999999999</v>
      </c>
      <c r="BH49" s="163">
        <v>-3.2833999999999999</v>
      </c>
      <c r="BI49" s="164"/>
      <c r="BJ49" s="163">
        <v>20.407499999999999</v>
      </c>
      <c r="BK49" s="163">
        <v>1.3329</v>
      </c>
      <c r="BL49" s="163">
        <v>3.0234000000000001</v>
      </c>
      <c r="BM49" s="163">
        <v>1.9818</v>
      </c>
      <c r="BN49" s="163">
        <v>-45.808300000000003</v>
      </c>
      <c r="BO49" s="163">
        <v>18.616299999999999</v>
      </c>
      <c r="BP49" s="163">
        <v>18.646799999999999</v>
      </c>
      <c r="BQ49" s="163">
        <v>-18.124199999999998</v>
      </c>
      <c r="BR49" s="163">
        <v>-128.25470000000001</v>
      </c>
      <c r="BS49" s="164"/>
      <c r="BT49" s="164"/>
      <c r="BU49" s="164"/>
      <c r="BV49" s="163">
        <v>10.757999999999999</v>
      </c>
      <c r="BW49" s="163">
        <v>8.02</v>
      </c>
      <c r="BX49" s="163">
        <v>5.5</v>
      </c>
      <c r="BY49" s="163">
        <v>-12.99</v>
      </c>
      <c r="BZ49" s="163">
        <v>-0.2</v>
      </c>
      <c r="CA49" s="163">
        <v>-22.7685</v>
      </c>
      <c r="CB49" s="163">
        <v>-22.7685</v>
      </c>
      <c r="CC49" s="163">
        <v>41.4086</v>
      </c>
      <c r="CD49" s="163">
        <v>40.437399999999997</v>
      </c>
      <c r="CE49" s="163">
        <v>32.566600000000001</v>
      </c>
      <c r="CF49" s="163">
        <v>-10.8681</v>
      </c>
      <c r="CG49" s="163">
        <v>-11.0686</v>
      </c>
      <c r="CH49" s="163">
        <v>19.694299999999998</v>
      </c>
      <c r="CI49" s="164"/>
      <c r="CJ49" s="164"/>
      <c r="CK49" s="164"/>
      <c r="CL49" s="163">
        <v>-12.8</v>
      </c>
      <c r="CM49" s="163">
        <v>-13</v>
      </c>
      <c r="CN49" s="163">
        <v>-1.03</v>
      </c>
      <c r="CO49" s="163">
        <v>17.241700000000002</v>
      </c>
      <c r="CP49" s="163">
        <v>17.4453</v>
      </c>
      <c r="CQ49" s="163">
        <v>15.926</v>
      </c>
      <c r="CR49" s="163">
        <v>38.200899999999997</v>
      </c>
      <c r="CS49" s="163">
        <v>38.488199999999999</v>
      </c>
      <c r="CT49" s="163">
        <v>-30.377800000000001</v>
      </c>
      <c r="CU49" s="163">
        <v>-12.0404</v>
      </c>
      <c r="CV49" s="163">
        <v>-30.7972</v>
      </c>
      <c r="CW49" s="163">
        <v>3.3123</v>
      </c>
      <c r="CX49" s="163">
        <v>24.92</v>
      </c>
      <c r="CY49" s="163">
        <v>8.2100000000000009</v>
      </c>
      <c r="CZ49" s="163">
        <v>2.1924000000000001</v>
      </c>
      <c r="DA49" s="163">
        <v>1.4679</v>
      </c>
      <c r="DB49" s="163">
        <v>-6.86</v>
      </c>
      <c r="DC49" s="163">
        <v>3.8572000000000002</v>
      </c>
      <c r="DD49" s="164"/>
      <c r="DE49" s="164"/>
      <c r="DF49" s="163">
        <v>24.766999999999999</v>
      </c>
      <c r="DG49" s="163">
        <v>5.6219000000000001</v>
      </c>
      <c r="DH49" s="163">
        <v>-3.1339000000000001</v>
      </c>
      <c r="DI49" s="164"/>
      <c r="DJ49" s="163">
        <v>-18.8</v>
      </c>
      <c r="DK49" s="163">
        <v>-1.2903</v>
      </c>
      <c r="DL49" s="163">
        <v>2.9980000000000002</v>
      </c>
      <c r="DM49" s="163">
        <v>6.3135000000000003</v>
      </c>
      <c r="DN49" s="163">
        <v>11.324199999999999</v>
      </c>
      <c r="DO49" s="163">
        <v>3.44</v>
      </c>
      <c r="DP49" s="163">
        <v>-0.82</v>
      </c>
      <c r="DQ49" s="163">
        <v>4.1539999999999999</v>
      </c>
      <c r="DR49" s="163">
        <v>-24.2989</v>
      </c>
      <c r="DS49" s="163">
        <v>-8.24</v>
      </c>
      <c r="DT49" s="163">
        <v>-8.23</v>
      </c>
      <c r="DU49" s="163">
        <v>26.47</v>
      </c>
      <c r="DV49" s="163">
        <v>8.58</v>
      </c>
      <c r="DW49" s="163">
        <v>-24.181799999999999</v>
      </c>
      <c r="DX49" s="163">
        <v>-11.9818</v>
      </c>
      <c r="DY49" s="163">
        <v>-44.667099999999998</v>
      </c>
      <c r="DZ49" s="163">
        <v>-44.0182</v>
      </c>
      <c r="EA49" s="164"/>
      <c r="EB49" s="163">
        <v>-12.0177</v>
      </c>
      <c r="EC49" s="163">
        <v>-22.522099999999998</v>
      </c>
      <c r="ED49" s="163">
        <v>-22.432400000000001</v>
      </c>
      <c r="EE49" s="163">
        <v>-17.537299999999998</v>
      </c>
      <c r="EF49" s="163">
        <v>-26.802499999999998</v>
      </c>
      <c r="EG49" s="163">
        <v>-13.68</v>
      </c>
      <c r="EH49" s="163">
        <v>-62.831499999999998</v>
      </c>
      <c r="EI49" s="163">
        <v>-43.532499999999999</v>
      </c>
      <c r="EJ49" s="164"/>
      <c r="EK49" s="163">
        <v>-10.0512</v>
      </c>
      <c r="EL49" s="163">
        <v>-9.5281000000000002</v>
      </c>
      <c r="EM49" s="163">
        <v>12.397600000000001</v>
      </c>
      <c r="EN49" s="163">
        <v>-1.0599000000000001</v>
      </c>
      <c r="EO49" s="163">
        <v>-1.5145</v>
      </c>
      <c r="EP49" s="163">
        <v>-8.7080000000000002</v>
      </c>
      <c r="EQ49" s="163">
        <v>-29.6173</v>
      </c>
      <c r="ER49" s="163">
        <v>-29.4604</v>
      </c>
      <c r="ES49" s="163">
        <v>7.7148000000000003</v>
      </c>
      <c r="ET49" s="164"/>
      <c r="EU49" s="163">
        <v>-8.25</v>
      </c>
      <c r="EV49" s="163">
        <v>0</v>
      </c>
      <c r="EW49" s="163">
        <v>4.4101999999999997</v>
      </c>
      <c r="EX49" s="163">
        <v>1.4825999999999999</v>
      </c>
      <c r="EY49" s="163">
        <v>-10.8285</v>
      </c>
      <c r="EZ49" s="163">
        <v>-10.931699999999999</v>
      </c>
      <c r="FA49" s="163">
        <v>7.8486000000000002</v>
      </c>
      <c r="FB49" s="163">
        <v>9.0424000000000007</v>
      </c>
      <c r="FC49" s="163">
        <v>-21.089200000000002</v>
      </c>
      <c r="FD49" s="163">
        <v>5.1746999999999996</v>
      </c>
      <c r="FE49" s="164"/>
      <c r="FF49" s="163">
        <v>4.9458000000000002</v>
      </c>
      <c r="FG49" s="163">
        <v>0</v>
      </c>
      <c r="FH49" s="163">
        <v>2.6027</v>
      </c>
      <c r="FI49" s="164"/>
      <c r="FJ49" s="163">
        <v>9.5449999999999999</v>
      </c>
      <c r="FK49" s="163">
        <v>9.5449999999999999</v>
      </c>
      <c r="FL49" s="163">
        <v>-26.792999999999999</v>
      </c>
      <c r="FM49" s="163">
        <v>27.124400000000001</v>
      </c>
      <c r="FN49" s="163">
        <v>27.168099999999999</v>
      </c>
      <c r="FO49" s="163">
        <v>-12.63</v>
      </c>
      <c r="FP49" s="164"/>
      <c r="FQ49" s="163">
        <v>24.024999999999999</v>
      </c>
      <c r="FR49" s="163">
        <v>-20.85</v>
      </c>
      <c r="FS49" s="163">
        <v>-0.1973</v>
      </c>
      <c r="FT49" s="163">
        <v>0.2364</v>
      </c>
      <c r="FU49" s="163">
        <v>-0.33</v>
      </c>
      <c r="FV49" s="163">
        <v>2.65</v>
      </c>
      <c r="FW49" s="164"/>
      <c r="FX49" s="164"/>
      <c r="FY49" s="163">
        <v>1.129</v>
      </c>
      <c r="FZ49" s="163">
        <v>0.34200000000000003</v>
      </c>
      <c r="GA49" s="164"/>
      <c r="GB49" s="163">
        <v>8.18</v>
      </c>
      <c r="GC49" s="163">
        <v>-12.8826</v>
      </c>
      <c r="GD49" s="163">
        <v>-3.7025000000000001</v>
      </c>
      <c r="GE49" s="163">
        <v>-1.86</v>
      </c>
      <c r="GF49" s="163">
        <v>14.3187</v>
      </c>
      <c r="GG49" s="164"/>
      <c r="GH49" s="163">
        <v>30.825700000000001</v>
      </c>
      <c r="GI49" s="163">
        <v>-10.366400000000001</v>
      </c>
      <c r="GJ49" s="163">
        <v>-11.089</v>
      </c>
      <c r="GK49" s="163">
        <v>3.7397999999999998</v>
      </c>
      <c r="GL49" s="163">
        <v>3.4500000000000003E-2</v>
      </c>
      <c r="GM49" s="164"/>
      <c r="GN49" s="163">
        <v>-4.5442</v>
      </c>
      <c r="GO49" s="163">
        <v>0.316</v>
      </c>
      <c r="GP49" s="163">
        <v>2.0743</v>
      </c>
      <c r="GQ49" s="163">
        <v>-21.443200000000001</v>
      </c>
      <c r="GR49" s="163">
        <v>6.5129000000000001</v>
      </c>
      <c r="GS49" s="163">
        <v>6.1588000000000003</v>
      </c>
      <c r="GT49" s="163">
        <v>158.8272</v>
      </c>
      <c r="GU49" s="163">
        <v>-2.4297</v>
      </c>
      <c r="GV49" s="163">
        <v>-7.9545000000000003</v>
      </c>
      <c r="GW49" s="163">
        <v>-10.9589</v>
      </c>
      <c r="GX49" s="163">
        <v>3.8069000000000002</v>
      </c>
      <c r="GY49" s="163">
        <v>5.8823999999999996</v>
      </c>
      <c r="GZ49" s="163">
        <v>5.9496000000000002</v>
      </c>
      <c r="HA49" s="163">
        <v>2.2305000000000001</v>
      </c>
      <c r="HB49" s="163">
        <v>-14.7805</v>
      </c>
      <c r="HC49" s="163">
        <v>-12.8788</v>
      </c>
      <c r="HD49" s="163">
        <v>2.93</v>
      </c>
      <c r="HE49" s="163">
        <v>-8.9924999999999997</v>
      </c>
      <c r="HF49" s="163">
        <v>-14.4154</v>
      </c>
      <c r="HG49" s="163">
        <v>50.933199999999999</v>
      </c>
      <c r="HH49" s="163">
        <v>95.423299999999998</v>
      </c>
      <c r="HI49" s="163">
        <v>-13.223800000000001</v>
      </c>
      <c r="HJ49" s="163">
        <v>38.313299999999998</v>
      </c>
      <c r="HK49" s="163">
        <v>-7.8048000000000002</v>
      </c>
      <c r="HL49" s="164"/>
      <c r="HM49" s="163">
        <v>-10.8992</v>
      </c>
      <c r="HN49" s="163">
        <v>-11.750400000000001</v>
      </c>
      <c r="HO49" s="164"/>
      <c r="HP49" s="164"/>
      <c r="HQ49" s="163">
        <v>-18.0989</v>
      </c>
      <c r="HR49" s="163">
        <v>-17.489100000000001</v>
      </c>
      <c r="HS49" s="163">
        <v>-9.7789999999999999</v>
      </c>
      <c r="HT49" s="163">
        <v>-9.4285999999999994</v>
      </c>
      <c r="HU49" s="163">
        <v>14.67</v>
      </c>
      <c r="HV49" s="163">
        <v>14.77</v>
      </c>
      <c r="HW49" s="163">
        <v>-22.7</v>
      </c>
      <c r="HX49" s="163">
        <v>-22.9</v>
      </c>
      <c r="HY49" s="163">
        <v>0.31769999999999998</v>
      </c>
      <c r="HZ49" s="163">
        <v>-5.28</v>
      </c>
      <c r="IA49" s="163">
        <v>48.5794</v>
      </c>
      <c r="IB49" s="163">
        <v>16.871700000000001</v>
      </c>
      <c r="IC49" s="163">
        <v>16.768699999999999</v>
      </c>
      <c r="ID49" s="163">
        <v>-17.7</v>
      </c>
      <c r="IE49" s="163">
        <v>-21.8</v>
      </c>
      <c r="IF49" s="163">
        <v>1.3</v>
      </c>
      <c r="IG49" s="163">
        <v>0.8</v>
      </c>
      <c r="IH49" s="164"/>
      <c r="II49" s="164"/>
      <c r="IJ49" s="163">
        <v>-164.36320000000001</v>
      </c>
      <c r="IK49" s="163">
        <v>10.516</v>
      </c>
      <c r="IL49" s="163">
        <v>-253.74520000000001</v>
      </c>
      <c r="IM49" s="163">
        <v>-7.5471000000000004</v>
      </c>
      <c r="IN49" s="163">
        <v>-35.548200000000001</v>
      </c>
      <c r="IO49" s="163">
        <v>97.73</v>
      </c>
      <c r="IP49" s="163">
        <v>70.412800000000004</v>
      </c>
      <c r="IQ49" s="163">
        <v>123.6309</v>
      </c>
      <c r="IR49" s="163">
        <v>97.918099999999995</v>
      </c>
      <c r="IS49" s="163">
        <v>29.183199999999999</v>
      </c>
      <c r="IT49" s="163">
        <v>13.4131</v>
      </c>
      <c r="IU49" s="163">
        <v>12.808999999999999</v>
      </c>
      <c r="IV49" s="163">
        <v>-15.570600000000001</v>
      </c>
      <c r="IW49" s="163">
        <v>185.93119999999999</v>
      </c>
      <c r="IX49" s="164"/>
      <c r="IY49" s="163">
        <v>-12.5375</v>
      </c>
      <c r="IZ49" s="163">
        <v>23.102399999999999</v>
      </c>
      <c r="JA49" s="163">
        <v>-0.72629999999999995</v>
      </c>
      <c r="JB49" s="163">
        <v>1.8160000000000001</v>
      </c>
      <c r="JC49" s="163">
        <v>-4.88</v>
      </c>
      <c r="JD49" s="163">
        <v>-1.5660000000000001</v>
      </c>
      <c r="JE49" s="163">
        <v>-1.575</v>
      </c>
      <c r="JF49" s="163">
        <v>0</v>
      </c>
      <c r="JG49" s="163">
        <v>0.96</v>
      </c>
      <c r="JH49" s="163">
        <v>-2.5005999999999999</v>
      </c>
      <c r="JI49" s="163">
        <v>-7.0877999999999997</v>
      </c>
      <c r="JJ49" s="163">
        <v>2.3148</v>
      </c>
      <c r="JK49" s="163">
        <v>4.3655999999999997</v>
      </c>
      <c r="JL49" s="163">
        <v>10</v>
      </c>
      <c r="JM49" s="163">
        <v>0.14199999999999999</v>
      </c>
      <c r="JN49" s="163">
        <v>0.221</v>
      </c>
      <c r="JO49" s="164"/>
      <c r="JP49" s="164"/>
      <c r="JQ49" s="163">
        <v>3.0788000000000002</v>
      </c>
      <c r="JR49" s="163">
        <v>3.7526999999999999</v>
      </c>
      <c r="JS49" s="163">
        <v>4.1830999999999996</v>
      </c>
      <c r="JT49" s="164"/>
      <c r="JU49" s="163">
        <v>6.2</v>
      </c>
      <c r="JV49" s="163">
        <v>7.0663</v>
      </c>
      <c r="JW49" s="163">
        <v>0.54</v>
      </c>
      <c r="JX49" s="164"/>
      <c r="JY49" s="163">
        <v>3.4195000000000002</v>
      </c>
      <c r="JZ49" s="163">
        <v>9.1978000000000009</v>
      </c>
      <c r="KA49" s="163">
        <v>-18.6997</v>
      </c>
      <c r="KB49" s="163">
        <v>5.7331000000000003</v>
      </c>
      <c r="KC49" s="163">
        <v>-12.3956</v>
      </c>
      <c r="KD49" s="163">
        <v>-22.930299999999999</v>
      </c>
      <c r="KE49" s="163">
        <v>3.8100999999999998</v>
      </c>
      <c r="KF49" s="163">
        <v>1.4</v>
      </c>
      <c r="KG49" s="163">
        <v>-16.2</v>
      </c>
      <c r="KH49" s="163">
        <v>12.3469</v>
      </c>
      <c r="KI49" s="163">
        <v>-93.5535</v>
      </c>
    </row>
    <row r="50" spans="1:295" ht="18" customHeight="1" x14ac:dyDescent="0.3">
      <c r="A50" s="162" t="s">
        <v>27</v>
      </c>
      <c r="B50" s="162" t="s">
        <v>812</v>
      </c>
      <c r="C50" s="165">
        <v>0</v>
      </c>
      <c r="D50" s="165">
        <v>2.7936000000000001</v>
      </c>
      <c r="E50" s="165">
        <v>-8.1426999999999996</v>
      </c>
      <c r="F50" s="165">
        <v>4.3240999999999996</v>
      </c>
      <c r="G50" s="165">
        <v>10.8978</v>
      </c>
      <c r="H50" s="166"/>
      <c r="I50" s="165">
        <v>14.854100000000001</v>
      </c>
      <c r="J50" s="166"/>
      <c r="K50" s="165">
        <v>10.5366</v>
      </c>
      <c r="L50" s="165">
        <v>3.9899</v>
      </c>
      <c r="M50" s="166"/>
      <c r="N50" s="166"/>
      <c r="O50" s="165">
        <v>-28.6</v>
      </c>
      <c r="P50" s="165">
        <v>6.6</v>
      </c>
      <c r="Q50" s="165">
        <v>3.3119999999999998</v>
      </c>
      <c r="R50" s="165">
        <v>-22</v>
      </c>
      <c r="S50" s="165">
        <v>3.6844999999999999</v>
      </c>
      <c r="T50" s="165">
        <v>-9.8308</v>
      </c>
      <c r="U50" s="166"/>
      <c r="V50" s="165">
        <v>8.9882000000000009</v>
      </c>
      <c r="W50" s="165">
        <v>15.4381</v>
      </c>
      <c r="X50" s="165">
        <v>2.3685999999999998</v>
      </c>
      <c r="Y50" s="165">
        <v>0.52629999999999999</v>
      </c>
      <c r="Z50" s="165">
        <v>2.3180999999999998</v>
      </c>
      <c r="AA50" s="166"/>
      <c r="AB50" s="165">
        <v>-1.2019</v>
      </c>
      <c r="AC50" s="165">
        <v>-1.1160000000000001</v>
      </c>
      <c r="AD50" s="165">
        <v>-1.141</v>
      </c>
      <c r="AE50" s="165">
        <v>3.8730000000000002</v>
      </c>
      <c r="AF50" s="165">
        <v>-8.8800000000000008</v>
      </c>
      <c r="AG50" s="166"/>
      <c r="AH50" s="165">
        <v>-2.81</v>
      </c>
      <c r="AI50" s="165">
        <v>0.32500000000000001</v>
      </c>
      <c r="AJ50" s="166">
        <v>0</v>
      </c>
      <c r="AK50" s="165">
        <v>-14.38</v>
      </c>
      <c r="AL50" s="166"/>
      <c r="AM50" s="165">
        <v>-8.5500000000000007</v>
      </c>
      <c r="AN50" s="165">
        <v>-8.5500000000000007</v>
      </c>
      <c r="AO50" s="165">
        <v>4.1414</v>
      </c>
      <c r="AP50" s="165">
        <v>3.9579</v>
      </c>
      <c r="AQ50" s="165">
        <v>10.835900000000001</v>
      </c>
      <c r="AR50" s="165">
        <v>14.048400000000001</v>
      </c>
      <c r="AS50" s="165">
        <v>-25.139700000000001</v>
      </c>
      <c r="AT50" s="165">
        <v>-19.022200000000002</v>
      </c>
      <c r="AU50" s="165">
        <v>-17.386800000000001</v>
      </c>
      <c r="AV50" s="165">
        <v>24.165099999999999</v>
      </c>
      <c r="AW50" s="165">
        <v>28.664100000000001</v>
      </c>
      <c r="AX50" s="165">
        <v>-13.0329</v>
      </c>
      <c r="AY50" s="166"/>
      <c r="AZ50" s="165">
        <v>22.536100000000001</v>
      </c>
      <c r="BA50" s="165">
        <v>16.512599999999999</v>
      </c>
      <c r="BB50" s="165">
        <v>35.108400000000003</v>
      </c>
      <c r="BC50" s="165">
        <v>-1.8822000000000001</v>
      </c>
      <c r="BD50" s="165">
        <v>-2.1</v>
      </c>
      <c r="BE50" s="165">
        <v>-2.1</v>
      </c>
      <c r="BF50" s="165">
        <v>-17.634699999999999</v>
      </c>
      <c r="BG50" s="165">
        <v>-16.483899999999998</v>
      </c>
      <c r="BH50" s="165">
        <v>-3.3534000000000002</v>
      </c>
      <c r="BI50" s="166"/>
      <c r="BJ50" s="165">
        <v>20.4664</v>
      </c>
      <c r="BK50" s="165">
        <v>1.6082000000000001</v>
      </c>
      <c r="BL50" s="165">
        <v>2.9173</v>
      </c>
      <c r="BM50" s="165">
        <v>1.8593</v>
      </c>
      <c r="BN50" s="165">
        <v>-44.953800000000001</v>
      </c>
      <c r="BO50" s="165">
        <v>18.921500000000002</v>
      </c>
      <c r="BP50" s="165">
        <v>19.043500000000002</v>
      </c>
      <c r="BQ50" s="165">
        <v>-16.668800000000001</v>
      </c>
      <c r="BR50" s="165">
        <v>-132.50649999999999</v>
      </c>
      <c r="BS50" s="166"/>
      <c r="BT50" s="166"/>
      <c r="BU50" s="166"/>
      <c r="BV50" s="165">
        <v>10.718</v>
      </c>
      <c r="BW50" s="165">
        <v>7.9</v>
      </c>
      <c r="BX50" s="165">
        <v>5.3</v>
      </c>
      <c r="BY50" s="165">
        <v>-13.17</v>
      </c>
      <c r="BZ50" s="165">
        <v>-0.23</v>
      </c>
      <c r="CA50" s="165">
        <v>-21.9648</v>
      </c>
      <c r="CB50" s="165">
        <v>-22.634599999999999</v>
      </c>
      <c r="CC50" s="165">
        <v>40.485999999999997</v>
      </c>
      <c r="CD50" s="165">
        <v>40.057699999999997</v>
      </c>
      <c r="CE50" s="165">
        <v>33.119799999999998</v>
      </c>
      <c r="CF50" s="165">
        <v>-11.875299999999999</v>
      </c>
      <c r="CG50" s="165">
        <v>-11.8261</v>
      </c>
      <c r="CH50" s="165">
        <v>20.168600000000001</v>
      </c>
      <c r="CI50" s="166"/>
      <c r="CJ50" s="166"/>
      <c r="CK50" s="166"/>
      <c r="CL50" s="165">
        <v>-12.6</v>
      </c>
      <c r="CM50" s="165">
        <v>-12.4</v>
      </c>
      <c r="CN50" s="165">
        <v>-0.96</v>
      </c>
      <c r="CO50" s="165">
        <v>16.129300000000001</v>
      </c>
      <c r="CP50" s="165">
        <v>16.6401</v>
      </c>
      <c r="CQ50" s="165">
        <v>15.361800000000001</v>
      </c>
      <c r="CR50" s="165">
        <v>38.642699999999998</v>
      </c>
      <c r="CS50" s="165">
        <v>39.546999999999997</v>
      </c>
      <c r="CT50" s="165">
        <v>-30.313600000000001</v>
      </c>
      <c r="CU50" s="165">
        <v>-12.462899999999999</v>
      </c>
      <c r="CV50" s="165">
        <v>-31.322199999999999</v>
      </c>
      <c r="CW50" s="165">
        <v>3.0897999999999999</v>
      </c>
      <c r="CX50" s="165">
        <v>23.96</v>
      </c>
      <c r="CY50" s="165">
        <v>7.87</v>
      </c>
      <c r="CZ50" s="165">
        <v>1.5673999999999999</v>
      </c>
      <c r="DA50" s="165">
        <v>0.97960000000000003</v>
      </c>
      <c r="DB50" s="165">
        <v>-6.93</v>
      </c>
      <c r="DC50" s="165">
        <v>3.8572000000000002</v>
      </c>
      <c r="DD50" s="166"/>
      <c r="DE50" s="166"/>
      <c r="DF50" s="165">
        <v>22.5352</v>
      </c>
      <c r="DG50" s="165">
        <v>5.6288999999999998</v>
      </c>
      <c r="DH50" s="165">
        <v>-3.1345999999999998</v>
      </c>
      <c r="DI50" s="166"/>
      <c r="DJ50" s="166"/>
      <c r="DK50" s="165">
        <v>-1.5259</v>
      </c>
      <c r="DL50" s="165">
        <v>2.4369000000000001</v>
      </c>
      <c r="DM50" s="165">
        <v>5.9981</v>
      </c>
      <c r="DN50" s="165">
        <v>10.7675</v>
      </c>
      <c r="DO50" s="165">
        <v>2.98</v>
      </c>
      <c r="DP50" s="165">
        <v>-0.93</v>
      </c>
      <c r="DQ50" s="165">
        <v>4.5105000000000004</v>
      </c>
      <c r="DR50" s="165">
        <v>-22.878799999999998</v>
      </c>
      <c r="DS50" s="165">
        <v>-8.2100000000000009</v>
      </c>
      <c r="DT50" s="165">
        <v>-8.15</v>
      </c>
      <c r="DU50" s="165">
        <v>26.11</v>
      </c>
      <c r="DV50" s="165">
        <v>8.41</v>
      </c>
      <c r="DW50" s="165">
        <v>-23.127300000000002</v>
      </c>
      <c r="DX50" s="165">
        <v>-11.4</v>
      </c>
      <c r="DY50" s="165">
        <v>-43.3795</v>
      </c>
      <c r="DZ50" s="165">
        <v>-42.645499999999998</v>
      </c>
      <c r="EA50" s="166"/>
      <c r="EB50" s="165">
        <v>-12.161</v>
      </c>
      <c r="EC50" s="165">
        <v>-22.5151</v>
      </c>
      <c r="ED50" s="165">
        <v>-22.604900000000001</v>
      </c>
      <c r="EE50" s="165">
        <v>-17.395900000000001</v>
      </c>
      <c r="EF50" s="165">
        <v>-25.619399999999999</v>
      </c>
      <c r="EG50" s="165">
        <v>-13.266999999999999</v>
      </c>
      <c r="EH50" s="165">
        <v>-65.015900000000002</v>
      </c>
      <c r="EI50" s="165">
        <v>-44.686900000000001</v>
      </c>
      <c r="EJ50" s="166"/>
      <c r="EK50" s="165">
        <v>-9.9168000000000003</v>
      </c>
      <c r="EL50" s="165">
        <v>-9.4954000000000001</v>
      </c>
      <c r="EM50" s="165">
        <v>12.257300000000001</v>
      </c>
      <c r="EN50" s="165">
        <v>-2.01E-2</v>
      </c>
      <c r="EO50" s="165">
        <v>-0.91139999999999999</v>
      </c>
      <c r="EP50" s="165">
        <v>-6.66</v>
      </c>
      <c r="EQ50" s="165">
        <v>-29.261399999999998</v>
      </c>
      <c r="ER50" s="165">
        <v>-29.123000000000001</v>
      </c>
      <c r="ES50" s="165">
        <v>6.4740000000000002</v>
      </c>
      <c r="ET50" s="166"/>
      <c r="EU50" s="165">
        <v>-8.52</v>
      </c>
      <c r="EV50" s="165">
        <v>0</v>
      </c>
      <c r="EW50" s="165">
        <v>4.1756000000000002</v>
      </c>
      <c r="EX50" s="165">
        <v>3.9887999999999999</v>
      </c>
      <c r="EY50" s="165">
        <v>-11.502000000000001</v>
      </c>
      <c r="EZ50" s="165">
        <v>-11.681800000000001</v>
      </c>
      <c r="FA50" s="165">
        <v>9.0709</v>
      </c>
      <c r="FB50" s="165">
        <v>8.0117999999999991</v>
      </c>
      <c r="FC50" s="165">
        <v>-21.119499999999999</v>
      </c>
      <c r="FD50" s="165">
        <v>5.2172999999999998</v>
      </c>
      <c r="FE50" s="166"/>
      <c r="FF50" s="165">
        <v>4.9245000000000001</v>
      </c>
      <c r="FG50" s="165">
        <v>0</v>
      </c>
      <c r="FH50" s="165">
        <v>2.4735999999999998</v>
      </c>
      <c r="FI50" s="165">
        <v>0</v>
      </c>
      <c r="FJ50" s="165">
        <v>9.0426000000000002</v>
      </c>
      <c r="FK50" s="165">
        <v>8.8751999999999995</v>
      </c>
      <c r="FL50" s="165">
        <v>-27.630299999999998</v>
      </c>
      <c r="FM50" s="165">
        <v>25.352699999999999</v>
      </c>
      <c r="FN50" s="165">
        <v>24.8049</v>
      </c>
      <c r="FO50" s="165">
        <v>-13.904199999999999</v>
      </c>
      <c r="FP50" s="166"/>
      <c r="FQ50" s="165">
        <v>23.634399999999999</v>
      </c>
      <c r="FR50" s="165">
        <v>-21.54</v>
      </c>
      <c r="FS50" s="165">
        <v>-9.2899999999999996E-2</v>
      </c>
      <c r="FT50" s="165">
        <v>0.2273</v>
      </c>
      <c r="FU50" s="165">
        <v>-0.35</v>
      </c>
      <c r="FV50" s="165">
        <v>2.7</v>
      </c>
      <c r="FW50" s="165">
        <v>-24.342099999999999</v>
      </c>
      <c r="FX50" s="166"/>
      <c r="FY50" s="165">
        <v>1.091</v>
      </c>
      <c r="FZ50" s="165">
        <v>0.35699999999999998</v>
      </c>
      <c r="GA50" s="166"/>
      <c r="GB50" s="165">
        <v>8.6</v>
      </c>
      <c r="GC50" s="165">
        <v>-9.7596000000000007</v>
      </c>
      <c r="GD50" s="165">
        <v>-0.40649999999999997</v>
      </c>
      <c r="GE50" s="165">
        <v>-1.71</v>
      </c>
      <c r="GF50" s="165">
        <v>14.6288</v>
      </c>
      <c r="GG50" s="166"/>
      <c r="GH50" s="165">
        <v>30.7362</v>
      </c>
      <c r="GI50" s="165">
        <v>-9.8940000000000001</v>
      </c>
      <c r="GJ50" s="165">
        <v>-10.685700000000001</v>
      </c>
      <c r="GK50" s="165">
        <v>3.6648000000000001</v>
      </c>
      <c r="GL50" s="166"/>
      <c r="GM50" s="166"/>
      <c r="GN50" s="165">
        <v>-4.5023999999999997</v>
      </c>
      <c r="GO50" s="165">
        <v>-0.1145</v>
      </c>
      <c r="GP50" s="165">
        <v>2.3140999999999998</v>
      </c>
      <c r="GQ50" s="165">
        <v>-22.369800000000001</v>
      </c>
      <c r="GR50" s="165">
        <v>5.6218000000000004</v>
      </c>
      <c r="GS50" s="165">
        <v>6.0980999999999996</v>
      </c>
      <c r="GT50" s="165">
        <v>149.9494</v>
      </c>
      <c r="GU50" s="165">
        <v>-3.145</v>
      </c>
      <c r="GV50" s="165">
        <v>-8.7990999999999993</v>
      </c>
      <c r="GW50" s="165">
        <v>-10.4129</v>
      </c>
      <c r="GX50" s="166"/>
      <c r="GY50" s="165">
        <v>5.6334</v>
      </c>
      <c r="GZ50" s="165">
        <v>5.6647999999999996</v>
      </c>
      <c r="HA50" s="166"/>
      <c r="HB50" s="165">
        <v>-14.6029</v>
      </c>
      <c r="HC50" s="165">
        <v>-12.7842</v>
      </c>
      <c r="HD50" s="165">
        <v>2.5099999999999998</v>
      </c>
      <c r="HE50" s="165">
        <v>-9.0725999999999996</v>
      </c>
      <c r="HF50" s="165">
        <v>-15.345000000000001</v>
      </c>
      <c r="HG50" s="165">
        <v>50.972700000000003</v>
      </c>
      <c r="HH50" s="165">
        <v>99.8566</v>
      </c>
      <c r="HI50" s="165">
        <v>-14.7279</v>
      </c>
      <c r="HJ50" s="165">
        <v>37.674199999999999</v>
      </c>
      <c r="HK50" s="165">
        <v>-8.0997000000000003</v>
      </c>
      <c r="HL50" s="166"/>
      <c r="HM50" s="165">
        <v>-10.284599999999999</v>
      </c>
      <c r="HN50" s="165">
        <v>0</v>
      </c>
      <c r="HO50" s="166"/>
      <c r="HP50" s="166"/>
      <c r="HQ50" s="165">
        <v>-15.994999999999999</v>
      </c>
      <c r="HR50" s="165">
        <v>-15.7972</v>
      </c>
      <c r="HS50" s="165">
        <v>-9.0152000000000001</v>
      </c>
      <c r="HT50" s="165">
        <v>-8.9123999999999999</v>
      </c>
      <c r="HU50" s="165">
        <v>16.05</v>
      </c>
      <c r="HV50" s="165">
        <v>16.18</v>
      </c>
      <c r="HW50" s="165">
        <v>-21.2</v>
      </c>
      <c r="HX50" s="165">
        <v>-21</v>
      </c>
      <c r="HY50" s="165">
        <v>0.49349999999999999</v>
      </c>
      <c r="HZ50" s="165">
        <v>-5.04</v>
      </c>
      <c r="IA50" s="165">
        <v>43.747300000000003</v>
      </c>
      <c r="IB50" s="165">
        <v>20.5899</v>
      </c>
      <c r="IC50" s="165">
        <v>20.479199999999999</v>
      </c>
      <c r="ID50" s="165">
        <v>-17.8</v>
      </c>
      <c r="IE50" s="165">
        <v>-22.2</v>
      </c>
      <c r="IF50" s="165">
        <v>1.3</v>
      </c>
      <c r="IG50" s="165">
        <v>0.7</v>
      </c>
      <c r="IH50" s="166"/>
      <c r="II50" s="165">
        <v>-18.0123</v>
      </c>
      <c r="IJ50" s="165">
        <v>-171.37430000000001</v>
      </c>
      <c r="IK50" s="165">
        <v>5.4908000000000001</v>
      </c>
      <c r="IL50" s="165">
        <v>-251.78720000000001</v>
      </c>
      <c r="IM50" s="165">
        <v>-6.3754</v>
      </c>
      <c r="IN50" s="165">
        <v>-36.261299999999999</v>
      </c>
      <c r="IO50" s="165">
        <v>96.083500000000001</v>
      </c>
      <c r="IP50" s="165">
        <v>71.843000000000004</v>
      </c>
      <c r="IQ50" s="165">
        <v>118.14019999999999</v>
      </c>
      <c r="IR50" s="165">
        <v>95.010800000000003</v>
      </c>
      <c r="IS50" s="165">
        <v>31.235399999999998</v>
      </c>
      <c r="IT50" s="165">
        <v>15.806800000000001</v>
      </c>
      <c r="IU50" s="165">
        <v>13.8118</v>
      </c>
      <c r="IV50" s="165">
        <v>-12.175700000000001</v>
      </c>
      <c r="IW50" s="165">
        <v>186.33260000000001</v>
      </c>
      <c r="IX50" s="165">
        <v>-197.88120000000001</v>
      </c>
      <c r="IY50" s="165">
        <v>-11.7661</v>
      </c>
      <c r="IZ50" s="165">
        <v>22.110299999999999</v>
      </c>
      <c r="JA50" s="165">
        <v>-1.4051</v>
      </c>
      <c r="JB50" s="165">
        <v>2.2040000000000002</v>
      </c>
      <c r="JC50" s="165">
        <v>-4.72</v>
      </c>
      <c r="JD50" s="165">
        <v>-1.603</v>
      </c>
      <c r="JE50" s="165">
        <v>-1.62</v>
      </c>
      <c r="JF50" s="165">
        <v>0</v>
      </c>
      <c r="JG50" s="165">
        <v>1.6</v>
      </c>
      <c r="JH50" s="165">
        <v>-2.6492</v>
      </c>
      <c r="JI50" s="165">
        <v>-7.5578000000000003</v>
      </c>
      <c r="JJ50" s="165">
        <v>1.8753</v>
      </c>
      <c r="JK50" s="165">
        <v>4.2801999999999998</v>
      </c>
      <c r="JL50" s="165">
        <v>11.1</v>
      </c>
      <c r="JM50" s="165">
        <v>2.5680000000000001</v>
      </c>
      <c r="JN50" s="165">
        <v>1.6120000000000001</v>
      </c>
      <c r="JO50" s="166"/>
      <c r="JP50" s="166"/>
      <c r="JQ50" s="165">
        <v>4.3648999999999996</v>
      </c>
      <c r="JR50" s="165">
        <v>4.1551999999999998</v>
      </c>
      <c r="JS50" s="165">
        <v>3.7006000000000001</v>
      </c>
      <c r="JT50" s="166"/>
      <c r="JU50" s="165">
        <v>6</v>
      </c>
      <c r="JV50" s="165">
        <v>7.7495000000000003</v>
      </c>
      <c r="JW50" s="165">
        <v>0.46</v>
      </c>
      <c r="JX50" s="166"/>
      <c r="JY50" s="165">
        <v>3.6572</v>
      </c>
      <c r="JZ50" s="165">
        <v>8.7279999999999998</v>
      </c>
      <c r="KA50" s="165">
        <v>-18.708200000000001</v>
      </c>
      <c r="KB50" s="165">
        <v>5.3506999999999998</v>
      </c>
      <c r="KC50" s="165">
        <v>-12.824</v>
      </c>
      <c r="KD50" s="165">
        <v>-23.192699999999999</v>
      </c>
      <c r="KE50" s="165">
        <v>3.9340999999999999</v>
      </c>
      <c r="KF50" s="165">
        <v>0.7</v>
      </c>
      <c r="KG50" s="165">
        <v>-16</v>
      </c>
      <c r="KH50" s="165">
        <v>13.8248</v>
      </c>
      <c r="KI50" s="165">
        <v>-95.280100000000004</v>
      </c>
    </row>
    <row r="51" spans="1:295" ht="18" customHeight="1" x14ac:dyDescent="0.3">
      <c r="A51" s="162" t="s">
        <v>27</v>
      </c>
      <c r="B51" s="162" t="s">
        <v>813</v>
      </c>
      <c r="C51" s="165">
        <v>0</v>
      </c>
      <c r="D51" s="165">
        <v>2.7086000000000001</v>
      </c>
      <c r="E51" s="165">
        <v>-7.9219999999999997</v>
      </c>
      <c r="F51" s="165">
        <v>4.6959</v>
      </c>
      <c r="G51" s="165">
        <v>10.7621</v>
      </c>
      <c r="H51" s="166"/>
      <c r="I51" s="165">
        <v>13.8733</v>
      </c>
      <c r="J51" s="166"/>
      <c r="K51" s="165">
        <v>9.6638000000000002</v>
      </c>
      <c r="L51" s="165">
        <v>3.5869</v>
      </c>
      <c r="M51" s="166"/>
      <c r="N51" s="166"/>
      <c r="O51" s="165">
        <v>-28.6</v>
      </c>
      <c r="P51" s="165">
        <v>6.6</v>
      </c>
      <c r="Q51" s="166"/>
      <c r="R51" s="166"/>
      <c r="S51" s="165">
        <v>3.9542000000000002</v>
      </c>
      <c r="T51" s="165">
        <v>-8.9358000000000004</v>
      </c>
      <c r="U51" s="166"/>
      <c r="V51" s="165">
        <v>7.6097000000000001</v>
      </c>
      <c r="W51" s="165">
        <v>12.9521</v>
      </c>
      <c r="X51" s="165">
        <v>1.9906999999999999</v>
      </c>
      <c r="Y51" s="165">
        <v>0.4239</v>
      </c>
      <c r="Z51" s="165">
        <v>2.2143000000000002</v>
      </c>
      <c r="AA51" s="166"/>
      <c r="AB51" s="165">
        <v>-1.1346000000000001</v>
      </c>
      <c r="AC51" s="165">
        <v>-1.367</v>
      </c>
      <c r="AD51" s="165">
        <v>-1.3580000000000001</v>
      </c>
      <c r="AE51" s="165">
        <v>3.8330000000000002</v>
      </c>
      <c r="AF51" s="165">
        <v>-8.8800000000000008</v>
      </c>
      <c r="AG51" s="165">
        <v>-4.4000000000000004</v>
      </c>
      <c r="AH51" s="165">
        <v>-2.71</v>
      </c>
      <c r="AI51" s="165">
        <v>0.32100000000000001</v>
      </c>
      <c r="AJ51" s="166">
        <v>0</v>
      </c>
      <c r="AK51" s="165">
        <v>-15.68</v>
      </c>
      <c r="AL51" s="166"/>
      <c r="AM51" s="165">
        <v>-9.17</v>
      </c>
      <c r="AN51" s="165">
        <v>-9.15</v>
      </c>
      <c r="AO51" s="165">
        <v>4.4234</v>
      </c>
      <c r="AP51" s="165">
        <v>3.8719999999999999</v>
      </c>
      <c r="AQ51" s="165">
        <v>9.7758000000000003</v>
      </c>
      <c r="AR51" s="165">
        <v>12.9842</v>
      </c>
      <c r="AS51" s="165">
        <v>-21.563500000000001</v>
      </c>
      <c r="AT51" s="165">
        <v>-17.682600000000001</v>
      </c>
      <c r="AU51" s="165">
        <v>-17.2713</v>
      </c>
      <c r="AV51" s="165">
        <v>-0.12609999999999999</v>
      </c>
      <c r="AW51" s="165">
        <v>-9.35E-2</v>
      </c>
      <c r="AX51" s="165">
        <v>-9.4320000000000004</v>
      </c>
      <c r="AY51" s="166"/>
      <c r="AZ51" s="165">
        <v>10.4649</v>
      </c>
      <c r="BA51" s="165">
        <v>10.8706</v>
      </c>
      <c r="BB51" s="165">
        <v>34.293500000000002</v>
      </c>
      <c r="BC51" s="165">
        <v>0.29599999999999999</v>
      </c>
      <c r="BD51" s="165">
        <v>-3.2</v>
      </c>
      <c r="BE51" s="165">
        <v>-3.2</v>
      </c>
      <c r="BF51" s="165">
        <v>-19.5656</v>
      </c>
      <c r="BG51" s="165">
        <v>-19.293299999999999</v>
      </c>
      <c r="BH51" s="165">
        <v>-3.5573000000000001</v>
      </c>
      <c r="BI51" s="166"/>
      <c r="BJ51" s="165">
        <v>20.195799999999998</v>
      </c>
      <c r="BK51" s="165">
        <v>1.8421000000000001</v>
      </c>
      <c r="BL51" s="165">
        <v>3.2065000000000001</v>
      </c>
      <c r="BM51" s="165">
        <v>2.0146999999999999</v>
      </c>
      <c r="BN51" s="165">
        <v>-73.305400000000006</v>
      </c>
      <c r="BO51" s="165">
        <v>21.3629</v>
      </c>
      <c r="BP51" s="165">
        <v>21.454499999999999</v>
      </c>
      <c r="BQ51" s="165">
        <v>-3.8664000000000001</v>
      </c>
      <c r="BR51" s="165">
        <v>-144.71709999999999</v>
      </c>
      <c r="BS51" s="166"/>
      <c r="BT51" s="166"/>
      <c r="BU51" s="166"/>
      <c r="BV51" s="166"/>
      <c r="BW51" s="165">
        <v>7.77</v>
      </c>
      <c r="BX51" s="165">
        <v>5.01</v>
      </c>
      <c r="BY51" s="165">
        <v>-13.74</v>
      </c>
      <c r="BZ51" s="165">
        <v>-0.03</v>
      </c>
      <c r="CA51" s="165">
        <v>-21.696899999999999</v>
      </c>
      <c r="CB51" s="165">
        <v>-21.9648</v>
      </c>
      <c r="CC51" s="165">
        <v>39.041899999999998</v>
      </c>
      <c r="CD51" s="165">
        <v>38.597200000000001</v>
      </c>
      <c r="CE51" s="165">
        <v>33.713299999999997</v>
      </c>
      <c r="CF51" s="165">
        <v>-13.0021</v>
      </c>
      <c r="CG51" s="165">
        <v>-13.271100000000001</v>
      </c>
      <c r="CH51" s="165">
        <v>19.952100000000002</v>
      </c>
      <c r="CI51" s="165">
        <v>0</v>
      </c>
      <c r="CJ51" s="166"/>
      <c r="CK51" s="166"/>
      <c r="CL51" s="165">
        <v>-14.3</v>
      </c>
      <c r="CM51" s="165">
        <v>-14.1</v>
      </c>
      <c r="CN51" s="165">
        <v>-1.04</v>
      </c>
      <c r="CO51" s="165">
        <v>15.310499999999999</v>
      </c>
      <c r="CP51" s="165">
        <v>15.2075</v>
      </c>
      <c r="CQ51" s="165">
        <v>14.114599999999999</v>
      </c>
      <c r="CR51" s="165">
        <v>42.944000000000003</v>
      </c>
      <c r="CS51" s="165">
        <v>43.159199999999998</v>
      </c>
      <c r="CT51" s="165">
        <v>-32.724499999999999</v>
      </c>
      <c r="CU51" s="165">
        <v>-13.0059</v>
      </c>
      <c r="CV51" s="165">
        <v>-33.741500000000002</v>
      </c>
      <c r="CW51" s="165">
        <v>3.2526999999999999</v>
      </c>
      <c r="CX51" s="165">
        <v>23.4</v>
      </c>
      <c r="CY51" s="165">
        <v>7.62</v>
      </c>
      <c r="CZ51" s="165">
        <v>0.78610000000000002</v>
      </c>
      <c r="DA51" s="165">
        <v>0.1007</v>
      </c>
      <c r="DB51" s="165">
        <v>-6.08</v>
      </c>
      <c r="DC51" s="165">
        <v>3.8572000000000002</v>
      </c>
      <c r="DD51" s="166"/>
      <c r="DE51" s="166"/>
      <c r="DF51" s="165">
        <v>23.877199999999998</v>
      </c>
      <c r="DG51" s="165">
        <v>5.8434999999999997</v>
      </c>
      <c r="DH51" s="165">
        <v>-2.6999</v>
      </c>
      <c r="DI51" s="166"/>
      <c r="DJ51" s="166"/>
      <c r="DK51" s="165">
        <v>-1.5662</v>
      </c>
      <c r="DL51" s="165">
        <v>1.8758999999999999</v>
      </c>
      <c r="DM51" s="165">
        <v>5.0518000000000001</v>
      </c>
      <c r="DN51" s="165">
        <v>9.8398000000000003</v>
      </c>
      <c r="DO51" s="165">
        <v>2.33</v>
      </c>
      <c r="DP51" s="165">
        <v>-0.69</v>
      </c>
      <c r="DQ51" s="165">
        <v>3.8904999999999998</v>
      </c>
      <c r="DR51" s="165">
        <v>-24.406400000000001</v>
      </c>
      <c r="DS51" s="165">
        <v>-7.93</v>
      </c>
      <c r="DT51" s="165">
        <v>-8.08</v>
      </c>
      <c r="DU51" s="165">
        <v>24.75</v>
      </c>
      <c r="DV51" s="165">
        <v>8.0500000000000007</v>
      </c>
      <c r="DW51" s="165">
        <v>-23.872699999999998</v>
      </c>
      <c r="DX51" s="165">
        <v>-11.9909</v>
      </c>
      <c r="DY51" s="165">
        <v>-42.627200000000002</v>
      </c>
      <c r="DZ51" s="165">
        <v>-42.590899999999998</v>
      </c>
      <c r="EA51" s="166"/>
      <c r="EB51" s="165">
        <v>-15.1921</v>
      </c>
      <c r="EC51" s="165">
        <v>-25.045999999999999</v>
      </c>
      <c r="ED51" s="165">
        <v>-25.080100000000002</v>
      </c>
      <c r="EE51" s="165">
        <v>-18.161200000000001</v>
      </c>
      <c r="EF51" s="165">
        <v>-24.851199999999999</v>
      </c>
      <c r="EG51" s="165">
        <v>-13.339</v>
      </c>
      <c r="EH51" s="165">
        <v>-77.152199999999993</v>
      </c>
      <c r="EI51" s="165">
        <v>-41.588799999999999</v>
      </c>
      <c r="EJ51" s="166"/>
      <c r="EK51" s="165">
        <v>-10.1892</v>
      </c>
      <c r="EL51" s="165">
        <v>-9.8032000000000004</v>
      </c>
      <c r="EM51" s="165">
        <v>14.752599999999999</v>
      </c>
      <c r="EN51" s="165">
        <v>-1.0809</v>
      </c>
      <c r="EO51" s="165">
        <v>-2.3889999999999998</v>
      </c>
      <c r="EP51" s="165">
        <v>-6.66</v>
      </c>
      <c r="EQ51" s="165">
        <v>-29.430199999999999</v>
      </c>
      <c r="ER51" s="165">
        <v>-29.358499999999999</v>
      </c>
      <c r="ES51" s="165">
        <v>6.2625000000000002</v>
      </c>
      <c r="ET51" s="166"/>
      <c r="EU51" s="165">
        <v>-7.05</v>
      </c>
      <c r="EV51" s="165">
        <v>0</v>
      </c>
      <c r="EW51" s="165">
        <v>4.0572999999999997</v>
      </c>
      <c r="EX51" s="165">
        <v>3.5931000000000002</v>
      </c>
      <c r="EY51" s="165">
        <v>-11.9185</v>
      </c>
      <c r="EZ51" s="165">
        <v>-12.0677</v>
      </c>
      <c r="FA51" s="165">
        <v>9.9358000000000004</v>
      </c>
      <c r="FB51" s="165">
        <v>7.3444000000000003</v>
      </c>
      <c r="FC51" s="165">
        <v>-23.229399999999998</v>
      </c>
      <c r="FD51" s="165">
        <v>5.1523000000000003</v>
      </c>
      <c r="FE51" s="166"/>
      <c r="FF51" s="165">
        <v>4.9385000000000003</v>
      </c>
      <c r="FG51" s="165">
        <v>2.6476999999999999</v>
      </c>
      <c r="FH51" s="165">
        <v>3.3957999999999999</v>
      </c>
      <c r="FI51" s="165">
        <v>0</v>
      </c>
      <c r="FJ51" s="165">
        <v>8.5403000000000002</v>
      </c>
      <c r="FK51" s="165">
        <v>8.3727999999999998</v>
      </c>
      <c r="FL51" s="165">
        <v>-27.295400000000001</v>
      </c>
      <c r="FM51" s="165">
        <v>24.8535</v>
      </c>
      <c r="FN51" s="165">
        <v>25.817599999999999</v>
      </c>
      <c r="FO51" s="165">
        <v>-13.9564</v>
      </c>
      <c r="FP51" s="166"/>
      <c r="FQ51" s="165">
        <v>23.6051</v>
      </c>
      <c r="FR51" s="165">
        <v>-21.06</v>
      </c>
      <c r="FS51" s="165">
        <v>-9.2899999999999996E-2</v>
      </c>
      <c r="FT51" s="165">
        <v>0.21809999999999999</v>
      </c>
      <c r="FU51" s="165">
        <v>-0.39</v>
      </c>
      <c r="FV51" s="165">
        <v>2.89</v>
      </c>
      <c r="FW51" s="166"/>
      <c r="FX51" s="166"/>
      <c r="FY51" s="165">
        <v>1.0669999999999999</v>
      </c>
      <c r="FZ51" s="165">
        <v>0.313</v>
      </c>
      <c r="GA51" s="166"/>
      <c r="GB51" s="165">
        <v>8.6999999999999993</v>
      </c>
      <c r="GC51" s="165">
        <v>-10.6448</v>
      </c>
      <c r="GD51" s="165">
        <v>-0.91920000000000002</v>
      </c>
      <c r="GE51" s="165">
        <v>-1.78</v>
      </c>
      <c r="GF51" s="165">
        <v>15.1577</v>
      </c>
      <c r="GG51" s="166"/>
      <c r="GH51" s="165">
        <v>30.784600000000001</v>
      </c>
      <c r="GI51" s="165">
        <v>-9.4503000000000004</v>
      </c>
      <c r="GJ51" s="165">
        <v>-10.2051</v>
      </c>
      <c r="GK51" s="165">
        <v>3.5087999999999999</v>
      </c>
      <c r="GL51" s="166"/>
      <c r="GM51" s="166"/>
      <c r="GN51" s="165">
        <v>-4.3596000000000004</v>
      </c>
      <c r="GO51" s="165">
        <v>0.33119999999999999</v>
      </c>
      <c r="GP51" s="165">
        <v>2.2204000000000002</v>
      </c>
      <c r="GQ51" s="165">
        <v>-23.445399999999999</v>
      </c>
      <c r="GR51" s="165">
        <v>6.5171999999999999</v>
      </c>
      <c r="GS51" s="165">
        <v>7.6348000000000003</v>
      </c>
      <c r="GT51" s="165">
        <v>143.42580000000001</v>
      </c>
      <c r="GU51" s="165">
        <v>-3.8856999999999999</v>
      </c>
      <c r="GV51" s="165">
        <v>-9.2655999999999992</v>
      </c>
      <c r="GW51" s="165">
        <v>-9.7553000000000001</v>
      </c>
      <c r="GX51" s="165">
        <v>1.7472000000000001</v>
      </c>
      <c r="GY51" s="165">
        <v>5.2671999999999999</v>
      </c>
      <c r="GZ51" s="165">
        <v>5.3959000000000001</v>
      </c>
      <c r="HA51" s="165">
        <v>1</v>
      </c>
      <c r="HB51" s="165">
        <v>-15.2744</v>
      </c>
      <c r="HC51" s="165">
        <v>-13.9123</v>
      </c>
      <c r="HD51" s="165">
        <v>2.5099999999999998</v>
      </c>
      <c r="HE51" s="165">
        <v>-9.2499000000000002</v>
      </c>
      <c r="HF51" s="165">
        <v>-16.470300000000002</v>
      </c>
      <c r="HG51" s="165">
        <v>43.935899999999997</v>
      </c>
      <c r="HH51" s="165">
        <v>103.17659999999999</v>
      </c>
      <c r="HI51" s="165">
        <v>-14.333</v>
      </c>
      <c r="HJ51" s="165">
        <v>37.157699999999998</v>
      </c>
      <c r="HK51" s="165">
        <v>-8.2132000000000005</v>
      </c>
      <c r="HL51" s="166"/>
      <c r="HM51" s="165">
        <v>0</v>
      </c>
      <c r="HN51" s="165">
        <v>0</v>
      </c>
      <c r="HO51" s="166"/>
      <c r="HP51" s="166"/>
      <c r="HQ51" s="165">
        <v>-17.2364</v>
      </c>
      <c r="HR51" s="165">
        <v>-16.9892</v>
      </c>
      <c r="HS51" s="165">
        <v>-9.0488</v>
      </c>
      <c r="HT51" s="165">
        <v>-8.8398000000000003</v>
      </c>
      <c r="HU51" s="165">
        <v>16.739999999999998</v>
      </c>
      <c r="HV51" s="165">
        <v>16.239999999999998</v>
      </c>
      <c r="HW51" s="165">
        <v>-22</v>
      </c>
      <c r="HX51" s="165">
        <v>-22.1</v>
      </c>
      <c r="HY51" s="165">
        <v>0.35249999999999998</v>
      </c>
      <c r="HZ51" s="165">
        <v>-6.16</v>
      </c>
      <c r="IA51" s="165">
        <v>45.0289</v>
      </c>
      <c r="IB51" s="165">
        <v>19.704899999999999</v>
      </c>
      <c r="IC51" s="165">
        <v>19.6008</v>
      </c>
      <c r="ID51" s="165">
        <v>-18.2</v>
      </c>
      <c r="IE51" s="165">
        <v>-22.2</v>
      </c>
      <c r="IF51" s="165">
        <v>1.3</v>
      </c>
      <c r="IG51" s="165">
        <v>0.8</v>
      </c>
      <c r="IH51" s="165">
        <v>-17.981100000000001</v>
      </c>
      <c r="II51" s="166"/>
      <c r="IJ51" s="165">
        <v>-175.0505</v>
      </c>
      <c r="IK51" s="165">
        <v>4.7187000000000001</v>
      </c>
      <c r="IL51" s="165">
        <v>-251.00620000000001</v>
      </c>
      <c r="IM51" s="165">
        <v>-2.6324000000000001</v>
      </c>
      <c r="IN51" s="165">
        <v>-37.805500000000002</v>
      </c>
      <c r="IO51" s="165">
        <v>95.183300000000003</v>
      </c>
      <c r="IP51" s="165">
        <v>73.864699999999999</v>
      </c>
      <c r="IQ51" s="165">
        <v>121.0305</v>
      </c>
      <c r="IR51" s="165">
        <v>96.019599999999997</v>
      </c>
      <c r="IS51" s="165">
        <v>26.8187</v>
      </c>
      <c r="IT51" s="165">
        <v>15.776300000000001</v>
      </c>
      <c r="IU51" s="165">
        <v>14.9801</v>
      </c>
      <c r="IV51" s="165">
        <v>-12.0854</v>
      </c>
      <c r="IW51" s="165">
        <v>183.07660000000001</v>
      </c>
      <c r="IX51" s="165">
        <v>-197.61349999999999</v>
      </c>
      <c r="IY51" s="165">
        <v>-11.891299999999999</v>
      </c>
      <c r="IZ51" s="165">
        <v>21.861000000000001</v>
      </c>
      <c r="JA51" s="165">
        <v>-1.6394</v>
      </c>
      <c r="JB51" s="165">
        <v>6.8120000000000003</v>
      </c>
      <c r="JC51" s="165">
        <v>-4.88</v>
      </c>
      <c r="JD51" s="165">
        <v>-1.625</v>
      </c>
      <c r="JE51" s="165">
        <v>-1.639</v>
      </c>
      <c r="JF51" s="165">
        <v>0.08</v>
      </c>
      <c r="JG51" s="165">
        <v>1.44</v>
      </c>
      <c r="JH51" s="165">
        <v>-2.4496000000000002</v>
      </c>
      <c r="JI51" s="165">
        <v>-7.4387999999999996</v>
      </c>
      <c r="JJ51" s="165">
        <v>2.1408</v>
      </c>
      <c r="JK51" s="165">
        <v>4.5426000000000002</v>
      </c>
      <c r="JL51" s="165">
        <v>10</v>
      </c>
      <c r="JM51" s="165">
        <v>0.312</v>
      </c>
      <c r="JN51" s="165">
        <v>0.61699999999999999</v>
      </c>
      <c r="JO51" s="165">
        <v>2.5847000000000002</v>
      </c>
      <c r="JP51" s="166"/>
      <c r="JQ51" s="165">
        <v>4.0934999999999997</v>
      </c>
      <c r="JR51" s="165">
        <v>2.9645999999999999</v>
      </c>
      <c r="JS51" s="165">
        <v>3.5531999999999999</v>
      </c>
      <c r="JT51" s="166"/>
      <c r="JU51" s="165">
        <v>6.3</v>
      </c>
      <c r="JV51" s="165">
        <v>7.7458</v>
      </c>
      <c r="JW51" s="165">
        <v>0.38</v>
      </c>
      <c r="JX51" s="166"/>
      <c r="JY51" s="165">
        <v>4.3733000000000004</v>
      </c>
      <c r="JZ51" s="165">
        <v>8.2066999999999997</v>
      </c>
      <c r="KA51" s="165">
        <v>-18.876899999999999</v>
      </c>
      <c r="KB51" s="165">
        <v>6.2351999999999999</v>
      </c>
      <c r="KC51" s="165">
        <v>-12.3622</v>
      </c>
      <c r="KD51" s="165">
        <v>-23.177800000000001</v>
      </c>
      <c r="KE51" s="165">
        <v>3.6057000000000001</v>
      </c>
      <c r="KF51" s="165">
        <v>0.6</v>
      </c>
      <c r="KG51" s="165">
        <v>-15.7</v>
      </c>
      <c r="KH51" s="165">
        <v>17.706600000000002</v>
      </c>
      <c r="KI51" s="165">
        <v>-101.1279</v>
      </c>
    </row>
    <row r="52" spans="1:295" ht="18" customHeight="1" x14ac:dyDescent="0.3">
      <c r="A52" s="162" t="s">
        <v>27</v>
      </c>
      <c r="B52" s="162" t="s">
        <v>814</v>
      </c>
      <c r="C52" s="165">
        <v>0</v>
      </c>
      <c r="D52" s="165">
        <v>2.4104000000000001</v>
      </c>
      <c r="E52" s="165">
        <v>-7.6489000000000003</v>
      </c>
      <c r="F52" s="165">
        <v>4.6997</v>
      </c>
      <c r="G52" s="165">
        <v>10.928599999999999</v>
      </c>
      <c r="H52" s="166"/>
      <c r="I52" s="165">
        <v>12.601699999999999</v>
      </c>
      <c r="J52" s="166"/>
      <c r="K52" s="165">
        <v>8.8478999999999992</v>
      </c>
      <c r="L52" s="165">
        <v>3.1339000000000001</v>
      </c>
      <c r="M52" s="166"/>
      <c r="N52" s="166"/>
      <c r="O52" s="165">
        <v>-26.4</v>
      </c>
      <c r="P52" s="166"/>
      <c r="Q52" s="165">
        <v>3.3119999999999998</v>
      </c>
      <c r="R52" s="166"/>
      <c r="S52" s="165">
        <v>3.7214</v>
      </c>
      <c r="T52" s="165">
        <v>-9.0563000000000002</v>
      </c>
      <c r="U52" s="166"/>
      <c r="V52" s="165">
        <v>7.1883999999999997</v>
      </c>
      <c r="W52" s="165">
        <v>12.2163</v>
      </c>
      <c r="X52" s="165">
        <v>2.7357999999999998</v>
      </c>
      <c r="Y52" s="165">
        <v>0.48209999999999997</v>
      </c>
      <c r="Z52" s="165">
        <v>2.1141999999999999</v>
      </c>
      <c r="AA52" s="166"/>
      <c r="AB52" s="165">
        <v>-1.0835999999999999</v>
      </c>
      <c r="AC52" s="165">
        <v>-1.4019999999999999</v>
      </c>
      <c r="AD52" s="165">
        <v>-1.3939999999999999</v>
      </c>
      <c r="AE52" s="165">
        <v>3.7210000000000001</v>
      </c>
      <c r="AF52" s="165">
        <v>-8.8800000000000008</v>
      </c>
      <c r="AG52" s="166"/>
      <c r="AH52" s="165">
        <v>-2.8380000000000001</v>
      </c>
      <c r="AI52" s="165">
        <v>0.316</v>
      </c>
      <c r="AJ52" s="166">
        <v>0</v>
      </c>
      <c r="AK52" s="165">
        <v>-15.91</v>
      </c>
      <c r="AL52" s="166"/>
      <c r="AM52" s="165">
        <v>-9.2200000000000006</v>
      </c>
      <c r="AN52" s="165">
        <v>-9.31</v>
      </c>
      <c r="AO52" s="165">
        <v>4.9050000000000002</v>
      </c>
      <c r="AP52" s="165">
        <v>3.6472000000000002</v>
      </c>
      <c r="AQ52" s="165">
        <v>9.0120000000000005</v>
      </c>
      <c r="AR52" s="165">
        <v>12.391500000000001</v>
      </c>
      <c r="AS52" s="165">
        <v>-20.768000000000001</v>
      </c>
      <c r="AT52" s="165">
        <v>-18.218399999999999</v>
      </c>
      <c r="AU52" s="165">
        <v>-17.052299999999999</v>
      </c>
      <c r="AV52" s="165">
        <v>1.4351</v>
      </c>
      <c r="AW52" s="165">
        <v>2.0908000000000002</v>
      </c>
      <c r="AX52" s="165">
        <v>-9.8698999999999995</v>
      </c>
      <c r="AY52" s="166"/>
      <c r="AZ52" s="165">
        <v>11.901300000000001</v>
      </c>
      <c r="BA52" s="165">
        <v>12.9361</v>
      </c>
      <c r="BB52" s="165">
        <v>31.052</v>
      </c>
      <c r="BC52" s="165">
        <v>1.4530000000000001</v>
      </c>
      <c r="BD52" s="165">
        <v>-4</v>
      </c>
      <c r="BE52" s="165">
        <v>-4</v>
      </c>
      <c r="BF52" s="165">
        <v>-19.869599999999998</v>
      </c>
      <c r="BG52" s="165">
        <v>-19.822399999999998</v>
      </c>
      <c r="BH52" s="165">
        <v>-3.5356000000000001</v>
      </c>
      <c r="BI52" s="166"/>
      <c r="BJ52" s="165">
        <v>20.746500000000001</v>
      </c>
      <c r="BK52" s="165">
        <v>1.8288</v>
      </c>
      <c r="BL52" s="165">
        <v>2.9447999999999999</v>
      </c>
      <c r="BM52" s="165">
        <v>2.0592000000000001</v>
      </c>
      <c r="BN52" s="165">
        <v>-76.937100000000001</v>
      </c>
      <c r="BO52" s="165">
        <v>21.454499999999999</v>
      </c>
      <c r="BP52" s="165">
        <v>21.423999999999999</v>
      </c>
      <c r="BQ52" s="165">
        <v>0.95789999999999997</v>
      </c>
      <c r="BR52" s="165">
        <v>-148.1601</v>
      </c>
      <c r="BS52" s="166"/>
      <c r="BT52" s="166"/>
      <c r="BU52" s="166"/>
      <c r="BV52" s="165">
        <v>9.7101000000000006</v>
      </c>
      <c r="BW52" s="165">
        <v>7.8</v>
      </c>
      <c r="BX52" s="165">
        <v>4.67</v>
      </c>
      <c r="BY52" s="165">
        <v>-14.19</v>
      </c>
      <c r="BZ52" s="165">
        <v>1.02</v>
      </c>
      <c r="CA52" s="165">
        <v>-21.696899999999999</v>
      </c>
      <c r="CB52" s="165">
        <v>-21.027100000000001</v>
      </c>
      <c r="CC52" s="165">
        <v>40.631599999999999</v>
      </c>
      <c r="CD52" s="165">
        <v>39.491700000000002</v>
      </c>
      <c r="CE52" s="165">
        <v>35.677700000000002</v>
      </c>
      <c r="CF52" s="165">
        <v>-14.517099999999999</v>
      </c>
      <c r="CG52" s="165">
        <v>-14.316700000000001</v>
      </c>
      <c r="CH52" s="165">
        <v>20.0273</v>
      </c>
      <c r="CI52" s="166"/>
      <c r="CJ52" s="166"/>
      <c r="CK52" s="166"/>
      <c r="CL52" s="165">
        <v>-14.9</v>
      </c>
      <c r="CM52" s="165">
        <v>-15.5</v>
      </c>
      <c r="CN52" s="165">
        <v>-1.01</v>
      </c>
      <c r="CO52" s="165">
        <v>13.400700000000001</v>
      </c>
      <c r="CP52" s="165">
        <v>13.359299999999999</v>
      </c>
      <c r="CQ52" s="165">
        <v>13.2357</v>
      </c>
      <c r="CR52" s="165">
        <v>44.383200000000002</v>
      </c>
      <c r="CS52" s="165">
        <v>44.395000000000003</v>
      </c>
      <c r="CT52" s="165">
        <v>-33.345799999999997</v>
      </c>
      <c r="CU52" s="165">
        <v>-14.5746</v>
      </c>
      <c r="CV52" s="165">
        <v>-34.073</v>
      </c>
      <c r="CW52" s="165">
        <v>3.2052</v>
      </c>
      <c r="CX52" s="165">
        <v>22.59</v>
      </c>
      <c r="CY52" s="165">
        <v>7.28</v>
      </c>
      <c r="CZ52" s="165">
        <v>0.47360000000000002</v>
      </c>
      <c r="DA52" s="165">
        <v>-0.1953</v>
      </c>
      <c r="DB52" s="165">
        <v>-6.07</v>
      </c>
      <c r="DC52" s="165">
        <v>4.1532999999999998</v>
      </c>
      <c r="DD52" s="166"/>
      <c r="DE52" s="166"/>
      <c r="DF52" s="165">
        <v>23.7864</v>
      </c>
      <c r="DG52" s="165">
        <v>6.0039999999999996</v>
      </c>
      <c r="DH52" s="165">
        <v>-2.7033</v>
      </c>
      <c r="DI52" s="166"/>
      <c r="DJ52" s="165">
        <v>-16.3</v>
      </c>
      <c r="DK52" s="165">
        <v>-1.4355</v>
      </c>
      <c r="DL52" s="165">
        <v>1.1278999999999999</v>
      </c>
      <c r="DM52" s="165">
        <v>4.2632000000000003</v>
      </c>
      <c r="DN52" s="165">
        <v>8.7264999999999997</v>
      </c>
      <c r="DO52" s="165">
        <v>1.58</v>
      </c>
      <c r="DP52" s="165">
        <v>-0.41</v>
      </c>
      <c r="DQ52" s="165">
        <v>3.9215</v>
      </c>
      <c r="DR52" s="165">
        <v>-23.9389</v>
      </c>
      <c r="DS52" s="165">
        <v>-7.83</v>
      </c>
      <c r="DT52" s="165">
        <v>-7.79</v>
      </c>
      <c r="DU52" s="165">
        <v>23.72</v>
      </c>
      <c r="DV52" s="165">
        <v>7.15</v>
      </c>
      <c r="DW52" s="165">
        <v>-23.909099999999999</v>
      </c>
      <c r="DX52" s="165">
        <v>-11.7455</v>
      </c>
      <c r="DY52" s="165">
        <v>-42.213999999999999</v>
      </c>
      <c r="DZ52" s="165">
        <v>-42.154499999999999</v>
      </c>
      <c r="EA52" s="165">
        <v>-9.5984999999999996</v>
      </c>
      <c r="EB52" s="165">
        <v>-16.741199999999999</v>
      </c>
      <c r="EC52" s="165">
        <v>-26.860099999999999</v>
      </c>
      <c r="ED52" s="165">
        <v>-26.776299999999999</v>
      </c>
      <c r="EE52" s="165">
        <v>-19.011299999999999</v>
      </c>
      <c r="EF52" s="165">
        <v>-25.137599999999999</v>
      </c>
      <c r="EG52" s="165">
        <v>-12.801</v>
      </c>
      <c r="EH52" s="165">
        <v>-82.497600000000006</v>
      </c>
      <c r="EI52" s="165">
        <v>-41.880699999999997</v>
      </c>
      <c r="EJ52" s="166"/>
      <c r="EK52" s="165">
        <v>-10.3323</v>
      </c>
      <c r="EL52" s="165">
        <v>-9.7469999999999999</v>
      </c>
      <c r="EM52" s="165">
        <v>15.2713</v>
      </c>
      <c r="EN52" s="165">
        <v>-3.4841000000000002</v>
      </c>
      <c r="EO52" s="165">
        <v>-3.3065000000000002</v>
      </c>
      <c r="EP52" s="165">
        <v>-4.0999999999999996</v>
      </c>
      <c r="EQ52" s="165">
        <v>-29.5258</v>
      </c>
      <c r="ER52" s="165">
        <v>-29.4253</v>
      </c>
      <c r="ES52" s="165">
        <v>6.5403000000000002</v>
      </c>
      <c r="ET52" s="166"/>
      <c r="EU52" s="165">
        <v>-8.11</v>
      </c>
      <c r="EV52" s="165">
        <v>0</v>
      </c>
      <c r="EW52" s="165">
        <v>3.7976000000000001</v>
      </c>
      <c r="EX52" s="165">
        <v>-0.3891</v>
      </c>
      <c r="EY52" s="165">
        <v>-12.3592</v>
      </c>
      <c r="EZ52" s="165">
        <v>-12.643700000000001</v>
      </c>
      <c r="FA52" s="165">
        <v>10.607900000000001</v>
      </c>
      <c r="FB52" s="165">
        <v>7.4711999999999996</v>
      </c>
      <c r="FC52" s="165">
        <v>-23.273599999999998</v>
      </c>
      <c r="FD52" s="165">
        <v>5.3388</v>
      </c>
      <c r="FE52" s="166"/>
      <c r="FF52" s="165">
        <v>5.1157000000000004</v>
      </c>
      <c r="FG52" s="165">
        <v>0</v>
      </c>
      <c r="FH52" s="165">
        <v>3.4535</v>
      </c>
      <c r="FI52" s="165">
        <v>0</v>
      </c>
      <c r="FJ52" s="165">
        <v>7.8704000000000001</v>
      </c>
      <c r="FK52" s="165">
        <v>7.8704000000000001</v>
      </c>
      <c r="FL52" s="165">
        <v>-28.467600000000001</v>
      </c>
      <c r="FM52" s="165">
        <v>25.973700000000001</v>
      </c>
      <c r="FN52" s="165">
        <v>25.8673</v>
      </c>
      <c r="FO52" s="165">
        <v>-14.1812</v>
      </c>
      <c r="FP52" s="166"/>
      <c r="FQ52" s="165">
        <v>25.514299999999999</v>
      </c>
      <c r="FR52" s="165">
        <v>-20.11</v>
      </c>
      <c r="FS52" s="165">
        <v>-0.1973</v>
      </c>
      <c r="FT52" s="165">
        <v>0.2026</v>
      </c>
      <c r="FU52" s="165">
        <v>-0.36</v>
      </c>
      <c r="FV52" s="165">
        <v>1.28</v>
      </c>
      <c r="FW52" s="165">
        <v>-24.599699999999999</v>
      </c>
      <c r="FX52" s="166"/>
      <c r="FY52" s="165">
        <v>1.0660000000000001</v>
      </c>
      <c r="FZ52" s="165">
        <v>0.28899999999999998</v>
      </c>
      <c r="GA52" s="166"/>
      <c r="GB52" s="165">
        <v>7.53</v>
      </c>
      <c r="GC52" s="165">
        <v>-11.490500000000001</v>
      </c>
      <c r="GD52" s="165">
        <v>-1.0604</v>
      </c>
      <c r="GE52" s="165">
        <v>-1.83</v>
      </c>
      <c r="GF52" s="165">
        <v>14.0116</v>
      </c>
      <c r="GG52" s="166"/>
      <c r="GH52" s="165">
        <v>31.238099999999999</v>
      </c>
      <c r="GI52" s="165">
        <v>-8.9222999999999999</v>
      </c>
      <c r="GJ52" s="165">
        <v>-9.7530000000000001</v>
      </c>
      <c r="GK52" s="165">
        <v>3.36</v>
      </c>
      <c r="GL52" s="166"/>
      <c r="GM52" s="166"/>
      <c r="GN52" s="165">
        <v>-4.2198000000000002</v>
      </c>
      <c r="GO52" s="165">
        <v>0.52449999999999997</v>
      </c>
      <c r="GP52" s="165">
        <v>3.4969000000000001</v>
      </c>
      <c r="GQ52" s="165">
        <v>-24.854900000000001</v>
      </c>
      <c r="GR52" s="165">
        <v>6.0872999999999999</v>
      </c>
      <c r="GS52" s="165">
        <v>5.8003999999999998</v>
      </c>
      <c r="GT52" s="165">
        <v>140.1679</v>
      </c>
      <c r="GU52" s="165">
        <v>-5.0476000000000001</v>
      </c>
      <c r="GV52" s="165">
        <v>-10.422800000000001</v>
      </c>
      <c r="GW52" s="165">
        <v>-8.5982000000000003</v>
      </c>
      <c r="GX52" s="166"/>
      <c r="GY52" s="165">
        <v>4.8277000000000001</v>
      </c>
      <c r="GZ52" s="165">
        <v>4.9132999999999996</v>
      </c>
      <c r="HA52" s="165">
        <v>1.1603000000000001</v>
      </c>
      <c r="HB52" s="165">
        <v>-15.6045</v>
      </c>
      <c r="HC52" s="165">
        <v>-14.104200000000001</v>
      </c>
      <c r="HD52" s="165">
        <v>2.5099999999999998</v>
      </c>
      <c r="HE52" s="165">
        <v>-9.1295999999999999</v>
      </c>
      <c r="HF52" s="165">
        <v>-15.219200000000001</v>
      </c>
      <c r="HG52" s="165">
        <v>42.354300000000002</v>
      </c>
      <c r="HH52" s="165">
        <v>103.1662</v>
      </c>
      <c r="HI52" s="165">
        <v>-14.5099</v>
      </c>
      <c r="HJ52" s="165">
        <v>37.3964</v>
      </c>
      <c r="HK52" s="165">
        <v>-6.6836000000000002</v>
      </c>
      <c r="HL52" s="166"/>
      <c r="HM52" s="165">
        <v>-10.4359</v>
      </c>
      <c r="HN52" s="165">
        <v>-10.7277</v>
      </c>
      <c r="HO52" s="166"/>
      <c r="HP52" s="166"/>
      <c r="HQ52" s="165">
        <v>-18.071400000000001</v>
      </c>
      <c r="HR52" s="165">
        <v>-17.137599999999999</v>
      </c>
      <c r="HS52" s="165">
        <v>-8.6781000000000006</v>
      </c>
      <c r="HT52" s="165">
        <v>-8.6136999999999997</v>
      </c>
      <c r="HU52" s="165">
        <v>18.53</v>
      </c>
      <c r="HV52" s="165">
        <v>17.93</v>
      </c>
      <c r="HW52" s="165">
        <v>-21.2</v>
      </c>
      <c r="HX52" s="165">
        <v>-21.8</v>
      </c>
      <c r="HY52" s="165">
        <v>0.31769999999999998</v>
      </c>
      <c r="HZ52" s="165">
        <v>-7.28</v>
      </c>
      <c r="IA52" s="165">
        <v>47.191099999999999</v>
      </c>
      <c r="IB52" s="165">
        <v>20.2102</v>
      </c>
      <c r="IC52" s="165">
        <v>20.694800000000001</v>
      </c>
      <c r="ID52" s="165">
        <v>-18.600000000000001</v>
      </c>
      <c r="IE52" s="165">
        <v>-22.2</v>
      </c>
      <c r="IF52" s="165">
        <v>1.8</v>
      </c>
      <c r="IG52" s="165">
        <v>1.2</v>
      </c>
      <c r="IH52" s="165">
        <v>-18.248799999999999</v>
      </c>
      <c r="II52" s="165">
        <v>-18.200600000000001</v>
      </c>
      <c r="IJ52" s="165">
        <v>-173.41749999999999</v>
      </c>
      <c r="IK52" s="165">
        <v>5.5266999999999999</v>
      </c>
      <c r="IL52" s="165">
        <v>-251.1669</v>
      </c>
      <c r="IM52" s="165">
        <v>-4.1384999999999996</v>
      </c>
      <c r="IN52" s="165">
        <v>-37.4771</v>
      </c>
      <c r="IO52" s="165">
        <v>91.324299999999994</v>
      </c>
      <c r="IP52" s="165">
        <v>71.563000000000002</v>
      </c>
      <c r="IQ52" s="165">
        <v>123.7174</v>
      </c>
      <c r="IR52" s="165">
        <v>94.146299999999997</v>
      </c>
      <c r="IS52" s="165">
        <v>26.066099999999999</v>
      </c>
      <c r="IT52" s="165">
        <v>17.076899999999998</v>
      </c>
      <c r="IU52" s="165">
        <v>14.923999999999999</v>
      </c>
      <c r="IV52" s="165">
        <v>-15.7631</v>
      </c>
      <c r="IW52" s="165">
        <v>183.62129999999999</v>
      </c>
      <c r="IX52" s="165">
        <v>-197.29429999999999</v>
      </c>
      <c r="IY52" s="165">
        <v>-15.829599999999999</v>
      </c>
      <c r="IZ52" s="165">
        <v>24.689699999999998</v>
      </c>
      <c r="JA52" s="165">
        <v>-1.5686</v>
      </c>
      <c r="JB52" s="165">
        <v>7.024</v>
      </c>
      <c r="JC52" s="165">
        <v>-4.6399999999999997</v>
      </c>
      <c r="JD52" s="165">
        <v>-1.7050000000000001</v>
      </c>
      <c r="JE52" s="165">
        <v>-1.7070000000000001</v>
      </c>
      <c r="JF52" s="165">
        <v>0.24</v>
      </c>
      <c r="JG52" s="165">
        <v>1.68</v>
      </c>
      <c r="JH52" s="165">
        <v>-2.6280000000000001</v>
      </c>
      <c r="JI52" s="165">
        <v>-7.7042999999999999</v>
      </c>
      <c r="JJ52" s="165">
        <v>2.2568000000000001</v>
      </c>
      <c r="JK52" s="165">
        <v>4.2801999999999998</v>
      </c>
      <c r="JL52" s="165">
        <v>10.8</v>
      </c>
      <c r="JM52" s="165">
        <v>3.145</v>
      </c>
      <c r="JN52" s="165">
        <v>1.98</v>
      </c>
      <c r="JO52" s="166"/>
      <c r="JP52" s="166"/>
      <c r="JQ52" s="165">
        <v>3.5988000000000002</v>
      </c>
      <c r="JR52" s="165">
        <v>3.4504999999999999</v>
      </c>
      <c r="JS52" s="165">
        <v>3.1141999999999999</v>
      </c>
      <c r="JT52" s="166"/>
      <c r="JU52" s="165">
        <v>6.6</v>
      </c>
      <c r="JV52" s="165">
        <v>7.9871999999999996</v>
      </c>
      <c r="JW52" s="165">
        <v>0.25</v>
      </c>
      <c r="JX52" s="166"/>
      <c r="JY52" s="165">
        <v>4.5591999999999997</v>
      </c>
      <c r="JZ52" s="165">
        <v>7.8998999999999997</v>
      </c>
      <c r="KA52" s="165">
        <v>-19.119599999999998</v>
      </c>
      <c r="KB52" s="165">
        <v>6.2770000000000001</v>
      </c>
      <c r="KC52" s="165">
        <v>-11.3956</v>
      </c>
      <c r="KD52" s="165">
        <v>-23.318000000000001</v>
      </c>
      <c r="KE52" s="165">
        <v>3.2421000000000002</v>
      </c>
      <c r="KF52" s="165">
        <v>0.6</v>
      </c>
      <c r="KG52" s="165">
        <v>-15.3</v>
      </c>
      <c r="KH52" s="165">
        <v>19.151299999999999</v>
      </c>
      <c r="KI52" s="165">
        <v>-101.5605</v>
      </c>
    </row>
    <row r="53" spans="1:295" ht="18" customHeight="1" x14ac:dyDescent="0.3">
      <c r="A53" s="162" t="s">
        <v>27</v>
      </c>
      <c r="B53" s="162" t="s">
        <v>815</v>
      </c>
      <c r="C53" s="165">
        <v>0</v>
      </c>
      <c r="D53" s="165">
        <v>2.7717999999999998</v>
      </c>
      <c r="E53" s="165">
        <v>-7.9173999999999998</v>
      </c>
      <c r="F53" s="165">
        <v>4.8247999999999998</v>
      </c>
      <c r="G53" s="165">
        <v>10.741899999999999</v>
      </c>
      <c r="H53" s="166"/>
      <c r="I53" s="165">
        <v>12.1136</v>
      </c>
      <c r="J53" s="166"/>
      <c r="K53" s="165">
        <v>7.3535000000000004</v>
      </c>
      <c r="L53" s="165">
        <v>2.4939</v>
      </c>
      <c r="M53" s="166"/>
      <c r="N53" s="166"/>
      <c r="O53" s="165">
        <v>-26.4</v>
      </c>
      <c r="P53" s="165">
        <v>4.4000000000000004</v>
      </c>
      <c r="Q53" s="165">
        <v>3.3119999999999998</v>
      </c>
      <c r="R53" s="165">
        <v>-19.8</v>
      </c>
      <c r="S53" s="165">
        <v>3.9805000000000001</v>
      </c>
      <c r="T53" s="165">
        <v>-8.5071999999999992</v>
      </c>
      <c r="U53" s="166"/>
      <c r="V53" s="165">
        <v>6.3535000000000004</v>
      </c>
      <c r="W53" s="165">
        <v>10.9268</v>
      </c>
      <c r="X53" s="165">
        <v>2.6585999999999999</v>
      </c>
      <c r="Y53" s="165">
        <v>0.34889999999999999</v>
      </c>
      <c r="Z53" s="165">
        <v>2.2374000000000001</v>
      </c>
      <c r="AA53" s="166"/>
      <c r="AB53" s="165">
        <v>-1.1536999999999999</v>
      </c>
      <c r="AC53" s="165">
        <v>-1.4119999999999999</v>
      </c>
      <c r="AD53" s="165">
        <v>-1.411</v>
      </c>
      <c r="AE53" s="165">
        <v>3.68</v>
      </c>
      <c r="AF53" s="165">
        <v>-11.1</v>
      </c>
      <c r="AG53" s="166"/>
      <c r="AH53" s="165">
        <v>-2.6</v>
      </c>
      <c r="AI53" s="165">
        <v>0.32600000000000001</v>
      </c>
      <c r="AJ53" s="166">
        <v>0</v>
      </c>
      <c r="AK53" s="165">
        <v>-15.6</v>
      </c>
      <c r="AL53" s="166"/>
      <c r="AM53" s="165">
        <v>-9.36</v>
      </c>
      <c r="AN53" s="165">
        <v>-9.5299999999999994</v>
      </c>
      <c r="AO53" s="165">
        <v>4.6239999999999997</v>
      </c>
      <c r="AP53" s="165">
        <v>3.8582999999999998</v>
      </c>
      <c r="AQ53" s="165">
        <v>7.3040000000000003</v>
      </c>
      <c r="AR53" s="165">
        <v>10.6046</v>
      </c>
      <c r="AS53" s="165">
        <v>-19.763300000000001</v>
      </c>
      <c r="AT53" s="165">
        <v>-15.003399999999999</v>
      </c>
      <c r="AU53" s="165">
        <v>-13.851000000000001</v>
      </c>
      <c r="AV53" s="165">
        <v>7.8739999999999997</v>
      </c>
      <c r="AW53" s="165">
        <v>15.4757</v>
      </c>
      <c r="AX53" s="165">
        <v>-12.662699999999999</v>
      </c>
      <c r="AY53" s="166"/>
      <c r="AZ53" s="165">
        <v>22.605499999999999</v>
      </c>
      <c r="BA53" s="165">
        <v>19.9633</v>
      </c>
      <c r="BB53" s="165">
        <v>17.753799999999998</v>
      </c>
      <c r="BC53" s="165">
        <v>2.2381000000000002</v>
      </c>
      <c r="BD53" s="165">
        <v>-5.3</v>
      </c>
      <c r="BE53" s="165">
        <v>-5.2</v>
      </c>
      <c r="BF53" s="165">
        <v>-20.642800000000001</v>
      </c>
      <c r="BG53" s="165">
        <v>-19.541</v>
      </c>
      <c r="BH53" s="165">
        <v>-3.669</v>
      </c>
      <c r="BI53" s="166"/>
      <c r="BJ53" s="165">
        <v>22.618400000000001</v>
      </c>
      <c r="BK53" s="165">
        <v>0.80069999999999997</v>
      </c>
      <c r="BL53" s="165">
        <v>2.9748000000000001</v>
      </c>
      <c r="BM53" s="165">
        <v>2.0590999999999999</v>
      </c>
      <c r="BN53" s="165">
        <v>-77.425399999999996</v>
      </c>
      <c r="BO53" s="165">
        <v>23.896000000000001</v>
      </c>
      <c r="BP53" s="165">
        <v>23.773900000000001</v>
      </c>
      <c r="BQ53" s="165">
        <v>-7.9261999999999997</v>
      </c>
      <c r="BR53" s="165">
        <v>-153.47290000000001</v>
      </c>
      <c r="BS53" s="166"/>
      <c r="BT53" s="166"/>
      <c r="BU53" s="166"/>
      <c r="BV53" s="165">
        <v>8.6921999999999997</v>
      </c>
      <c r="BW53" s="165">
        <v>7.87</v>
      </c>
      <c r="BX53" s="165">
        <v>4.71</v>
      </c>
      <c r="BY53" s="165">
        <v>-15.03</v>
      </c>
      <c r="BZ53" s="165">
        <v>0.45</v>
      </c>
      <c r="CA53" s="165">
        <v>-21.562899999999999</v>
      </c>
      <c r="CB53" s="165">
        <v>-21.8308</v>
      </c>
      <c r="CC53" s="165">
        <v>40.071800000000003</v>
      </c>
      <c r="CD53" s="165">
        <v>39.443600000000004</v>
      </c>
      <c r="CE53" s="165">
        <v>34.987400000000001</v>
      </c>
      <c r="CF53" s="165">
        <v>-15.041499999999999</v>
      </c>
      <c r="CG53" s="165">
        <v>-14.925800000000001</v>
      </c>
      <c r="CH53" s="165">
        <v>21.125599999999999</v>
      </c>
      <c r="CI53" s="166"/>
      <c r="CJ53" s="166"/>
      <c r="CK53" s="166"/>
      <c r="CL53" s="165">
        <v>-18.100000000000001</v>
      </c>
      <c r="CM53" s="165">
        <v>-17.100000000000001</v>
      </c>
      <c r="CN53" s="165">
        <v>-0.95</v>
      </c>
      <c r="CO53" s="165">
        <v>11.669</v>
      </c>
      <c r="CP53" s="165">
        <v>12.1538</v>
      </c>
      <c r="CQ53" s="165">
        <v>10.6555</v>
      </c>
      <c r="CR53" s="165">
        <v>45.205199999999998</v>
      </c>
      <c r="CS53" s="165">
        <v>44.560200000000002</v>
      </c>
      <c r="CT53" s="165">
        <v>-26.998200000000001</v>
      </c>
      <c r="CU53" s="165">
        <v>-19.936399999999999</v>
      </c>
      <c r="CV53" s="165">
        <v>-28.254999999999999</v>
      </c>
      <c r="CW53" s="165">
        <v>3.0363000000000002</v>
      </c>
      <c r="CX53" s="165">
        <v>20.62</v>
      </c>
      <c r="CY53" s="165">
        <v>6.39</v>
      </c>
      <c r="CZ53" s="165">
        <v>-0.3125</v>
      </c>
      <c r="DA53" s="165">
        <v>-0.87890000000000001</v>
      </c>
      <c r="DB53" s="165">
        <v>-5.81</v>
      </c>
      <c r="DC53" s="165">
        <v>4.1532999999999998</v>
      </c>
      <c r="DD53" s="166"/>
      <c r="DE53" s="166"/>
      <c r="DF53" s="165">
        <v>18.4101</v>
      </c>
      <c r="DG53" s="165">
        <v>6.1887999999999996</v>
      </c>
      <c r="DH53" s="165">
        <v>-2.5636999999999999</v>
      </c>
      <c r="DI53" s="166"/>
      <c r="DJ53" s="165">
        <v>-16.399999999999999</v>
      </c>
      <c r="DK53" s="165">
        <v>-1.5784</v>
      </c>
      <c r="DL53" s="165">
        <v>0.37990000000000002</v>
      </c>
      <c r="DM53" s="165">
        <v>4.1055000000000001</v>
      </c>
      <c r="DN53" s="165">
        <v>7.7988</v>
      </c>
      <c r="DO53" s="165">
        <v>0.73</v>
      </c>
      <c r="DP53" s="165">
        <v>-0.63</v>
      </c>
      <c r="DQ53" s="165">
        <v>4.0609999999999999</v>
      </c>
      <c r="DR53" s="165">
        <v>-19.851099999999999</v>
      </c>
      <c r="DS53" s="165">
        <v>-8</v>
      </c>
      <c r="DT53" s="165">
        <v>-7.93</v>
      </c>
      <c r="DU53" s="165">
        <v>22.88</v>
      </c>
      <c r="DV53" s="165">
        <v>7.59</v>
      </c>
      <c r="DW53" s="165">
        <v>-21.2</v>
      </c>
      <c r="DX53" s="165">
        <v>-10.2818</v>
      </c>
      <c r="DY53" s="165">
        <v>-41.779699999999998</v>
      </c>
      <c r="DZ53" s="165">
        <v>-41.381799999999998</v>
      </c>
      <c r="EA53" s="166"/>
      <c r="EB53" s="165">
        <v>-21.636299999999999</v>
      </c>
      <c r="EC53" s="165">
        <v>-28.789100000000001</v>
      </c>
      <c r="ED53" s="165">
        <v>-28.930900000000001</v>
      </c>
      <c r="EE53" s="165">
        <v>-16.7346</v>
      </c>
      <c r="EF53" s="165">
        <v>-1.778</v>
      </c>
      <c r="EG53" s="165">
        <v>-13.324</v>
      </c>
      <c r="EH53" s="165">
        <v>-80.575400000000002</v>
      </c>
      <c r="EI53" s="165">
        <v>-36.049999999999997</v>
      </c>
      <c r="EJ53" s="166"/>
      <c r="EK53" s="165">
        <v>-9.6460000000000008</v>
      </c>
      <c r="EL53" s="165">
        <v>-9.6807999999999996</v>
      </c>
      <c r="EM53" s="165">
        <v>14.6296</v>
      </c>
      <c r="EN53" s="165">
        <v>-4.0972999999999997</v>
      </c>
      <c r="EO53" s="165">
        <v>-4.2923999999999998</v>
      </c>
      <c r="EP53" s="165">
        <v>5.1360000000000001</v>
      </c>
      <c r="EQ53" s="165">
        <v>-26.463999999999999</v>
      </c>
      <c r="ER53" s="165">
        <v>-26.172699999999999</v>
      </c>
      <c r="ES53" s="165">
        <v>9.5715000000000003</v>
      </c>
      <c r="ET53" s="166"/>
      <c r="EU53" s="165">
        <v>-6.74</v>
      </c>
      <c r="EV53" s="165">
        <v>-0.2</v>
      </c>
      <c r="EW53" s="165">
        <v>3.6572</v>
      </c>
      <c r="EX53" s="165">
        <v>-1.3073999999999999</v>
      </c>
      <c r="EY53" s="165">
        <v>-12.657</v>
      </c>
      <c r="EZ53" s="165">
        <v>-12.6959</v>
      </c>
      <c r="FA53" s="165">
        <v>10.485799999999999</v>
      </c>
      <c r="FB53" s="165">
        <v>-16.879000000000001</v>
      </c>
      <c r="FC53" s="165">
        <v>-20.155799999999999</v>
      </c>
      <c r="FD53" s="165">
        <v>5.2595999999999998</v>
      </c>
      <c r="FE53" s="166"/>
      <c r="FF53" s="165">
        <v>4.9964000000000004</v>
      </c>
      <c r="FG53" s="165">
        <v>3.1730999999999998</v>
      </c>
      <c r="FH53" s="165">
        <v>3.2063999999999999</v>
      </c>
      <c r="FI53" s="165">
        <v>2.9253</v>
      </c>
      <c r="FJ53" s="165">
        <v>8.2053999999999991</v>
      </c>
      <c r="FK53" s="165">
        <v>7.8704000000000001</v>
      </c>
      <c r="FL53" s="165">
        <v>-27.462800000000001</v>
      </c>
      <c r="FM53" s="165">
        <v>24.2331</v>
      </c>
      <c r="FN53" s="165">
        <v>24.298400000000001</v>
      </c>
      <c r="FO53" s="165">
        <v>-12.7582</v>
      </c>
      <c r="FP53" s="166"/>
      <c r="FQ53" s="165">
        <v>25.880500000000001</v>
      </c>
      <c r="FR53" s="165">
        <v>-19.940000000000001</v>
      </c>
      <c r="FS53" s="165">
        <v>-9.2899999999999996E-2</v>
      </c>
      <c r="FT53" s="165">
        <v>0.20069999999999999</v>
      </c>
      <c r="FU53" s="165">
        <v>-0.12</v>
      </c>
      <c r="FV53" s="165">
        <v>1.33</v>
      </c>
      <c r="FW53" s="165">
        <v>-24.603300000000001</v>
      </c>
      <c r="FX53" s="166"/>
      <c r="FY53" s="165">
        <v>1.0740000000000001</v>
      </c>
      <c r="FZ53" s="165">
        <v>0.28799999999999998</v>
      </c>
      <c r="GA53" s="166"/>
      <c r="GB53" s="165">
        <v>8.1199999999999992</v>
      </c>
      <c r="GC53" s="165">
        <v>-13.3171</v>
      </c>
      <c r="GD53" s="165">
        <v>-3.2806000000000002</v>
      </c>
      <c r="GE53" s="165">
        <v>-1.86</v>
      </c>
      <c r="GF53" s="165">
        <v>14.4117</v>
      </c>
      <c r="GG53" s="166"/>
      <c r="GH53" s="165">
        <v>30.328099999999999</v>
      </c>
      <c r="GI53" s="165">
        <v>-8.8889999999999993</v>
      </c>
      <c r="GJ53" s="165">
        <v>-9.5274000000000001</v>
      </c>
      <c r="GK53" s="165">
        <v>3.2050000000000001</v>
      </c>
      <c r="GL53" s="166"/>
      <c r="GM53" s="166"/>
      <c r="GN53" s="166"/>
      <c r="GO53" s="165">
        <v>1.8963000000000001</v>
      </c>
      <c r="GP53" s="165">
        <v>3.2155</v>
      </c>
      <c r="GQ53" s="165">
        <v>-25.465499999999999</v>
      </c>
      <c r="GR53" s="165">
        <v>6.0065999999999997</v>
      </c>
      <c r="GS53" s="165">
        <v>5.8802000000000003</v>
      </c>
      <c r="GT53" s="165">
        <v>135.60120000000001</v>
      </c>
      <c r="GU53" s="165">
        <v>-5.6113999999999997</v>
      </c>
      <c r="GV53" s="165">
        <v>-9.4654000000000007</v>
      </c>
      <c r="GW53" s="165">
        <v>-8.5061999999999998</v>
      </c>
      <c r="GX53" s="166"/>
      <c r="GY53" s="165">
        <v>4.4687999999999999</v>
      </c>
      <c r="GZ53" s="165">
        <v>4.4941000000000004</v>
      </c>
      <c r="HA53" s="165">
        <v>1</v>
      </c>
      <c r="HB53" s="165">
        <v>-15.808299999999999</v>
      </c>
      <c r="HC53" s="165">
        <v>-13.3161</v>
      </c>
      <c r="HD53" s="165">
        <v>-0.42</v>
      </c>
      <c r="HE53" s="165">
        <v>-6.2995000000000001</v>
      </c>
      <c r="HF53" s="165">
        <v>-9.1424000000000003</v>
      </c>
      <c r="HG53" s="165">
        <v>43.779499999999999</v>
      </c>
      <c r="HH53" s="165">
        <v>103.2681</v>
      </c>
      <c r="HI53" s="165">
        <v>-15.093</v>
      </c>
      <c r="HJ53" s="165">
        <v>37.5899</v>
      </c>
      <c r="HK53" s="165">
        <v>-8.3642000000000003</v>
      </c>
      <c r="HL53" s="166"/>
      <c r="HM53" s="165">
        <v>-11.2468</v>
      </c>
      <c r="HN53" s="165">
        <v>-12.491</v>
      </c>
      <c r="HO53" s="166"/>
      <c r="HP53" s="166"/>
      <c r="HQ53" s="165">
        <v>-17.247399999999999</v>
      </c>
      <c r="HR53" s="165">
        <v>-16.6981</v>
      </c>
      <c r="HS53" s="165">
        <v>-7.9196</v>
      </c>
      <c r="HT53" s="165">
        <v>-7.9131</v>
      </c>
      <c r="HU53" s="165">
        <v>18.149999999999999</v>
      </c>
      <c r="HV53" s="165">
        <v>17.690000000000001</v>
      </c>
      <c r="HW53" s="165">
        <v>-21.4</v>
      </c>
      <c r="HX53" s="165">
        <v>-21.4</v>
      </c>
      <c r="HY53" s="165">
        <v>0.51</v>
      </c>
      <c r="HZ53" s="165">
        <v>-7.76</v>
      </c>
      <c r="IA53" s="165">
        <v>42.6691</v>
      </c>
      <c r="IB53" s="165">
        <v>20.230899999999998</v>
      </c>
      <c r="IC53" s="165">
        <v>20.7713</v>
      </c>
      <c r="ID53" s="165">
        <v>-19.100000000000001</v>
      </c>
      <c r="IE53" s="165">
        <v>-21.4</v>
      </c>
      <c r="IF53" s="165">
        <v>0.9</v>
      </c>
      <c r="IG53" s="165">
        <v>0.4</v>
      </c>
      <c r="IH53" s="165">
        <v>-18.0566</v>
      </c>
      <c r="II53" s="166"/>
      <c r="IJ53" s="165">
        <v>-170.46299999999999</v>
      </c>
      <c r="IK53" s="165">
        <v>-1.4552</v>
      </c>
      <c r="IL53" s="165">
        <v>-248.06540000000001</v>
      </c>
      <c r="IM53" s="165">
        <v>-3.1850000000000001</v>
      </c>
      <c r="IN53" s="165">
        <v>-37.523800000000001</v>
      </c>
      <c r="IO53" s="165">
        <v>89.367999999999995</v>
      </c>
      <c r="IP53" s="165">
        <v>75.317099999999996</v>
      </c>
      <c r="IQ53" s="165">
        <v>123.17359999999999</v>
      </c>
      <c r="IR53" s="165">
        <v>92.595399999999998</v>
      </c>
      <c r="IS53" s="165">
        <v>22.923300000000001</v>
      </c>
      <c r="IT53" s="165">
        <v>13.9627</v>
      </c>
      <c r="IU53" s="165">
        <v>14.8788</v>
      </c>
      <c r="IV53" s="165">
        <v>-7.6662999999999997</v>
      </c>
      <c r="IW53" s="165">
        <v>177.55539999999999</v>
      </c>
      <c r="IX53" s="165">
        <v>-195.8853</v>
      </c>
      <c r="IY53" s="165">
        <v>-15.7464</v>
      </c>
      <c r="IZ53" s="165">
        <v>22.498200000000001</v>
      </c>
      <c r="JA53" s="165">
        <v>-1.6394</v>
      </c>
      <c r="JB53" s="165">
        <v>7.7969999999999997</v>
      </c>
      <c r="JC53" s="165">
        <v>-4.24</v>
      </c>
      <c r="JD53" s="165">
        <v>-1.641</v>
      </c>
      <c r="JE53" s="165">
        <v>-1.649</v>
      </c>
      <c r="JF53" s="165">
        <v>-0.24</v>
      </c>
      <c r="JG53" s="165">
        <v>1.36</v>
      </c>
      <c r="JH53" s="165">
        <v>-1.9769000000000001</v>
      </c>
      <c r="JI53" s="165">
        <v>-7.3807999999999998</v>
      </c>
      <c r="JJ53" s="165">
        <v>1.4968999999999999</v>
      </c>
      <c r="JK53" s="165">
        <v>4.8356000000000003</v>
      </c>
      <c r="JL53" s="165">
        <v>10.9</v>
      </c>
      <c r="JM53" s="165">
        <v>1.254</v>
      </c>
      <c r="JN53" s="165">
        <v>1.7010000000000001</v>
      </c>
      <c r="JO53" s="166"/>
      <c r="JP53" s="165">
        <v>2.7456</v>
      </c>
      <c r="JQ53" s="165">
        <v>3.5533000000000001</v>
      </c>
      <c r="JR53" s="165">
        <v>4.7306999999999997</v>
      </c>
      <c r="JS53" s="165">
        <v>3.3755000000000002</v>
      </c>
      <c r="JT53" s="166"/>
      <c r="JU53" s="165">
        <v>5.8</v>
      </c>
      <c r="JV53" s="165">
        <v>8.4276999999999997</v>
      </c>
      <c r="JW53" s="165">
        <v>0.2</v>
      </c>
      <c r="JX53" s="166"/>
      <c r="JY53" s="165">
        <v>5.3879999999999999</v>
      </c>
      <c r="JZ53" s="165">
        <v>7.9894999999999996</v>
      </c>
      <c r="KA53" s="165">
        <v>-18.4892</v>
      </c>
      <c r="KB53" s="165">
        <v>7.7264999999999997</v>
      </c>
      <c r="KC53" s="165">
        <v>-11.6935</v>
      </c>
      <c r="KD53" s="165">
        <v>-22.5883</v>
      </c>
      <c r="KE53" s="165">
        <v>2.1922999999999999</v>
      </c>
      <c r="KF53" s="165">
        <v>-0.2</v>
      </c>
      <c r="KG53" s="165">
        <v>-14.8</v>
      </c>
      <c r="KH53" s="165">
        <v>25.725200000000001</v>
      </c>
      <c r="KI53" s="165">
        <v>-111.4731</v>
      </c>
    </row>
    <row r="54" spans="1:295" ht="18" customHeight="1" x14ac:dyDescent="0.3">
      <c r="A54" s="162" t="s">
        <v>27</v>
      </c>
      <c r="B54" s="162" t="s">
        <v>816</v>
      </c>
      <c r="C54" s="165">
        <v>0</v>
      </c>
      <c r="D54" s="165">
        <v>2.6762999999999999</v>
      </c>
      <c r="E54" s="165">
        <v>-7.7948000000000004</v>
      </c>
      <c r="F54" s="165">
        <v>5.8998999999999997</v>
      </c>
      <c r="G54" s="165">
        <v>10.875299999999999</v>
      </c>
      <c r="H54" s="166"/>
      <c r="I54" s="165">
        <v>11.9169</v>
      </c>
      <c r="J54" s="166"/>
      <c r="K54" s="165">
        <v>6.3586</v>
      </c>
      <c r="L54" s="165">
        <v>1.9928999999999999</v>
      </c>
      <c r="M54" s="166"/>
      <c r="N54" s="166"/>
      <c r="O54" s="165">
        <v>-24.2</v>
      </c>
      <c r="P54" s="166"/>
      <c r="Q54" s="166"/>
      <c r="R54" s="165">
        <v>-15.4</v>
      </c>
      <c r="S54" s="165">
        <v>3.6657999999999999</v>
      </c>
      <c r="T54" s="165">
        <v>-7.1936</v>
      </c>
      <c r="U54" s="166"/>
      <c r="V54" s="165">
        <v>5.7331000000000003</v>
      </c>
      <c r="W54" s="165">
        <v>9.8513999999999999</v>
      </c>
      <c r="X54" s="165">
        <v>2.6936</v>
      </c>
      <c r="Y54" s="165">
        <v>-7.4999999999999997E-2</v>
      </c>
      <c r="Z54" s="165">
        <v>2.1339000000000001</v>
      </c>
      <c r="AA54" s="166"/>
      <c r="AB54" s="165">
        <v>-1.1813</v>
      </c>
      <c r="AC54" s="165">
        <v>-1.5580000000000001</v>
      </c>
      <c r="AD54" s="165">
        <v>-1.54</v>
      </c>
      <c r="AE54" s="165">
        <v>3.36</v>
      </c>
      <c r="AF54" s="165">
        <v>-8.8800000000000008</v>
      </c>
      <c r="AG54" s="165">
        <v>-6.6</v>
      </c>
      <c r="AH54" s="165">
        <v>-2.5110000000000001</v>
      </c>
      <c r="AI54" s="165">
        <v>0.29499999999999998</v>
      </c>
      <c r="AJ54" s="166">
        <v>0</v>
      </c>
      <c r="AK54" s="165">
        <v>-16.14</v>
      </c>
      <c r="AL54" s="165">
        <v>-10</v>
      </c>
      <c r="AM54" s="165">
        <v>-9.9</v>
      </c>
      <c r="AN54" s="165">
        <v>-9.93</v>
      </c>
      <c r="AO54" s="165">
        <v>4.0391000000000004</v>
      </c>
      <c r="AP54" s="165">
        <v>3.9722</v>
      </c>
      <c r="AQ54" s="165">
        <v>6.2618999999999998</v>
      </c>
      <c r="AR54" s="165">
        <v>9.7233000000000001</v>
      </c>
      <c r="AS54" s="165">
        <v>-15.0373</v>
      </c>
      <c r="AT54" s="165">
        <v>-17.5486</v>
      </c>
      <c r="AU54" s="165">
        <v>-17.126200000000001</v>
      </c>
      <c r="AV54" s="165">
        <v>1.3196000000000001</v>
      </c>
      <c r="AW54" s="165">
        <v>1.8012999999999999</v>
      </c>
      <c r="AX54" s="165">
        <v>-9.1746999999999996</v>
      </c>
      <c r="AY54" s="166"/>
      <c r="AZ54" s="165">
        <v>16.415500000000002</v>
      </c>
      <c r="BA54" s="165">
        <v>17.106100000000001</v>
      </c>
      <c r="BB54" s="165">
        <v>13.6045</v>
      </c>
      <c r="BC54" s="165">
        <v>4.9555999999999996</v>
      </c>
      <c r="BD54" s="165">
        <v>-6</v>
      </c>
      <c r="BE54" s="165">
        <v>-6</v>
      </c>
      <c r="BF54" s="165">
        <v>-21.522200000000002</v>
      </c>
      <c r="BG54" s="165">
        <v>-21.3096</v>
      </c>
      <c r="BH54" s="165">
        <v>-3.8092000000000001</v>
      </c>
      <c r="BI54" s="166"/>
      <c r="BJ54" s="165">
        <v>16.5657</v>
      </c>
      <c r="BK54" s="165">
        <v>0.41599999999999998</v>
      </c>
      <c r="BL54" s="165">
        <v>2.2105000000000001</v>
      </c>
      <c r="BM54" s="165">
        <v>1.5162</v>
      </c>
      <c r="BN54" s="165">
        <v>-104.709</v>
      </c>
      <c r="BO54" s="165">
        <v>22.8889</v>
      </c>
      <c r="BP54" s="165">
        <v>22.7668</v>
      </c>
      <c r="BQ54" s="165">
        <v>5.0728999999999997</v>
      </c>
      <c r="BR54" s="165">
        <v>-176.02869999999999</v>
      </c>
      <c r="BS54" s="166"/>
      <c r="BT54" s="166"/>
      <c r="BU54" s="166"/>
      <c r="BV54" s="165">
        <v>7.6543000000000001</v>
      </c>
      <c r="BW54" s="165">
        <v>7.79</v>
      </c>
      <c r="BX54" s="165">
        <v>4.42</v>
      </c>
      <c r="BY54" s="165">
        <v>-15.89</v>
      </c>
      <c r="BZ54" s="165">
        <v>-0.56000000000000005</v>
      </c>
      <c r="CA54" s="165">
        <v>-18.7498</v>
      </c>
      <c r="CB54" s="165">
        <v>-18.347899999999999</v>
      </c>
      <c r="CC54" s="165">
        <v>38.165199999999999</v>
      </c>
      <c r="CD54" s="165">
        <v>37.4146</v>
      </c>
      <c r="CE54" s="165">
        <v>38.278599999999997</v>
      </c>
      <c r="CF54" s="165">
        <v>-16.080500000000001</v>
      </c>
      <c r="CG54" s="165">
        <v>-15.832599999999999</v>
      </c>
      <c r="CH54" s="165">
        <v>16.4465</v>
      </c>
      <c r="CI54" s="166"/>
      <c r="CJ54" s="166"/>
      <c r="CK54" s="166"/>
      <c r="CL54" s="165">
        <v>-20.8</v>
      </c>
      <c r="CM54" s="165">
        <v>-19.899999999999999</v>
      </c>
      <c r="CN54" s="165">
        <v>-0.82</v>
      </c>
      <c r="CO54" s="165">
        <v>9.3755000000000006</v>
      </c>
      <c r="CP54" s="165">
        <v>9.1550999999999991</v>
      </c>
      <c r="CQ54" s="165">
        <v>8.1585000000000001</v>
      </c>
      <c r="CR54" s="165">
        <v>49.942599999999999</v>
      </c>
      <c r="CS54" s="165">
        <v>50.270499999999998</v>
      </c>
      <c r="CT54" s="165">
        <v>-33.335500000000003</v>
      </c>
      <c r="CU54" s="165">
        <v>-18.313600000000001</v>
      </c>
      <c r="CV54" s="165">
        <v>-34.650399999999998</v>
      </c>
      <c r="CW54" s="165">
        <v>2.8950999999999998</v>
      </c>
      <c r="CX54" s="165">
        <v>19.260000000000002</v>
      </c>
      <c r="CY54" s="165">
        <v>5.78</v>
      </c>
      <c r="CZ54" s="165">
        <v>-0.9375</v>
      </c>
      <c r="DA54" s="165">
        <v>-1.6601999999999999</v>
      </c>
      <c r="DB54" s="165">
        <v>-5.43</v>
      </c>
      <c r="DC54" s="165">
        <v>4.4493</v>
      </c>
      <c r="DD54" s="166"/>
      <c r="DE54" s="166"/>
      <c r="DF54" s="165">
        <v>19.223500000000001</v>
      </c>
      <c r="DG54" s="165">
        <v>6.2916999999999996</v>
      </c>
      <c r="DH54" s="165">
        <v>-2.3780999999999999</v>
      </c>
      <c r="DI54" s="165">
        <v>-15.5</v>
      </c>
      <c r="DJ54" s="166"/>
      <c r="DK54" s="165">
        <v>-1.9092</v>
      </c>
      <c r="DL54" s="165">
        <v>-0.374</v>
      </c>
      <c r="DM54" s="165">
        <v>2.3706999999999998</v>
      </c>
      <c r="DN54" s="165">
        <v>6.6855000000000002</v>
      </c>
      <c r="DO54" s="165">
        <v>-0.05</v>
      </c>
      <c r="DP54" s="165">
        <v>-0.24</v>
      </c>
      <c r="DQ54" s="165">
        <v>3.7355</v>
      </c>
      <c r="DR54" s="165">
        <v>-19.946100000000001</v>
      </c>
      <c r="DS54" s="165">
        <v>-7.61</v>
      </c>
      <c r="DT54" s="165">
        <v>-7.6</v>
      </c>
      <c r="DU54" s="165">
        <v>20.95</v>
      </c>
      <c r="DV54" s="165">
        <v>6.65</v>
      </c>
      <c r="DW54" s="165">
        <v>-20.890899999999998</v>
      </c>
      <c r="DX54" s="165">
        <v>-10.654500000000001</v>
      </c>
      <c r="DY54" s="165">
        <v>-39.682099999999998</v>
      </c>
      <c r="DZ54" s="165">
        <v>-39.209099999999999</v>
      </c>
      <c r="EA54" s="165">
        <v>-11.7563</v>
      </c>
      <c r="EB54" s="165">
        <v>-23.990400000000001</v>
      </c>
      <c r="EC54" s="165">
        <v>-31.8813</v>
      </c>
      <c r="ED54" s="165">
        <v>-32.367100000000001</v>
      </c>
      <c r="EE54" s="165">
        <v>-21.9816</v>
      </c>
      <c r="EF54" s="165">
        <v>-1.3050999999999999</v>
      </c>
      <c r="EG54" s="165">
        <v>-12.992000000000001</v>
      </c>
      <c r="EH54" s="165">
        <v>-96.590400000000002</v>
      </c>
      <c r="EI54" s="165">
        <v>-28.8094</v>
      </c>
      <c r="EJ54" s="166"/>
      <c r="EK54" s="165">
        <v>-9.8257999999999992</v>
      </c>
      <c r="EL54" s="165">
        <v>-8.6517999999999997</v>
      </c>
      <c r="EM54" s="166"/>
      <c r="EN54" s="165">
        <v>-2.8914</v>
      </c>
      <c r="EO54" s="165">
        <v>-2.7885</v>
      </c>
      <c r="EP54" s="165">
        <v>-2.5640000000000001</v>
      </c>
      <c r="EQ54" s="165">
        <v>-25.2575</v>
      </c>
      <c r="ER54" s="165">
        <v>-24.883900000000001</v>
      </c>
      <c r="ES54" s="165">
        <v>9.7624999999999993</v>
      </c>
      <c r="ET54" s="165">
        <v>6.33</v>
      </c>
      <c r="EU54" s="165">
        <v>-7.68</v>
      </c>
      <c r="EV54" s="165">
        <v>-1.7</v>
      </c>
      <c r="EW54" s="165">
        <v>3.6105</v>
      </c>
      <c r="EX54" s="165">
        <v>1.8194999999999999</v>
      </c>
      <c r="EY54" s="165">
        <v>-11.683199999999999</v>
      </c>
      <c r="EZ54" s="165">
        <v>-11.841200000000001</v>
      </c>
      <c r="FA54" s="165">
        <v>10.215999999999999</v>
      </c>
      <c r="FB54" s="165">
        <v>-17.462700000000002</v>
      </c>
      <c r="FC54" s="166"/>
      <c r="FD54" s="165">
        <v>5.0125999999999999</v>
      </c>
      <c r="FE54" s="166"/>
      <c r="FF54" s="165">
        <v>4.7721</v>
      </c>
      <c r="FG54" s="165">
        <v>3.2913000000000001</v>
      </c>
      <c r="FH54" s="165">
        <v>3.8346</v>
      </c>
      <c r="FI54" s="165">
        <v>2.6999</v>
      </c>
      <c r="FJ54" s="165">
        <v>5.0236999999999998</v>
      </c>
      <c r="FK54" s="165">
        <v>5.1910999999999996</v>
      </c>
      <c r="FL54" s="165">
        <v>-21.4344</v>
      </c>
      <c r="FM54" s="165">
        <v>20.729299999999999</v>
      </c>
      <c r="FN54" s="165">
        <v>21.059799999999999</v>
      </c>
      <c r="FO54" s="165">
        <v>-6.8783000000000003</v>
      </c>
      <c r="FP54" s="166"/>
      <c r="FQ54" s="165">
        <v>24.801400000000001</v>
      </c>
      <c r="FR54" s="165">
        <v>-18.899999999999999</v>
      </c>
      <c r="FS54" s="165">
        <v>-9.2899999999999996E-2</v>
      </c>
      <c r="FT54" s="165">
        <v>0.23549999999999999</v>
      </c>
      <c r="FU54" s="165">
        <v>-0.19</v>
      </c>
      <c r="FV54" s="165">
        <v>1.5</v>
      </c>
      <c r="FW54" s="165">
        <v>-24.6767</v>
      </c>
      <c r="FX54" s="166"/>
      <c r="FY54" s="165">
        <v>1.056</v>
      </c>
      <c r="FZ54" s="165">
        <v>0.33800000000000002</v>
      </c>
      <c r="GA54" s="166"/>
      <c r="GB54" s="165">
        <v>6.62</v>
      </c>
      <c r="GC54" s="165">
        <v>-20.900300000000001</v>
      </c>
      <c r="GD54" s="165">
        <v>-10.881</v>
      </c>
      <c r="GE54" s="165">
        <v>-1.97</v>
      </c>
      <c r="GF54" s="165">
        <v>16.555700000000002</v>
      </c>
      <c r="GG54" s="166"/>
      <c r="GH54" s="165">
        <v>29.415900000000001</v>
      </c>
      <c r="GI54" s="165">
        <v>-8.8880999999999997</v>
      </c>
      <c r="GJ54" s="165">
        <v>-9.6311</v>
      </c>
      <c r="GK54" s="165">
        <v>2.9434</v>
      </c>
      <c r="GL54" s="166"/>
      <c r="GM54" s="166"/>
      <c r="GN54" s="165">
        <v>-4.1597</v>
      </c>
      <c r="GO54" s="165">
        <v>2.7722000000000002</v>
      </c>
      <c r="GP54" s="165">
        <v>5.0723000000000003</v>
      </c>
      <c r="GQ54" s="165">
        <v>-25.3825</v>
      </c>
      <c r="GR54" s="165">
        <v>5.9500999999999999</v>
      </c>
      <c r="GS54" s="165">
        <v>5.4389000000000003</v>
      </c>
      <c r="GT54" s="165">
        <v>137.74189999999999</v>
      </c>
      <c r="GU54" s="165">
        <v>-6.4406999999999996</v>
      </c>
      <c r="GV54" s="165">
        <v>-8.2890999999999995</v>
      </c>
      <c r="GW54" s="165">
        <v>-9.0457999999999998</v>
      </c>
      <c r="GX54" s="166"/>
      <c r="GY54" s="165">
        <v>4.0587</v>
      </c>
      <c r="GZ54" s="165">
        <v>4.1223000000000001</v>
      </c>
      <c r="HA54" s="166"/>
      <c r="HB54" s="165">
        <v>-12.726800000000001</v>
      </c>
      <c r="HC54" s="165">
        <v>-12.219200000000001</v>
      </c>
      <c r="HD54" s="165">
        <v>-1.26</v>
      </c>
      <c r="HE54" s="165">
        <v>-6.0256999999999996</v>
      </c>
      <c r="HF54" s="165">
        <v>-4.1242999999999999</v>
      </c>
      <c r="HG54" s="165">
        <v>38.325299999999999</v>
      </c>
      <c r="HH54" s="165">
        <v>108.4341</v>
      </c>
      <c r="HI54" s="165">
        <v>-13.3347</v>
      </c>
      <c r="HJ54" s="165">
        <v>38.300899999999999</v>
      </c>
      <c r="HK54" s="165">
        <v>-7.2073999999999998</v>
      </c>
      <c r="HL54" s="166"/>
      <c r="HM54" s="165">
        <v>-11.6829</v>
      </c>
      <c r="HN54" s="165">
        <v>0</v>
      </c>
      <c r="HO54" s="166"/>
      <c r="HP54" s="166"/>
      <c r="HQ54" s="165">
        <v>-17.6539</v>
      </c>
      <c r="HR54" s="165">
        <v>-17.049700000000001</v>
      </c>
      <c r="HS54" s="165">
        <v>-3.7986</v>
      </c>
      <c r="HT54" s="165">
        <v>-3.7435999999999998</v>
      </c>
      <c r="HU54" s="165">
        <v>21.48</v>
      </c>
      <c r="HV54" s="165">
        <v>21.61</v>
      </c>
      <c r="HW54" s="165">
        <v>-20.6</v>
      </c>
      <c r="HX54" s="165">
        <v>-20.6</v>
      </c>
      <c r="HY54" s="165">
        <v>0.38729999999999998</v>
      </c>
      <c r="HZ54" s="165">
        <v>-9.36</v>
      </c>
      <c r="IA54" s="165">
        <v>45.6447</v>
      </c>
      <c r="IB54" s="165">
        <v>19.664899999999999</v>
      </c>
      <c r="IC54" s="165">
        <v>19.339500000000001</v>
      </c>
      <c r="ID54" s="165">
        <v>-19.5</v>
      </c>
      <c r="IE54" s="165">
        <v>-21</v>
      </c>
      <c r="IF54" s="165">
        <v>0.9</v>
      </c>
      <c r="IG54" s="165">
        <v>0.4</v>
      </c>
      <c r="IH54" s="165">
        <v>-18.033799999999999</v>
      </c>
      <c r="II54" s="165">
        <v>-18.1097</v>
      </c>
      <c r="IJ54" s="165">
        <v>-166.86259999999999</v>
      </c>
      <c r="IK54" s="165">
        <v>-0.16569999999999999</v>
      </c>
      <c r="IL54" s="165">
        <v>-249.5504</v>
      </c>
      <c r="IM54" s="165">
        <v>0.7006</v>
      </c>
      <c r="IN54" s="165">
        <v>-36.238599999999998</v>
      </c>
      <c r="IO54" s="165">
        <v>91.225300000000004</v>
      </c>
      <c r="IP54" s="165">
        <v>74.0946</v>
      </c>
      <c r="IQ54" s="165">
        <v>118.3993</v>
      </c>
      <c r="IR54" s="165">
        <v>96.680199999999999</v>
      </c>
      <c r="IS54" s="165">
        <v>27.697099999999999</v>
      </c>
      <c r="IT54" s="165">
        <v>23.406400000000001</v>
      </c>
      <c r="IU54" s="165">
        <v>22.706299999999999</v>
      </c>
      <c r="IV54" s="165">
        <v>-10.681800000000001</v>
      </c>
      <c r="IW54" s="165">
        <v>182.09</v>
      </c>
      <c r="IX54" s="165">
        <v>-198.5857</v>
      </c>
      <c r="IY54" s="165">
        <v>-13.054500000000001</v>
      </c>
      <c r="IZ54" s="165">
        <v>23.093499999999999</v>
      </c>
      <c r="JA54" s="165">
        <v>-1.4759</v>
      </c>
      <c r="JB54" s="165">
        <v>7.63</v>
      </c>
      <c r="JC54" s="165">
        <v>-4.08</v>
      </c>
      <c r="JD54" s="165">
        <v>-1.6279999999999999</v>
      </c>
      <c r="JE54" s="165">
        <v>-1.6359999999999999</v>
      </c>
      <c r="JF54" s="165">
        <v>-1.1200000000000001</v>
      </c>
      <c r="JG54" s="165">
        <v>2.96</v>
      </c>
      <c r="JH54" s="165">
        <v>-2.3592</v>
      </c>
      <c r="JI54" s="165">
        <v>-8.5526999999999997</v>
      </c>
      <c r="JJ54" s="165">
        <v>2.4613</v>
      </c>
      <c r="JK54" s="165">
        <v>5.0979999999999999</v>
      </c>
      <c r="JL54" s="165">
        <v>11</v>
      </c>
      <c r="JM54" s="165">
        <v>3.1240000000000001</v>
      </c>
      <c r="JN54" s="165">
        <v>1.282</v>
      </c>
      <c r="JO54" s="166"/>
      <c r="JP54" s="166"/>
      <c r="JQ54" s="165">
        <v>3.7928999999999999</v>
      </c>
      <c r="JR54" s="165">
        <v>3.7387999999999999</v>
      </c>
      <c r="JS54" s="165">
        <v>3.6627000000000001</v>
      </c>
      <c r="JT54" s="166"/>
      <c r="JU54" s="165">
        <v>5.4</v>
      </c>
      <c r="JV54" s="165">
        <v>8.1684000000000001</v>
      </c>
      <c r="JW54" s="165">
        <v>0.19</v>
      </c>
      <c r="JX54" s="166"/>
      <c r="JY54" s="165">
        <v>4.1795</v>
      </c>
      <c r="JZ54" s="165">
        <v>8.6232000000000006</v>
      </c>
      <c r="KA54" s="165">
        <v>-18.079599999999999</v>
      </c>
      <c r="KB54" s="165">
        <v>6.8407</v>
      </c>
      <c r="KC54" s="165">
        <v>-11.239599999999999</v>
      </c>
      <c r="KD54" s="165">
        <v>-22.067799999999998</v>
      </c>
      <c r="KE54" s="165">
        <v>1.7968</v>
      </c>
      <c r="KF54" s="165">
        <v>0.5</v>
      </c>
      <c r="KG54" s="165">
        <v>-15.2</v>
      </c>
      <c r="KH54" s="165">
        <v>35.645099999999999</v>
      </c>
      <c r="KI54" s="165">
        <v>-121.687</v>
      </c>
    </row>
    <row r="55" spans="1:295" ht="18" customHeight="1" x14ac:dyDescent="0.3">
      <c r="A55" s="162" t="s">
        <v>27</v>
      </c>
      <c r="B55" s="162" t="s">
        <v>817</v>
      </c>
      <c r="C55" s="165">
        <v>0</v>
      </c>
      <c r="D55" s="165">
        <v>2.3479000000000001</v>
      </c>
      <c r="E55" s="165">
        <v>-7.4036</v>
      </c>
      <c r="F55" s="165">
        <v>6.2766000000000002</v>
      </c>
      <c r="G55" s="165">
        <v>10.4655</v>
      </c>
      <c r="H55" s="166"/>
      <c r="I55" s="165">
        <v>11.210900000000001</v>
      </c>
      <c r="J55" s="166"/>
      <c r="K55" s="165">
        <v>5.5305</v>
      </c>
      <c r="L55" s="165">
        <v>1.5449999999999999</v>
      </c>
      <c r="M55" s="166"/>
      <c r="N55" s="166"/>
      <c r="O55" s="165">
        <v>-24.2</v>
      </c>
      <c r="P55" s="165">
        <v>-2.2000000000000002</v>
      </c>
      <c r="Q55" s="166"/>
      <c r="R55" s="166"/>
      <c r="S55" s="165">
        <v>3.3639000000000001</v>
      </c>
      <c r="T55" s="165">
        <v>-7.0849000000000002</v>
      </c>
      <c r="U55" s="166"/>
      <c r="V55" s="165">
        <v>5.1387</v>
      </c>
      <c r="W55" s="165">
        <v>8.9113000000000007</v>
      </c>
      <c r="X55" s="165">
        <v>2.7403</v>
      </c>
      <c r="Y55" s="165">
        <v>0.1968</v>
      </c>
      <c r="Z55" s="165">
        <v>2.2149000000000001</v>
      </c>
      <c r="AA55" s="166"/>
      <c r="AB55" s="165">
        <v>-1.2164999999999999</v>
      </c>
      <c r="AC55" s="165">
        <v>-1.54</v>
      </c>
      <c r="AD55" s="165">
        <v>-1.5429999999999999</v>
      </c>
      <c r="AE55" s="165">
        <v>3.6190000000000002</v>
      </c>
      <c r="AF55" s="165">
        <v>-8.8800000000000008</v>
      </c>
      <c r="AG55" s="165">
        <v>-13.2</v>
      </c>
      <c r="AH55" s="165">
        <v>-2.5670000000000002</v>
      </c>
      <c r="AI55" s="165">
        <v>0.29599999999999999</v>
      </c>
      <c r="AJ55" s="166">
        <v>0</v>
      </c>
      <c r="AK55" s="165">
        <v>-16.88</v>
      </c>
      <c r="AL55" s="166"/>
      <c r="AM55" s="165">
        <v>-9.1999999999999993</v>
      </c>
      <c r="AN55" s="165">
        <v>-9.1999999999999993</v>
      </c>
      <c r="AO55" s="165">
        <v>3.5125999999999999</v>
      </c>
      <c r="AP55" s="165">
        <v>4.1539000000000001</v>
      </c>
      <c r="AQ55" s="165">
        <v>11.3559</v>
      </c>
      <c r="AR55" s="165">
        <v>13.0304</v>
      </c>
      <c r="AS55" s="165">
        <v>-17.201000000000001</v>
      </c>
      <c r="AT55" s="165">
        <v>-19.826000000000001</v>
      </c>
      <c r="AU55" s="165">
        <v>-19.004000000000001</v>
      </c>
      <c r="AV55" s="165">
        <v>14.94</v>
      </c>
      <c r="AW55" s="165">
        <v>23.689699999999998</v>
      </c>
      <c r="AX55" s="165">
        <v>-7.9329000000000001</v>
      </c>
      <c r="AY55" s="166"/>
      <c r="AZ55" s="165">
        <v>19.654599999999999</v>
      </c>
      <c r="BA55" s="165">
        <v>29.861000000000001</v>
      </c>
      <c r="BB55" s="165">
        <v>0.80779999999999996</v>
      </c>
      <c r="BC55" s="165">
        <v>5.1040000000000001</v>
      </c>
      <c r="BD55" s="165">
        <v>-6.1</v>
      </c>
      <c r="BE55" s="165">
        <v>-6.1</v>
      </c>
      <c r="BF55" s="165">
        <v>-19.8443</v>
      </c>
      <c r="BG55" s="165">
        <v>-19.508199999999999</v>
      </c>
      <c r="BH55" s="165">
        <v>-3.7198000000000002</v>
      </c>
      <c r="BI55" s="166"/>
      <c r="BJ55" s="165">
        <v>15.6868</v>
      </c>
      <c r="BK55" s="165">
        <v>0.45879999999999999</v>
      </c>
      <c r="BL55" s="165">
        <v>2.1105999999999998</v>
      </c>
      <c r="BM55" s="165">
        <v>1.4194</v>
      </c>
      <c r="BN55" s="165">
        <v>-98.818899999999999</v>
      </c>
      <c r="BO55" s="165">
        <v>22.248000000000001</v>
      </c>
      <c r="BP55" s="165">
        <v>22.6752</v>
      </c>
      <c r="BQ55" s="165">
        <v>-1.1795</v>
      </c>
      <c r="BR55" s="165">
        <v>-181.53120000000001</v>
      </c>
      <c r="BS55" s="166"/>
      <c r="BT55" s="166"/>
      <c r="BU55" s="166"/>
      <c r="BV55" s="165">
        <v>6.7161999999999997</v>
      </c>
      <c r="BW55" s="165">
        <v>7.62</v>
      </c>
      <c r="BX55" s="165">
        <v>4.09</v>
      </c>
      <c r="BY55" s="165">
        <v>-16.350000000000001</v>
      </c>
      <c r="BZ55" s="165">
        <v>-0.57999999999999996</v>
      </c>
      <c r="CA55" s="165">
        <v>-24.376000000000001</v>
      </c>
      <c r="CB55" s="165">
        <v>-24.51</v>
      </c>
      <c r="CC55" s="165">
        <v>25.582899999999999</v>
      </c>
      <c r="CD55" s="165">
        <v>24.783200000000001</v>
      </c>
      <c r="CE55" s="165">
        <v>42.714300000000001</v>
      </c>
      <c r="CF55" s="165">
        <v>-11.110300000000001</v>
      </c>
      <c r="CG55" s="165">
        <v>-10.874700000000001</v>
      </c>
      <c r="CH55" s="165">
        <v>15.128500000000001</v>
      </c>
      <c r="CI55" s="166"/>
      <c r="CJ55" s="166"/>
      <c r="CK55" s="166"/>
      <c r="CL55" s="165">
        <v>-23.4</v>
      </c>
      <c r="CM55" s="165">
        <v>-22.3</v>
      </c>
      <c r="CN55" s="165">
        <v>-0.71</v>
      </c>
      <c r="CO55" s="165">
        <v>9.4771999999999998</v>
      </c>
      <c r="CP55" s="165">
        <v>9.5253999999999994</v>
      </c>
      <c r="CQ55" s="165">
        <v>8.9709000000000003</v>
      </c>
      <c r="CR55" s="165">
        <v>50.614699999999999</v>
      </c>
      <c r="CS55" s="165">
        <v>50.646900000000002</v>
      </c>
      <c r="CT55" s="165">
        <v>-33.064</v>
      </c>
      <c r="CU55" s="165">
        <v>-18.395099999999999</v>
      </c>
      <c r="CV55" s="165">
        <v>-34.716099999999997</v>
      </c>
      <c r="CW55" s="165">
        <v>2.6875</v>
      </c>
      <c r="CX55" s="165">
        <v>21.85</v>
      </c>
      <c r="CY55" s="165">
        <v>6.76</v>
      </c>
      <c r="CZ55" s="165">
        <v>-0.78129999999999999</v>
      </c>
      <c r="DA55" s="165">
        <v>-1.5625</v>
      </c>
      <c r="DB55" s="165">
        <v>-4.78</v>
      </c>
      <c r="DC55" s="165">
        <v>3.5611999999999999</v>
      </c>
      <c r="DD55" s="166"/>
      <c r="DE55" s="166"/>
      <c r="DF55" s="165">
        <v>15.500400000000001</v>
      </c>
      <c r="DG55" s="165">
        <v>5.4561999999999999</v>
      </c>
      <c r="DH55" s="165">
        <v>-2.0478999999999998</v>
      </c>
      <c r="DI55" s="166"/>
      <c r="DJ55" s="166"/>
      <c r="DK55" s="165">
        <v>-3.9293999999999998</v>
      </c>
      <c r="DL55" s="165">
        <v>-1.4961</v>
      </c>
      <c r="DM55" s="165">
        <v>6.3135000000000003</v>
      </c>
      <c r="DN55" s="165">
        <v>5.3867000000000003</v>
      </c>
      <c r="DO55" s="165">
        <v>-1.03</v>
      </c>
      <c r="DP55" s="165">
        <v>-2.04</v>
      </c>
      <c r="DQ55" s="165">
        <v>2.6194999999999999</v>
      </c>
      <c r="DR55" s="165">
        <v>-16.543399999999998</v>
      </c>
      <c r="DS55" s="165">
        <v>-8.06</v>
      </c>
      <c r="DT55" s="165">
        <v>-7.98</v>
      </c>
      <c r="DU55" s="165">
        <v>20.329999999999998</v>
      </c>
      <c r="DV55" s="165">
        <v>6.03</v>
      </c>
      <c r="DW55" s="165">
        <v>-18.327300000000001</v>
      </c>
      <c r="DX55" s="165">
        <v>-9.1273</v>
      </c>
      <c r="DY55" s="165">
        <v>-39.088799999999999</v>
      </c>
      <c r="DZ55" s="165">
        <v>-39.054499999999997</v>
      </c>
      <c r="EA55" s="165">
        <v>-11.123100000000001</v>
      </c>
      <c r="EB55" s="165">
        <v>-22.635000000000002</v>
      </c>
      <c r="EC55" s="165">
        <v>-30.2469</v>
      </c>
      <c r="ED55" s="165">
        <v>-30.671700000000001</v>
      </c>
      <c r="EE55" s="165">
        <v>-24.225999999999999</v>
      </c>
      <c r="EF55" s="165">
        <v>-0.1552</v>
      </c>
      <c r="EG55" s="165">
        <v>-10.932</v>
      </c>
      <c r="EH55" s="165">
        <v>-86.657300000000006</v>
      </c>
      <c r="EI55" s="165">
        <v>-25.590900000000001</v>
      </c>
      <c r="EJ55" s="166"/>
      <c r="EK55" s="165">
        <v>-10.283099999999999</v>
      </c>
      <c r="EL55" s="165">
        <v>-9.7532999999999994</v>
      </c>
      <c r="EM55" s="166"/>
      <c r="EN55" s="165">
        <v>-6.2405999999999997</v>
      </c>
      <c r="EO55" s="165">
        <v>-6.5143000000000004</v>
      </c>
      <c r="EP55" s="165">
        <v>-7.6840000000000002</v>
      </c>
      <c r="EQ55" s="165">
        <v>-22.603300000000001</v>
      </c>
      <c r="ER55" s="165">
        <v>-22.3188</v>
      </c>
      <c r="ES55" s="165">
        <v>12.324400000000001</v>
      </c>
      <c r="ET55" s="165">
        <v>6.89</v>
      </c>
      <c r="EU55" s="165">
        <v>-7.39</v>
      </c>
      <c r="EV55" s="165">
        <v>-0.6</v>
      </c>
      <c r="EW55" s="165">
        <v>3.3658000000000001</v>
      </c>
      <c r="EX55" s="165">
        <v>-3.0467</v>
      </c>
      <c r="EY55" s="165">
        <v>-11.9648</v>
      </c>
      <c r="EZ55" s="165">
        <v>-12.131600000000001</v>
      </c>
      <c r="FA55" s="165">
        <v>10.7159</v>
      </c>
      <c r="FB55" s="165">
        <v>-18.4146</v>
      </c>
      <c r="FC55" s="165">
        <v>0</v>
      </c>
      <c r="FD55" s="165">
        <v>4.8968999999999996</v>
      </c>
      <c r="FE55" s="166"/>
      <c r="FF55" s="165">
        <v>4.6231999999999998</v>
      </c>
      <c r="FG55" s="165">
        <v>2.5533000000000001</v>
      </c>
      <c r="FH55" s="165">
        <v>3.3292999999999999</v>
      </c>
      <c r="FI55" s="165">
        <v>0</v>
      </c>
      <c r="FJ55" s="165">
        <v>10.7172</v>
      </c>
      <c r="FK55" s="165">
        <v>10.7172</v>
      </c>
      <c r="FL55" s="165">
        <v>-23.7788</v>
      </c>
      <c r="FM55" s="165">
        <v>20.592199999999998</v>
      </c>
      <c r="FN55" s="165">
        <v>20.58</v>
      </c>
      <c r="FO55" s="165">
        <v>-8.8513999999999999</v>
      </c>
      <c r="FP55" s="166"/>
      <c r="FQ55" s="165">
        <v>25.411799999999999</v>
      </c>
      <c r="FR55" s="165">
        <v>-19.579999999999998</v>
      </c>
      <c r="FS55" s="165">
        <v>-9.2899999999999996E-2</v>
      </c>
      <c r="FT55" s="165">
        <v>0.19159999999999999</v>
      </c>
      <c r="FU55" s="165">
        <v>-0.12</v>
      </c>
      <c r="FV55" s="165">
        <v>1.63</v>
      </c>
      <c r="FW55" s="165">
        <v>-24.674099999999999</v>
      </c>
      <c r="FX55" s="166"/>
      <c r="FY55" s="165">
        <v>0.97499999999999998</v>
      </c>
      <c r="FZ55" s="165">
        <v>0.316</v>
      </c>
      <c r="GA55" s="166"/>
      <c r="GB55" s="165">
        <v>6.23</v>
      </c>
      <c r="GC55" s="165">
        <v>-19.101199999999999</v>
      </c>
      <c r="GD55" s="165">
        <v>-9.8965999999999994</v>
      </c>
      <c r="GE55" s="165">
        <v>-2.2000000000000002</v>
      </c>
      <c r="GF55" s="165">
        <v>15.992800000000001</v>
      </c>
      <c r="GG55" s="166"/>
      <c r="GH55" s="165">
        <v>29.053799999999999</v>
      </c>
      <c r="GI55" s="165">
        <v>-8.4331999999999994</v>
      </c>
      <c r="GJ55" s="165">
        <v>-9.1795000000000009</v>
      </c>
      <c r="GK55" s="165">
        <v>2.7706</v>
      </c>
      <c r="GL55" s="166"/>
      <c r="GM55" s="166"/>
      <c r="GN55" s="165">
        <v>-4.4663000000000004</v>
      </c>
      <c r="GO55" s="165">
        <v>4.2426000000000004</v>
      </c>
      <c r="GP55" s="165">
        <v>4.4790000000000001</v>
      </c>
      <c r="GQ55" s="165">
        <v>-26.628699999999998</v>
      </c>
      <c r="GR55" s="165">
        <v>5.2557</v>
      </c>
      <c r="GS55" s="165">
        <v>5.9935999999999998</v>
      </c>
      <c r="GT55" s="165">
        <v>134.64169999999999</v>
      </c>
      <c r="GU55" s="165">
        <v>-7.1931000000000003</v>
      </c>
      <c r="GV55" s="165">
        <v>-9.1052999999999997</v>
      </c>
      <c r="GW55" s="165">
        <v>-8.3867999999999991</v>
      </c>
      <c r="GX55" s="165">
        <v>1.8886000000000001</v>
      </c>
      <c r="GY55" s="165">
        <v>3.9047999999999998</v>
      </c>
      <c r="GZ55" s="165">
        <v>3.8997999999999999</v>
      </c>
      <c r="HA55" s="166"/>
      <c r="HB55" s="165">
        <v>-13.479799999999999</v>
      </c>
      <c r="HC55" s="165">
        <v>-12.280900000000001</v>
      </c>
      <c r="HD55" s="165">
        <v>-1.26</v>
      </c>
      <c r="HE55" s="165">
        <v>-5.7015000000000002</v>
      </c>
      <c r="HF55" s="165">
        <v>0</v>
      </c>
      <c r="HG55" s="165">
        <v>38.349200000000003</v>
      </c>
      <c r="HH55" s="165">
        <v>109.10680000000001</v>
      </c>
      <c r="HI55" s="165">
        <v>-13.6671</v>
      </c>
      <c r="HJ55" s="165">
        <v>37.923000000000002</v>
      </c>
      <c r="HK55" s="165">
        <v>-6.8282999999999996</v>
      </c>
      <c r="HL55" s="166"/>
      <c r="HM55" s="165">
        <v>-9.5481999999999996</v>
      </c>
      <c r="HN55" s="165">
        <v>0</v>
      </c>
      <c r="HO55" s="166"/>
      <c r="HP55" s="166"/>
      <c r="HQ55" s="165">
        <v>-16.813500000000001</v>
      </c>
      <c r="HR55" s="165">
        <v>-16.154299999999999</v>
      </c>
      <c r="HS55" s="165">
        <v>-5.2954999999999997</v>
      </c>
      <c r="HT55" s="165">
        <v>-5.3379000000000003</v>
      </c>
      <c r="HU55" s="165">
        <v>19.97</v>
      </c>
      <c r="HV55" s="165">
        <v>19.66</v>
      </c>
      <c r="HW55" s="165">
        <v>-21.4</v>
      </c>
      <c r="HX55" s="165">
        <v>-21.6</v>
      </c>
      <c r="HY55" s="165">
        <v>0.49349999999999999</v>
      </c>
      <c r="HZ55" s="165">
        <v>-8.9600000000000009</v>
      </c>
      <c r="IA55" s="165">
        <v>40.407899999999998</v>
      </c>
      <c r="IB55" s="165">
        <v>20.174299999999999</v>
      </c>
      <c r="IC55" s="165">
        <v>20.488</v>
      </c>
      <c r="ID55" s="166"/>
      <c r="IE55" s="165">
        <v>-20.5</v>
      </c>
      <c r="IF55" s="165">
        <v>0.9</v>
      </c>
      <c r="IG55" s="165">
        <v>0.4</v>
      </c>
      <c r="IH55" s="166"/>
      <c r="II55" s="166"/>
      <c r="IJ55" s="165">
        <v>-164.297</v>
      </c>
      <c r="IK55" s="165">
        <v>-2.1652</v>
      </c>
      <c r="IL55" s="165">
        <v>-247.34710000000001</v>
      </c>
      <c r="IM55" s="165">
        <v>-0.27450000000000002</v>
      </c>
      <c r="IN55" s="165">
        <v>-36.838700000000003</v>
      </c>
      <c r="IO55" s="165">
        <v>88.960899999999995</v>
      </c>
      <c r="IP55" s="165">
        <v>75.301100000000005</v>
      </c>
      <c r="IQ55" s="165">
        <v>117.92270000000001</v>
      </c>
      <c r="IR55" s="165">
        <v>93.698599999999999</v>
      </c>
      <c r="IS55" s="165">
        <v>23.763100000000001</v>
      </c>
      <c r="IT55" s="165">
        <v>21.012699999999999</v>
      </c>
      <c r="IU55" s="165">
        <v>20.581499999999998</v>
      </c>
      <c r="IV55" s="165">
        <v>-9.0007000000000001</v>
      </c>
      <c r="IW55" s="165">
        <v>179.1318</v>
      </c>
      <c r="IX55" s="165">
        <v>-193.92769999999999</v>
      </c>
      <c r="IY55" s="165">
        <v>-13.073</v>
      </c>
      <c r="IZ55" s="165">
        <v>25.785699999999999</v>
      </c>
      <c r="JA55" s="165">
        <v>-1.6858</v>
      </c>
      <c r="JB55" s="165">
        <v>8.1229999999999993</v>
      </c>
      <c r="JC55" s="165">
        <v>-4.16</v>
      </c>
      <c r="JD55" s="165">
        <v>-1.6910000000000001</v>
      </c>
      <c r="JE55" s="165">
        <v>-1.698</v>
      </c>
      <c r="JF55" s="165">
        <v>-1.2</v>
      </c>
      <c r="JG55" s="165">
        <v>2.16</v>
      </c>
      <c r="JH55" s="165">
        <v>-2.1554000000000002</v>
      </c>
      <c r="JI55" s="165">
        <v>-8.4062000000000001</v>
      </c>
      <c r="JJ55" s="165">
        <v>2.1987999999999999</v>
      </c>
      <c r="JK55" s="165">
        <v>5.5984999999999996</v>
      </c>
      <c r="JL55" s="165">
        <v>10.1</v>
      </c>
      <c r="JM55" s="165">
        <v>0.66600000000000004</v>
      </c>
      <c r="JN55" s="165">
        <v>1.1080000000000001</v>
      </c>
      <c r="JO55" s="166"/>
      <c r="JP55" s="165">
        <v>3.0324</v>
      </c>
      <c r="JQ55" s="165">
        <v>3.8633999999999999</v>
      </c>
      <c r="JR55" s="165">
        <v>3.1518000000000002</v>
      </c>
      <c r="JS55" s="165">
        <v>3.6907000000000001</v>
      </c>
      <c r="JT55" s="166"/>
      <c r="JU55" s="165">
        <v>6</v>
      </c>
      <c r="JV55" s="165">
        <v>8.6072000000000006</v>
      </c>
      <c r="JW55" s="165">
        <v>0.06</v>
      </c>
      <c r="JX55" s="166"/>
      <c r="JY55" s="165">
        <v>3.6671</v>
      </c>
      <c r="JZ55" s="165">
        <v>7.1029999999999998</v>
      </c>
      <c r="KA55" s="165">
        <v>-17.056100000000001</v>
      </c>
      <c r="KB55" s="165">
        <v>6.7758000000000003</v>
      </c>
      <c r="KC55" s="165">
        <v>-11.4848</v>
      </c>
      <c r="KD55" s="165">
        <v>-21.454999999999998</v>
      </c>
      <c r="KE55" s="165">
        <v>0</v>
      </c>
      <c r="KF55" s="165">
        <v>0.9</v>
      </c>
      <c r="KG55" s="165">
        <v>-14.7</v>
      </c>
      <c r="KH55" s="165">
        <v>37.824800000000003</v>
      </c>
      <c r="KI55" s="165">
        <v>-121.6174</v>
      </c>
    </row>
    <row r="56" spans="1:295" ht="18" customHeight="1" x14ac:dyDescent="0.3">
      <c r="A56" s="162" t="s">
        <v>818</v>
      </c>
      <c r="B56" s="162" t="s">
        <v>28</v>
      </c>
      <c r="C56" s="167">
        <v>0</v>
      </c>
      <c r="D56" s="167">
        <v>2.1791</v>
      </c>
      <c r="E56" s="167">
        <v>-7.0858999999999996</v>
      </c>
      <c r="F56" s="167">
        <v>7.18</v>
      </c>
      <c r="G56" s="167">
        <v>10.700900000000001</v>
      </c>
      <c r="H56" s="168"/>
      <c r="I56" s="167">
        <v>10.7021</v>
      </c>
      <c r="J56" s="168"/>
      <c r="K56" s="167">
        <v>4.8826000000000001</v>
      </c>
      <c r="L56" s="167">
        <v>1.181</v>
      </c>
      <c r="M56" s="168"/>
      <c r="N56" s="168"/>
      <c r="O56" s="167">
        <v>-19.8</v>
      </c>
      <c r="P56" s="168"/>
      <c r="Q56" s="167">
        <v>2.484</v>
      </c>
      <c r="R56" s="167">
        <v>-13.2</v>
      </c>
      <c r="S56" s="167">
        <v>3.8</v>
      </c>
      <c r="T56" s="167">
        <v>-7.1783999999999999</v>
      </c>
      <c r="U56" s="168"/>
      <c r="V56" s="167">
        <v>5.0141999999999998</v>
      </c>
      <c r="W56" s="167">
        <v>8.6822999999999997</v>
      </c>
      <c r="X56" s="167">
        <v>2.9624999999999999</v>
      </c>
      <c r="Y56" s="167">
        <v>0.21690000000000001</v>
      </c>
      <c r="Z56" s="167">
        <v>2.0827</v>
      </c>
      <c r="AA56" s="168"/>
      <c r="AB56" s="167">
        <v>-1.0979000000000001</v>
      </c>
      <c r="AC56" s="167">
        <v>-1.825</v>
      </c>
      <c r="AD56" s="167">
        <v>-1.796</v>
      </c>
      <c r="AE56" s="167">
        <v>3.5190000000000001</v>
      </c>
      <c r="AF56" s="167">
        <v>-8.8800000000000008</v>
      </c>
      <c r="AG56" s="168"/>
      <c r="AH56" s="167">
        <v>-2.5979999999999999</v>
      </c>
      <c r="AI56" s="167">
        <v>0.28699999999999998</v>
      </c>
      <c r="AJ56" s="168">
        <v>0</v>
      </c>
      <c r="AK56" s="167">
        <v>-18.829999999999998</v>
      </c>
      <c r="AL56" s="168"/>
      <c r="AM56" s="167">
        <v>-9.25</v>
      </c>
      <c r="AN56" s="167">
        <v>-9.3699999999999992</v>
      </c>
      <c r="AO56" s="167">
        <v>3.1227</v>
      </c>
      <c r="AP56" s="167">
        <v>4.2271999999999998</v>
      </c>
      <c r="AQ56" s="167">
        <v>10.518800000000001</v>
      </c>
      <c r="AR56" s="167">
        <v>11.830500000000001</v>
      </c>
      <c r="AS56" s="167">
        <v>-17.598099999999999</v>
      </c>
      <c r="AT56" s="167">
        <v>-20.361799999999999</v>
      </c>
      <c r="AU56" s="167">
        <v>-19.875599999999999</v>
      </c>
      <c r="AV56" s="167">
        <v>14.2944</v>
      </c>
      <c r="AW56" s="167">
        <v>15.9856</v>
      </c>
      <c r="AX56" s="167">
        <v>-10.9674</v>
      </c>
      <c r="AY56" s="168"/>
      <c r="AZ56" s="167">
        <v>23.9939</v>
      </c>
      <c r="BA56" s="167">
        <v>23.013500000000001</v>
      </c>
      <c r="BB56" s="167">
        <v>9.1850000000000005</v>
      </c>
      <c r="BC56" s="167">
        <v>4.7834000000000003</v>
      </c>
      <c r="BD56" s="167">
        <v>-5.6</v>
      </c>
      <c r="BE56" s="167">
        <v>-5.6</v>
      </c>
      <c r="BF56" s="167">
        <v>-18.698599999999999</v>
      </c>
      <c r="BG56" s="167">
        <v>-19.324000000000002</v>
      </c>
      <c r="BH56" s="167">
        <v>-3.8494000000000002</v>
      </c>
      <c r="BI56" s="168"/>
      <c r="BJ56" s="167">
        <v>16.9863</v>
      </c>
      <c r="BK56" s="167">
        <v>0.56640000000000001</v>
      </c>
      <c r="BL56" s="167">
        <v>1.3329</v>
      </c>
      <c r="BM56" s="167">
        <v>0.92610000000000003</v>
      </c>
      <c r="BN56" s="167">
        <v>-92.165899999999993</v>
      </c>
      <c r="BO56" s="167">
        <v>20.325299999999999</v>
      </c>
      <c r="BP56" s="167">
        <v>20.538900000000002</v>
      </c>
      <c r="BQ56" s="167">
        <v>3.2153</v>
      </c>
      <c r="BR56" s="167">
        <v>-178.43</v>
      </c>
      <c r="BS56" s="168"/>
      <c r="BT56" s="168"/>
      <c r="BU56" s="168"/>
      <c r="BV56" s="168"/>
      <c r="BW56" s="167">
        <v>7.43</v>
      </c>
      <c r="BX56" s="167">
        <v>3.9</v>
      </c>
      <c r="BY56" s="167">
        <v>-16.850000000000001</v>
      </c>
      <c r="BZ56" s="167">
        <v>-0.96</v>
      </c>
      <c r="CA56" s="167">
        <v>-24.643899999999999</v>
      </c>
      <c r="CB56" s="167">
        <v>-24.1081</v>
      </c>
      <c r="CC56" s="167">
        <v>24.872</v>
      </c>
      <c r="CD56" s="167">
        <v>23.9725</v>
      </c>
      <c r="CE56" s="167">
        <v>46.8093</v>
      </c>
      <c r="CF56" s="167">
        <v>-10.554399999999999</v>
      </c>
      <c r="CG56" s="167">
        <v>-10.7232</v>
      </c>
      <c r="CH56" s="167">
        <v>16.3749</v>
      </c>
      <c r="CI56" s="168"/>
      <c r="CJ56" s="168"/>
      <c r="CK56" s="168"/>
      <c r="CL56" s="167">
        <v>-24.2</v>
      </c>
      <c r="CM56" s="167">
        <v>-23</v>
      </c>
      <c r="CN56" s="167">
        <v>-0.77</v>
      </c>
      <c r="CO56" s="167">
        <v>9.1384000000000007</v>
      </c>
      <c r="CP56" s="167">
        <v>8.8184000000000005</v>
      </c>
      <c r="CQ56" s="167">
        <v>7.9028999999999998</v>
      </c>
      <c r="CR56" s="167">
        <v>52.027500000000003</v>
      </c>
      <c r="CS56" s="167">
        <v>51.500399999999999</v>
      </c>
      <c r="CT56" s="167">
        <v>-32.914700000000003</v>
      </c>
      <c r="CU56" s="167">
        <v>-18.636199999999999</v>
      </c>
      <c r="CV56" s="167">
        <v>-35.714799999999997</v>
      </c>
      <c r="CW56" s="167">
        <v>2.3149999999999999</v>
      </c>
      <c r="CX56" s="167">
        <v>20.9</v>
      </c>
      <c r="CY56" s="167">
        <v>6.42</v>
      </c>
      <c r="CZ56" s="167">
        <v>-1.0938000000000001</v>
      </c>
      <c r="DA56" s="167">
        <v>-1.7578</v>
      </c>
      <c r="DB56" s="167">
        <v>-4.59</v>
      </c>
      <c r="DC56" s="167">
        <v>3.8572000000000002</v>
      </c>
      <c r="DD56" s="168"/>
      <c r="DE56" s="168"/>
      <c r="DF56" s="167">
        <v>12.675599999999999</v>
      </c>
      <c r="DG56" s="167">
        <v>5.3593999999999999</v>
      </c>
      <c r="DH56" s="167">
        <v>-1.9135</v>
      </c>
      <c r="DI56" s="168"/>
      <c r="DJ56" s="168"/>
      <c r="DK56" s="167">
        <v>-3.8109999999999999</v>
      </c>
      <c r="DL56" s="167">
        <v>-1.8701000000000001</v>
      </c>
      <c r="DM56" s="167">
        <v>6.1558000000000002</v>
      </c>
      <c r="DN56" s="167">
        <v>4.6444999999999999</v>
      </c>
      <c r="DO56" s="167">
        <v>-1.56</v>
      </c>
      <c r="DP56" s="167">
        <v>-2.11</v>
      </c>
      <c r="DQ56" s="167">
        <v>2.5884999999999998</v>
      </c>
      <c r="DR56" s="167">
        <v>-14.2758</v>
      </c>
      <c r="DS56" s="167">
        <v>-5.86</v>
      </c>
      <c r="DT56" s="167">
        <v>-5.94</v>
      </c>
      <c r="DU56" s="167">
        <v>15.78</v>
      </c>
      <c r="DV56" s="167">
        <v>6.02</v>
      </c>
      <c r="DW56" s="167">
        <v>-16.181799999999999</v>
      </c>
      <c r="DX56" s="167">
        <v>-8.2090999999999994</v>
      </c>
      <c r="DY56" s="167">
        <v>-37.341999999999999</v>
      </c>
      <c r="DZ56" s="167">
        <v>-37.854500000000002</v>
      </c>
      <c r="EA56" s="167">
        <v>-12.6153</v>
      </c>
      <c r="EB56" s="167">
        <v>-23.770499999999998</v>
      </c>
      <c r="EC56" s="167">
        <v>-31.194800000000001</v>
      </c>
      <c r="ED56" s="167">
        <v>-31.414999999999999</v>
      </c>
      <c r="EE56" s="167">
        <v>-23.100100000000001</v>
      </c>
      <c r="EF56" s="167">
        <v>-1.4874000000000001</v>
      </c>
      <c r="EG56" s="167">
        <v>-10.795999999999999</v>
      </c>
      <c r="EH56" s="167">
        <v>-90.734800000000007</v>
      </c>
      <c r="EI56" s="167">
        <v>-26.534800000000001</v>
      </c>
      <c r="EJ56" s="168"/>
      <c r="EK56" s="167">
        <v>-11.2799</v>
      </c>
      <c r="EL56" s="167">
        <v>-10.6722</v>
      </c>
      <c r="EM56" s="168"/>
      <c r="EN56" s="167">
        <v>-6.6544999999999996</v>
      </c>
      <c r="EO56" s="167">
        <v>-6.5038999999999998</v>
      </c>
      <c r="EP56" s="167">
        <v>-1.54</v>
      </c>
      <c r="EQ56" s="167">
        <v>-24.213799999999999</v>
      </c>
      <c r="ER56" s="167">
        <v>-23.302700000000002</v>
      </c>
      <c r="ES56" s="167">
        <v>9.5202000000000009</v>
      </c>
      <c r="ET56" s="167">
        <v>6.68</v>
      </c>
      <c r="EU56" s="167">
        <v>-7</v>
      </c>
      <c r="EV56" s="167">
        <v>0.2</v>
      </c>
      <c r="EW56" s="167">
        <v>3.1949000000000001</v>
      </c>
      <c r="EX56" s="167">
        <v>-3.2406999999999999</v>
      </c>
      <c r="EY56" s="167">
        <v>-11.2286</v>
      </c>
      <c r="EZ56" s="167">
        <v>-11.540699999999999</v>
      </c>
      <c r="FA56" s="167">
        <v>11.071300000000001</v>
      </c>
      <c r="FB56" s="167">
        <v>-17.536000000000001</v>
      </c>
      <c r="FC56" s="168"/>
      <c r="FD56" s="167">
        <v>4.7264999999999997</v>
      </c>
      <c r="FE56" s="168"/>
      <c r="FF56" s="167">
        <v>4.3932000000000002</v>
      </c>
      <c r="FG56" s="167">
        <v>2.6175000000000002</v>
      </c>
      <c r="FH56" s="167">
        <v>3.0768</v>
      </c>
      <c r="FI56" s="167">
        <v>0</v>
      </c>
      <c r="FJ56" s="167">
        <v>11.387</v>
      </c>
      <c r="FK56" s="167">
        <v>11.554500000000001</v>
      </c>
      <c r="FL56" s="167">
        <v>-25.9557</v>
      </c>
      <c r="FM56" s="167">
        <v>20.959</v>
      </c>
      <c r="FN56" s="167">
        <v>20.917000000000002</v>
      </c>
      <c r="FO56" s="167">
        <v>-12.2553</v>
      </c>
      <c r="FP56" s="167">
        <v>0</v>
      </c>
      <c r="FQ56" s="167">
        <v>26.212599999999998</v>
      </c>
      <c r="FR56" s="167">
        <v>-20.56</v>
      </c>
      <c r="FS56" s="167">
        <v>1.3299999999999999E-2</v>
      </c>
      <c r="FT56" s="167">
        <v>0.21809999999999999</v>
      </c>
      <c r="FU56" s="167">
        <v>-0.16</v>
      </c>
      <c r="FV56" s="167">
        <v>2.11</v>
      </c>
      <c r="FW56" s="167">
        <v>-24.7681</v>
      </c>
      <c r="FX56" s="168"/>
      <c r="FY56" s="167">
        <v>1.1020000000000001</v>
      </c>
      <c r="FZ56" s="167">
        <v>0.34100000000000003</v>
      </c>
      <c r="GA56" s="168"/>
      <c r="GB56" s="167">
        <v>5.82</v>
      </c>
      <c r="GC56" s="167">
        <v>-9.7510999999999992</v>
      </c>
      <c r="GD56" s="167">
        <v>-0.13270000000000001</v>
      </c>
      <c r="GE56" s="167">
        <v>-2.48</v>
      </c>
      <c r="GF56" s="167">
        <v>14.736800000000001</v>
      </c>
      <c r="GG56" s="168"/>
      <c r="GH56" s="167">
        <v>28.508900000000001</v>
      </c>
      <c r="GI56" s="167">
        <v>-7.8407</v>
      </c>
      <c r="GJ56" s="167">
        <v>-8.5465999999999998</v>
      </c>
      <c r="GK56" s="167">
        <v>2.5935000000000001</v>
      </c>
      <c r="GL56" s="168"/>
      <c r="GM56" s="168"/>
      <c r="GN56" s="167">
        <v>-4.4074</v>
      </c>
      <c r="GO56" s="167">
        <v>5.3785999999999996</v>
      </c>
      <c r="GP56" s="167">
        <v>3.5162</v>
      </c>
      <c r="GQ56" s="167">
        <v>-27.505199999999999</v>
      </c>
      <c r="GR56" s="167">
        <v>4.8710000000000004</v>
      </c>
      <c r="GS56" s="167">
        <v>4.2957000000000001</v>
      </c>
      <c r="GT56" s="167">
        <v>105.09990000000001</v>
      </c>
      <c r="GU56" s="167">
        <v>-7.8559000000000001</v>
      </c>
      <c r="GV56" s="167">
        <v>-9.3604000000000003</v>
      </c>
      <c r="GW56" s="167">
        <v>-7.2777000000000003</v>
      </c>
      <c r="GX56" s="167">
        <v>2.1953</v>
      </c>
      <c r="GY56" s="167">
        <v>3.7949999999999999</v>
      </c>
      <c r="GZ56" s="167">
        <v>3.7336999999999998</v>
      </c>
      <c r="HA56" s="167">
        <v>2</v>
      </c>
      <c r="HB56" s="167">
        <v>-15.9087</v>
      </c>
      <c r="HC56" s="167">
        <v>-13.124499999999999</v>
      </c>
      <c r="HD56" s="167">
        <v>-1.68</v>
      </c>
      <c r="HE56" s="167">
        <v>-2.6770999999999998</v>
      </c>
      <c r="HF56" s="167">
        <v>0</v>
      </c>
      <c r="HG56" s="167">
        <v>35.997700000000002</v>
      </c>
      <c r="HH56" s="167">
        <v>111.1148</v>
      </c>
      <c r="HI56" s="167">
        <v>-16.203900000000001</v>
      </c>
      <c r="HJ56" s="167">
        <v>34.835099999999997</v>
      </c>
      <c r="HK56" s="167">
        <v>-5.4557000000000002</v>
      </c>
      <c r="HL56" s="168"/>
      <c r="HM56" s="167">
        <v>-11.424300000000001</v>
      </c>
      <c r="HN56" s="167">
        <v>0</v>
      </c>
      <c r="HO56" s="167">
        <v>22.934100000000001</v>
      </c>
      <c r="HP56" s="168"/>
      <c r="HQ56" s="167">
        <v>-17.61</v>
      </c>
      <c r="HR56" s="167">
        <v>-16.6981</v>
      </c>
      <c r="HS56" s="167">
        <v>-5.0430999999999999</v>
      </c>
      <c r="HT56" s="167">
        <v>-4.6486999999999998</v>
      </c>
      <c r="HU56" s="167">
        <v>21.16</v>
      </c>
      <c r="HV56" s="167">
        <v>21.62</v>
      </c>
      <c r="HW56" s="167">
        <v>-20.2</v>
      </c>
      <c r="HX56" s="167">
        <v>-20.6</v>
      </c>
      <c r="HY56" s="167">
        <v>0.40560000000000002</v>
      </c>
      <c r="HZ56" s="167">
        <v>-10.16</v>
      </c>
      <c r="IA56" s="167">
        <v>42.019599999999997</v>
      </c>
      <c r="IB56" s="167">
        <v>20.2517</v>
      </c>
      <c r="IC56" s="167">
        <v>20.137499999999999</v>
      </c>
      <c r="ID56" s="167">
        <v>-19.100000000000001</v>
      </c>
      <c r="IE56" s="167">
        <v>-19.600000000000001</v>
      </c>
      <c r="IF56" s="167">
        <v>0.5</v>
      </c>
      <c r="IG56" s="167">
        <v>0</v>
      </c>
      <c r="IH56" s="168"/>
      <c r="II56" s="168"/>
      <c r="IJ56" s="167">
        <v>-169.5891</v>
      </c>
      <c r="IK56" s="167">
        <v>-2.3205</v>
      </c>
      <c r="IL56" s="167">
        <v>-248.12129999999999</v>
      </c>
      <c r="IM56" s="167">
        <v>1.9244000000000001</v>
      </c>
      <c r="IN56" s="167">
        <v>-37.252699999999997</v>
      </c>
      <c r="IO56" s="167">
        <v>88.599800000000002</v>
      </c>
      <c r="IP56" s="167">
        <v>77.692899999999995</v>
      </c>
      <c r="IQ56" s="167">
        <v>118.721</v>
      </c>
      <c r="IR56" s="167">
        <v>92.428799999999995</v>
      </c>
      <c r="IS56" s="167">
        <v>22.3217</v>
      </c>
      <c r="IT56" s="167">
        <v>23.395700000000001</v>
      </c>
      <c r="IU56" s="167">
        <v>22.197199999999999</v>
      </c>
      <c r="IV56" s="167">
        <v>-11.6454</v>
      </c>
      <c r="IW56" s="167">
        <v>177.72370000000001</v>
      </c>
      <c r="IX56" s="167">
        <v>-194.8732</v>
      </c>
      <c r="IY56" s="167">
        <v>-15.5626</v>
      </c>
      <c r="IZ56" s="167">
        <v>26.474599999999999</v>
      </c>
      <c r="JA56" s="167">
        <v>-1.9446000000000001</v>
      </c>
      <c r="JB56" s="167">
        <v>8.0210000000000008</v>
      </c>
      <c r="JC56" s="167">
        <v>-3.68</v>
      </c>
      <c r="JD56" s="167">
        <v>-1.806</v>
      </c>
      <c r="JE56" s="167">
        <v>-1.823</v>
      </c>
      <c r="JF56" s="167">
        <v>-1.28</v>
      </c>
      <c r="JG56" s="167">
        <v>3.28</v>
      </c>
      <c r="JH56" s="167">
        <v>-2.2279</v>
      </c>
      <c r="JI56" s="167">
        <v>-8.6136999999999997</v>
      </c>
      <c r="JJ56" s="167">
        <v>2.4033000000000002</v>
      </c>
      <c r="JK56" s="167">
        <v>5.6260000000000003</v>
      </c>
      <c r="JL56" s="167">
        <v>10.6</v>
      </c>
      <c r="JM56" s="167">
        <v>0.46400000000000002</v>
      </c>
      <c r="JN56" s="167">
        <v>1.4830000000000001</v>
      </c>
      <c r="JO56" s="168"/>
      <c r="JP56" s="168"/>
      <c r="JQ56" s="167">
        <v>4.3815</v>
      </c>
      <c r="JR56" s="167">
        <v>4.0589000000000004</v>
      </c>
      <c r="JS56" s="167">
        <v>3.0135999999999998</v>
      </c>
      <c r="JT56" s="168"/>
      <c r="JU56" s="167">
        <v>5.5</v>
      </c>
      <c r="JV56" s="167">
        <v>9.4771999999999998</v>
      </c>
      <c r="JW56" s="167">
        <v>-0.02</v>
      </c>
      <c r="JX56" s="168"/>
      <c r="JY56" s="167">
        <v>3.7172999999999998</v>
      </c>
      <c r="JZ56" s="167">
        <v>6.7941000000000003</v>
      </c>
      <c r="KA56" s="167">
        <v>-18.620799999999999</v>
      </c>
      <c r="KB56" s="167">
        <v>7.8212000000000002</v>
      </c>
      <c r="KC56" s="167">
        <v>-10.334</v>
      </c>
      <c r="KD56" s="167">
        <v>-22.731300000000001</v>
      </c>
      <c r="KE56" s="167">
        <v>0</v>
      </c>
      <c r="KF56" s="167">
        <v>1.7</v>
      </c>
      <c r="KG56" s="167">
        <v>-14.6</v>
      </c>
      <c r="KH56" s="167">
        <v>37.937800000000003</v>
      </c>
      <c r="KI56" s="167">
        <v>-119.1906</v>
      </c>
    </row>
    <row r="57" spans="1:295" x14ac:dyDescent="0.3">
      <c r="A57" s="228" t="s">
        <v>830</v>
      </c>
      <c r="B57" s="228"/>
      <c r="C57" s="169">
        <v>0</v>
      </c>
      <c r="D57" s="169">
        <v>5.3135000000000003</v>
      </c>
      <c r="E57" s="169">
        <v>-5.2104999999999997</v>
      </c>
      <c r="F57" s="169">
        <v>7.18</v>
      </c>
      <c r="G57" s="169">
        <v>12.668799999999999</v>
      </c>
      <c r="H57" s="169">
        <v>0</v>
      </c>
      <c r="I57" s="169">
        <v>17.462599999999998</v>
      </c>
      <c r="J57" s="169">
        <v>0</v>
      </c>
      <c r="K57" s="169">
        <v>12.3287</v>
      </c>
      <c r="L57" s="169">
        <v>4.9598000000000004</v>
      </c>
      <c r="M57" s="169">
        <v>0</v>
      </c>
      <c r="N57" s="169">
        <v>0</v>
      </c>
      <c r="O57" s="169">
        <v>-19.8</v>
      </c>
      <c r="P57" s="169">
        <v>8.8000000000000007</v>
      </c>
      <c r="Q57" s="169">
        <v>3.3119999999999998</v>
      </c>
      <c r="R57" s="169">
        <v>-13.2</v>
      </c>
      <c r="S57" s="169">
        <v>4.4936999999999996</v>
      </c>
      <c r="T57" s="169">
        <v>-1.7358</v>
      </c>
      <c r="U57" s="169">
        <v>3.7692000000000001</v>
      </c>
      <c r="V57" s="169">
        <v>11.337199999999999</v>
      </c>
      <c r="W57" s="169">
        <v>19.2301</v>
      </c>
      <c r="X57" s="169">
        <v>3.8618999999999999</v>
      </c>
      <c r="Y57" s="169">
        <v>0.52629999999999999</v>
      </c>
      <c r="Z57" s="169">
        <v>2.6284999999999998</v>
      </c>
      <c r="AA57" s="169">
        <v>0</v>
      </c>
      <c r="AB57" s="169">
        <v>-0.33150000000000002</v>
      </c>
      <c r="AC57" s="169">
        <v>0</v>
      </c>
      <c r="AD57" s="169">
        <v>-1.038</v>
      </c>
      <c r="AE57" s="169">
        <v>4.0490000000000004</v>
      </c>
      <c r="AF57" s="169">
        <v>0</v>
      </c>
      <c r="AG57" s="169">
        <v>2.2000000000000002</v>
      </c>
      <c r="AH57" s="169">
        <v>-1.962</v>
      </c>
      <c r="AI57" s="169">
        <v>0.32900000000000001</v>
      </c>
      <c r="AJ57" s="169">
        <v>0</v>
      </c>
      <c r="AK57" s="169">
        <v>-13.38</v>
      </c>
      <c r="AL57" s="169">
        <v>-10</v>
      </c>
      <c r="AM57" s="169">
        <v>-7.3</v>
      </c>
      <c r="AN57" s="169">
        <v>-7.32</v>
      </c>
      <c r="AO57" s="169">
        <v>4.9050000000000002</v>
      </c>
      <c r="AP57" s="169">
        <v>4.2271999999999998</v>
      </c>
      <c r="AQ57" s="169">
        <v>13.843</v>
      </c>
      <c r="AR57" s="169">
        <v>15.6014</v>
      </c>
      <c r="AS57" s="169">
        <v>-10.543200000000001</v>
      </c>
      <c r="AT57" s="169">
        <v>-10.9846</v>
      </c>
      <c r="AU57" s="169">
        <v>-11.542</v>
      </c>
      <c r="AV57" s="169">
        <v>24.165099999999999</v>
      </c>
      <c r="AW57" s="169">
        <v>28.664100000000001</v>
      </c>
      <c r="AX57" s="169">
        <v>-7.9329000000000001</v>
      </c>
      <c r="AY57" s="169">
        <v>0</v>
      </c>
      <c r="AZ57" s="169">
        <v>29.000900000000001</v>
      </c>
      <c r="BA57" s="169">
        <v>29.861000000000001</v>
      </c>
      <c r="BB57" s="169">
        <v>35.108400000000003</v>
      </c>
      <c r="BC57" s="169">
        <v>11.8225</v>
      </c>
      <c r="BD57" s="169">
        <v>-2.1</v>
      </c>
      <c r="BE57" s="169">
        <v>-2.1</v>
      </c>
      <c r="BF57" s="169">
        <v>-14.6396</v>
      </c>
      <c r="BG57" s="169">
        <v>-14.542</v>
      </c>
      <c r="BH57" s="169">
        <v>-2.5573000000000001</v>
      </c>
      <c r="BI57" s="169">
        <v>0</v>
      </c>
      <c r="BJ57" s="169">
        <v>22.618400000000001</v>
      </c>
      <c r="BK57" s="169">
        <v>4.0913000000000004</v>
      </c>
      <c r="BL57" s="169">
        <v>3.6739999999999999</v>
      </c>
      <c r="BM57" s="169">
        <v>2.3144</v>
      </c>
      <c r="BN57" s="169">
        <v>-44.953800000000001</v>
      </c>
      <c r="BO57" s="169">
        <v>49.165300000000002</v>
      </c>
      <c r="BP57" s="169">
        <v>49.287399999999998</v>
      </c>
      <c r="BQ57" s="169">
        <v>74.665599999999998</v>
      </c>
      <c r="BR57" s="169">
        <v>0</v>
      </c>
      <c r="BS57" s="169">
        <v>0</v>
      </c>
      <c r="BT57" s="169">
        <v>0</v>
      </c>
      <c r="BU57" s="169">
        <v>0</v>
      </c>
      <c r="BV57" s="169">
        <v>12.9834</v>
      </c>
      <c r="BW57" s="169">
        <v>10.83</v>
      </c>
      <c r="BX57" s="169">
        <v>7.59</v>
      </c>
      <c r="BY57" s="169">
        <v>-10.14</v>
      </c>
      <c r="BZ57" s="169">
        <v>4.67</v>
      </c>
      <c r="CA57" s="169">
        <v>-18.7498</v>
      </c>
      <c r="CB57" s="169">
        <v>-18.347899999999999</v>
      </c>
      <c r="CC57" s="169">
        <v>41.4086</v>
      </c>
      <c r="CD57" s="169">
        <v>40.539099999999998</v>
      </c>
      <c r="CE57" s="169">
        <v>46.8093</v>
      </c>
      <c r="CF57" s="169">
        <v>-8.3675999999999995</v>
      </c>
      <c r="CG57" s="169">
        <v>-8.4298999999999999</v>
      </c>
      <c r="CH57" s="169">
        <v>22.014199999999999</v>
      </c>
      <c r="CI57" s="169">
        <v>21.25</v>
      </c>
      <c r="CJ57" s="169">
        <v>0</v>
      </c>
      <c r="CK57" s="169">
        <v>0</v>
      </c>
      <c r="CL57" s="169">
        <v>8.4</v>
      </c>
      <c r="CM57" s="169">
        <v>6.1</v>
      </c>
      <c r="CN57" s="169">
        <v>-0.33</v>
      </c>
      <c r="CO57" s="169">
        <v>23.137899999999998</v>
      </c>
      <c r="CP57" s="169">
        <v>24.059899999999999</v>
      </c>
      <c r="CQ57" s="169">
        <v>21.5397</v>
      </c>
      <c r="CR57" s="169">
        <v>79.687299999999993</v>
      </c>
      <c r="CS57" s="169">
        <v>80.594999999999999</v>
      </c>
      <c r="CT57" s="169">
        <v>-19.191800000000001</v>
      </c>
      <c r="CU57" s="169">
        <v>-12.0404</v>
      </c>
      <c r="CV57" s="169">
        <v>-18.7165</v>
      </c>
      <c r="CW57" s="169">
        <v>3.8498000000000001</v>
      </c>
      <c r="CX57" s="169">
        <v>32.130000000000003</v>
      </c>
      <c r="CY57" s="169">
        <v>11.53</v>
      </c>
      <c r="CZ57" s="169">
        <v>7.3486000000000002</v>
      </c>
      <c r="DA57" s="169">
        <v>6.2530999999999999</v>
      </c>
      <c r="DB57" s="169">
        <v>-4</v>
      </c>
      <c r="DC57" s="169">
        <v>4.4493</v>
      </c>
      <c r="DD57" s="169">
        <v>8.7645</v>
      </c>
      <c r="DE57" s="169">
        <v>9.6181000000000001</v>
      </c>
      <c r="DF57" s="169">
        <v>25.103999999999999</v>
      </c>
      <c r="DG57" s="169">
        <v>6.2916999999999996</v>
      </c>
      <c r="DH57" s="169">
        <v>-1.7571000000000001</v>
      </c>
      <c r="DI57" s="169">
        <v>-5.7</v>
      </c>
      <c r="DJ57" s="169">
        <v>-5.7</v>
      </c>
      <c r="DK57" s="169">
        <v>-0.61519999999999997</v>
      </c>
      <c r="DL57" s="169">
        <v>4.681</v>
      </c>
      <c r="DM57" s="169">
        <v>12.9375</v>
      </c>
      <c r="DN57" s="169">
        <v>13.7363</v>
      </c>
      <c r="DO57" s="169">
        <v>5.19</v>
      </c>
      <c r="DP57" s="169">
        <v>-0.24</v>
      </c>
      <c r="DQ57" s="169">
        <v>7.3624999999999998</v>
      </c>
      <c r="DR57" s="169">
        <v>1.3575999999999999</v>
      </c>
      <c r="DS57" s="169">
        <v>-3.62</v>
      </c>
      <c r="DT57" s="169">
        <v>-3.76</v>
      </c>
      <c r="DU57" s="169">
        <v>26.47</v>
      </c>
      <c r="DV57" s="169">
        <v>10.45</v>
      </c>
      <c r="DW57" s="169">
        <v>-2.2000000000000002</v>
      </c>
      <c r="DX57" s="169">
        <v>-1.2363999999999999</v>
      </c>
      <c r="DY57" s="169">
        <v>-33.685299999999998</v>
      </c>
      <c r="DZ57" s="169">
        <v>-31.9909</v>
      </c>
      <c r="EA57" s="169">
        <v>-9.5984999999999996</v>
      </c>
      <c r="EB57" s="169">
        <v>-11.464399999999999</v>
      </c>
      <c r="EC57" s="169">
        <v>-20.994900000000001</v>
      </c>
      <c r="ED57" s="169">
        <v>-20.852</v>
      </c>
      <c r="EE57" s="169">
        <v>-7.3784000000000001</v>
      </c>
      <c r="EF57" s="169">
        <v>-0.1552</v>
      </c>
      <c r="EG57" s="169">
        <v>-8.6820000000000004</v>
      </c>
      <c r="EH57" s="169">
        <v>22.348199999999999</v>
      </c>
      <c r="EI57" s="169">
        <v>-1.9423999999999999</v>
      </c>
      <c r="EJ57" s="169">
        <v>0</v>
      </c>
      <c r="EK57" s="169">
        <v>-9.6460000000000008</v>
      </c>
      <c r="EL57" s="169">
        <v>-8.6517999999999997</v>
      </c>
      <c r="EM57" s="169">
        <v>15.2713</v>
      </c>
      <c r="EN57" s="169">
        <v>6.7896999999999998</v>
      </c>
      <c r="EO57" s="169">
        <v>5.2058</v>
      </c>
      <c r="EP57" s="169">
        <v>37.392000000000003</v>
      </c>
      <c r="EQ57" s="169">
        <v>-22.199200000000001</v>
      </c>
      <c r="ER57" s="169">
        <v>-21.976400000000002</v>
      </c>
      <c r="ES57" s="169">
        <v>12.324400000000001</v>
      </c>
      <c r="ET57" s="169">
        <v>6.9</v>
      </c>
      <c r="EU57" s="169">
        <v>-4.96</v>
      </c>
      <c r="EV57" s="169">
        <v>11.5</v>
      </c>
      <c r="EW57" s="169">
        <v>6.0285000000000002</v>
      </c>
      <c r="EX57" s="169">
        <v>11.1798</v>
      </c>
      <c r="EY57" s="169">
        <v>-8.4902999999999995</v>
      </c>
      <c r="EZ57" s="169">
        <v>-8.8133999999999997</v>
      </c>
      <c r="FA57" s="169">
        <v>11.071300000000001</v>
      </c>
      <c r="FB57" s="169">
        <v>9.9761000000000006</v>
      </c>
      <c r="FC57" s="169">
        <v>0</v>
      </c>
      <c r="FD57" s="169">
        <v>6.2576000000000001</v>
      </c>
      <c r="FE57" s="169">
        <v>0</v>
      </c>
      <c r="FF57" s="169">
        <v>6.0525000000000002</v>
      </c>
      <c r="FG57" s="169">
        <v>13.225099999999999</v>
      </c>
      <c r="FH57" s="169">
        <v>13.377700000000001</v>
      </c>
      <c r="FI57" s="169">
        <v>11.2356</v>
      </c>
      <c r="FJ57" s="169">
        <v>19.592400000000001</v>
      </c>
      <c r="FK57" s="169">
        <v>19.927299999999999</v>
      </c>
      <c r="FL57" s="169">
        <v>-16.243300000000001</v>
      </c>
      <c r="FM57" s="169">
        <v>30.956900000000001</v>
      </c>
      <c r="FN57" s="169">
        <v>31.063600000000001</v>
      </c>
      <c r="FO57" s="169">
        <v>-2.8014000000000001</v>
      </c>
      <c r="FP57" s="169">
        <v>11.4093</v>
      </c>
      <c r="FQ57" s="169">
        <v>28.912800000000001</v>
      </c>
      <c r="FR57" s="169">
        <v>-16.2</v>
      </c>
      <c r="FS57" s="169">
        <v>0.29339999999999999</v>
      </c>
      <c r="FT57" s="169">
        <v>0.2621</v>
      </c>
      <c r="FU57" s="169">
        <v>0.95</v>
      </c>
      <c r="FV57" s="169">
        <v>5.8</v>
      </c>
      <c r="FW57" s="169">
        <v>-20.344200000000001</v>
      </c>
      <c r="FX57" s="169">
        <v>0</v>
      </c>
      <c r="FY57" s="169">
        <v>1.468</v>
      </c>
      <c r="FZ57" s="169">
        <v>0.71299999999999997</v>
      </c>
      <c r="GA57" s="169">
        <v>4.0568999999999997</v>
      </c>
      <c r="GB57" s="169">
        <v>13.51</v>
      </c>
      <c r="GC57" s="169">
        <v>16.392900000000001</v>
      </c>
      <c r="GD57" s="169">
        <v>23.692</v>
      </c>
      <c r="GE57" s="169">
        <v>-1.21</v>
      </c>
      <c r="GF57" s="169">
        <v>22.603100000000001</v>
      </c>
      <c r="GG57" s="169">
        <v>0</v>
      </c>
      <c r="GH57" s="169">
        <v>31.238099999999999</v>
      </c>
      <c r="GI57" s="169">
        <v>-3.4958999999999998</v>
      </c>
      <c r="GJ57" s="169">
        <v>-3.8214999999999999</v>
      </c>
      <c r="GK57" s="169">
        <v>3.7427000000000001</v>
      </c>
      <c r="GL57" s="169">
        <v>3.4500000000000003E-2</v>
      </c>
      <c r="GM57" s="169">
        <v>0</v>
      </c>
      <c r="GN57" s="169">
        <v>-4.0464000000000002</v>
      </c>
      <c r="GO57" s="169">
        <v>5.3785999999999996</v>
      </c>
      <c r="GP57" s="169">
        <v>5.4812000000000003</v>
      </c>
      <c r="GQ57" s="169">
        <v>-20.674900000000001</v>
      </c>
      <c r="GR57" s="169">
        <v>6.9771999999999998</v>
      </c>
      <c r="GS57" s="169">
        <v>7.6348000000000003</v>
      </c>
      <c r="GT57" s="169">
        <v>158.8272</v>
      </c>
      <c r="GU57" s="169">
        <v>-1.4610000000000001</v>
      </c>
      <c r="GV57" s="169">
        <v>-7.0542999999999996</v>
      </c>
      <c r="GW57" s="169">
        <v>7.2953999999999999</v>
      </c>
      <c r="GX57" s="169">
        <v>4.1517999999999997</v>
      </c>
      <c r="GY57" s="169">
        <v>6.0949</v>
      </c>
      <c r="GZ57" s="169">
        <v>6.1868999999999996</v>
      </c>
      <c r="HA57" s="169">
        <v>5</v>
      </c>
      <c r="HB57" s="169">
        <v>-2.7029000000000001</v>
      </c>
      <c r="HC57" s="169">
        <v>0</v>
      </c>
      <c r="HD57" s="169">
        <v>4.1900000000000004</v>
      </c>
      <c r="HE57" s="169">
        <v>14.377800000000001</v>
      </c>
      <c r="HF57" s="169">
        <v>19.286200000000001</v>
      </c>
      <c r="HG57" s="169">
        <v>55.665799999999997</v>
      </c>
      <c r="HH57" s="169">
        <v>133.9496</v>
      </c>
      <c r="HI57" s="169">
        <v>-12.6129</v>
      </c>
      <c r="HJ57" s="169">
        <v>39.563499999999998</v>
      </c>
      <c r="HK57" s="169">
        <v>0</v>
      </c>
      <c r="HL57" s="169">
        <v>0</v>
      </c>
      <c r="HM57" s="169">
        <v>0</v>
      </c>
      <c r="HN57" s="169">
        <v>0</v>
      </c>
      <c r="HO57" s="169">
        <v>41.584200000000003</v>
      </c>
      <c r="HP57" s="169">
        <v>44.170900000000003</v>
      </c>
      <c r="HQ57" s="169">
        <v>-12.7539</v>
      </c>
      <c r="HR57" s="169">
        <v>-12.32</v>
      </c>
      <c r="HS57" s="169">
        <v>-3.6709999999999998</v>
      </c>
      <c r="HT57" s="169">
        <v>0</v>
      </c>
      <c r="HU57" s="169">
        <v>29.81</v>
      </c>
      <c r="HV57" s="169">
        <v>29.68</v>
      </c>
      <c r="HW57" s="169">
        <v>-18.899999999999999</v>
      </c>
      <c r="HX57" s="169">
        <v>-18.7</v>
      </c>
      <c r="HY57" s="169">
        <v>0.73880000000000001</v>
      </c>
      <c r="HZ57" s="169">
        <v>10</v>
      </c>
      <c r="IA57" s="169">
        <v>70.055499999999995</v>
      </c>
      <c r="IB57" s="169">
        <v>27.196200000000001</v>
      </c>
      <c r="IC57" s="169">
        <v>27.0855</v>
      </c>
      <c r="ID57" s="169">
        <v>-15.2</v>
      </c>
      <c r="IE57" s="169">
        <v>-19.600000000000001</v>
      </c>
      <c r="IF57" s="169">
        <v>2.6</v>
      </c>
      <c r="IG57" s="169">
        <v>2.1</v>
      </c>
      <c r="IH57" s="169">
        <v>-17.618300000000001</v>
      </c>
      <c r="II57" s="169">
        <v>-17.7563</v>
      </c>
      <c r="IJ57" s="169">
        <v>-134.89959999999999</v>
      </c>
      <c r="IK57" s="169">
        <v>14.789300000000001</v>
      </c>
      <c r="IL57" s="169">
        <v>-189.9034</v>
      </c>
      <c r="IM57" s="169">
        <v>9.0336999999999996</v>
      </c>
      <c r="IN57" s="169">
        <v>-31.947800000000001</v>
      </c>
      <c r="IO57" s="169">
        <v>106.21939999999999</v>
      </c>
      <c r="IP57" s="169">
        <v>136.65899999999999</v>
      </c>
      <c r="IQ57" s="169">
        <v>139.9469</v>
      </c>
      <c r="IR57" s="169">
        <v>139.53319999999999</v>
      </c>
      <c r="IS57" s="169">
        <v>42.342599999999997</v>
      </c>
      <c r="IT57" s="169">
        <v>31.404599999999999</v>
      </c>
      <c r="IU57" s="169">
        <v>29.3872</v>
      </c>
      <c r="IV57" s="169">
        <v>35.320500000000003</v>
      </c>
      <c r="IW57" s="169">
        <v>203.83070000000001</v>
      </c>
      <c r="IX57" s="169">
        <v>-179.06549999999999</v>
      </c>
      <c r="IY57" s="169">
        <v>41.216299999999997</v>
      </c>
      <c r="IZ57" s="169">
        <v>36.847499999999997</v>
      </c>
      <c r="JA57" s="169">
        <v>0.79710000000000003</v>
      </c>
      <c r="JB57" s="169">
        <v>10.586</v>
      </c>
      <c r="JC57" s="169">
        <v>-2</v>
      </c>
      <c r="JD57" s="169">
        <v>0.126</v>
      </c>
      <c r="JE57" s="169">
        <v>0.12</v>
      </c>
      <c r="JF57" s="169">
        <v>1.52</v>
      </c>
      <c r="JG57" s="169">
        <v>4.96</v>
      </c>
      <c r="JH57" s="169">
        <v>-0.73209999999999997</v>
      </c>
      <c r="JI57" s="169">
        <v>-4.9210000000000003</v>
      </c>
      <c r="JJ57" s="169">
        <v>7.1489000000000003</v>
      </c>
      <c r="JK57" s="169">
        <v>10.374599999999999</v>
      </c>
      <c r="JL57" s="169">
        <v>14.4</v>
      </c>
      <c r="JM57" s="169">
        <v>3.589</v>
      </c>
      <c r="JN57" s="169">
        <v>3.72</v>
      </c>
      <c r="JO57" s="169">
        <v>2.7625000000000002</v>
      </c>
      <c r="JP57" s="169">
        <v>3.2185999999999999</v>
      </c>
      <c r="JQ57" s="169">
        <v>4.8133999999999997</v>
      </c>
      <c r="JR57" s="169">
        <v>4.7306999999999997</v>
      </c>
      <c r="JS57" s="169">
        <v>5.3108000000000004</v>
      </c>
      <c r="JT57" s="169">
        <v>0</v>
      </c>
      <c r="JU57" s="169">
        <v>15.3</v>
      </c>
      <c r="JV57" s="169">
        <v>11.803599999999999</v>
      </c>
      <c r="JW57" s="169">
        <v>1.08</v>
      </c>
      <c r="JX57" s="169">
        <v>0</v>
      </c>
      <c r="JY57" s="169">
        <v>6.6566000000000001</v>
      </c>
      <c r="JZ57" s="169">
        <v>11.05</v>
      </c>
      <c r="KA57" s="169">
        <v>-11.3108</v>
      </c>
      <c r="KB57" s="169">
        <v>10.122</v>
      </c>
      <c r="KC57" s="169">
        <v>-10.334</v>
      </c>
      <c r="KD57" s="169">
        <v>-14.7758</v>
      </c>
      <c r="KE57" s="169">
        <v>3.9340999999999999</v>
      </c>
      <c r="KF57" s="169">
        <v>1.7</v>
      </c>
      <c r="KG57" s="169">
        <v>-7.3</v>
      </c>
      <c r="KH57" s="169">
        <v>61.853900000000003</v>
      </c>
      <c r="KI57" s="169">
        <v>-32.982399999999998</v>
      </c>
    </row>
    <row r="58" spans="1:295" x14ac:dyDescent="0.3">
      <c r="A58" s="228" t="s">
        <v>831</v>
      </c>
      <c r="B58" s="228"/>
      <c r="C58" s="169">
        <v>0</v>
      </c>
      <c r="D58" s="169">
        <v>0.57869999999999999</v>
      </c>
      <c r="E58" s="169">
        <v>-11.099299999999999</v>
      </c>
      <c r="F58" s="169">
        <v>2.2875000000000001</v>
      </c>
      <c r="G58" s="169">
        <v>5.5382999999999996</v>
      </c>
      <c r="H58" s="169">
        <v>0</v>
      </c>
      <c r="I58" s="169">
        <v>8.1</v>
      </c>
      <c r="J58" s="169">
        <v>0</v>
      </c>
      <c r="K58" s="169">
        <v>4.8346</v>
      </c>
      <c r="L58" s="169">
        <v>1.181</v>
      </c>
      <c r="M58" s="169">
        <v>0</v>
      </c>
      <c r="N58" s="169">
        <v>0</v>
      </c>
      <c r="O58" s="169">
        <v>-30.8</v>
      </c>
      <c r="P58" s="169">
        <v>-2.2000000000000002</v>
      </c>
      <c r="Q58" s="169">
        <v>0.82799999999999996</v>
      </c>
      <c r="R58" s="169">
        <v>-22</v>
      </c>
      <c r="S58" s="169">
        <v>3.1291000000000002</v>
      </c>
      <c r="T58" s="169">
        <v>-11.0252</v>
      </c>
      <c r="U58" s="169">
        <v>0</v>
      </c>
      <c r="V58" s="169">
        <v>2.6715</v>
      </c>
      <c r="W58" s="169">
        <v>5.2122000000000002</v>
      </c>
      <c r="X58" s="169">
        <v>1.9906999999999999</v>
      </c>
      <c r="Y58" s="169">
        <v>-1.2206999999999999</v>
      </c>
      <c r="Z58" s="169">
        <v>1.9460999999999999</v>
      </c>
      <c r="AA58" s="169">
        <v>0</v>
      </c>
      <c r="AB58" s="169">
        <v>-1.3456999999999999</v>
      </c>
      <c r="AC58" s="169">
        <v>-2.125</v>
      </c>
      <c r="AD58" s="169">
        <v>-2.1110000000000002</v>
      </c>
      <c r="AE58" s="169">
        <v>2.0209999999999999</v>
      </c>
      <c r="AF58" s="169">
        <v>-15.54</v>
      </c>
      <c r="AG58" s="169">
        <v>-13.2</v>
      </c>
      <c r="AH58" s="169">
        <v>-3.63</v>
      </c>
      <c r="AI58" s="169">
        <v>0.23699999999999999</v>
      </c>
      <c r="AJ58" s="169">
        <v>0</v>
      </c>
      <c r="AK58" s="169">
        <v>-21.92</v>
      </c>
      <c r="AL58" s="169">
        <v>-10</v>
      </c>
      <c r="AM58" s="169">
        <v>-12.97</v>
      </c>
      <c r="AN58" s="169">
        <v>-13.26</v>
      </c>
      <c r="AO58" s="169">
        <v>-2.0190000000000001</v>
      </c>
      <c r="AP58" s="169">
        <v>3.2227000000000001</v>
      </c>
      <c r="AQ58" s="169">
        <v>6.2618999999999998</v>
      </c>
      <c r="AR58" s="169">
        <v>9.7233000000000001</v>
      </c>
      <c r="AS58" s="169">
        <v>-25.796500000000002</v>
      </c>
      <c r="AT58" s="169">
        <v>-23.442900000000002</v>
      </c>
      <c r="AU58" s="169">
        <v>-22.644100000000002</v>
      </c>
      <c r="AV58" s="169">
        <v>-1.6618999999999999</v>
      </c>
      <c r="AW58" s="169">
        <v>-1.6168</v>
      </c>
      <c r="AX58" s="169">
        <v>-19.921900000000001</v>
      </c>
      <c r="AY58" s="169">
        <v>-17.682600000000001</v>
      </c>
      <c r="AZ58" s="169">
        <v>5.1788999999999996</v>
      </c>
      <c r="BA58" s="169">
        <v>5.6837999999999997</v>
      </c>
      <c r="BB58" s="169">
        <v>-2.3919000000000001</v>
      </c>
      <c r="BC58" s="169">
        <v>-2.6171000000000002</v>
      </c>
      <c r="BD58" s="169">
        <v>-7.4</v>
      </c>
      <c r="BE58" s="169">
        <v>-7.4</v>
      </c>
      <c r="BF58" s="169">
        <v>-23.976600000000001</v>
      </c>
      <c r="BG58" s="169">
        <v>-23.486000000000001</v>
      </c>
      <c r="BH58" s="169">
        <v>-4.3745000000000003</v>
      </c>
      <c r="BI58" s="169">
        <v>0</v>
      </c>
      <c r="BJ58" s="169">
        <v>-3.2568999999999999</v>
      </c>
      <c r="BK58" s="169">
        <v>-0.62219999999999998</v>
      </c>
      <c r="BL58" s="169">
        <v>0.125</v>
      </c>
      <c r="BM58" s="169">
        <v>-1.72E-2</v>
      </c>
      <c r="BN58" s="169">
        <v>-135.8989</v>
      </c>
      <c r="BO58" s="169">
        <v>12.7567</v>
      </c>
      <c r="BP58" s="169">
        <v>12.7567</v>
      </c>
      <c r="BQ58" s="169">
        <v>-117.15560000000001</v>
      </c>
      <c r="BR58" s="169">
        <v>-227.51390000000001</v>
      </c>
      <c r="BS58" s="169">
        <v>0</v>
      </c>
      <c r="BT58" s="169">
        <v>0</v>
      </c>
      <c r="BU58" s="169">
        <v>0</v>
      </c>
      <c r="BV58" s="169">
        <v>-1.1076999999999999</v>
      </c>
      <c r="BW58" s="169">
        <v>6.84</v>
      </c>
      <c r="BX58" s="169">
        <v>2.21</v>
      </c>
      <c r="BY58" s="169">
        <v>-19.93</v>
      </c>
      <c r="BZ58" s="169">
        <v>-5.0199999999999996</v>
      </c>
      <c r="CA58" s="169">
        <v>-31.6097</v>
      </c>
      <c r="CB58" s="169">
        <v>-31.877600000000001</v>
      </c>
      <c r="CC58" s="169">
        <v>22.713999999999999</v>
      </c>
      <c r="CD58" s="169">
        <v>21.955300000000001</v>
      </c>
      <c r="CE58" s="169">
        <v>29.116299999999999</v>
      </c>
      <c r="CF58" s="169">
        <v>-38.4636</v>
      </c>
      <c r="CG58" s="169">
        <v>-38.275199999999998</v>
      </c>
      <c r="CH58" s="169">
        <v>-3.2942</v>
      </c>
      <c r="CI58" s="169">
        <v>-12.4254</v>
      </c>
      <c r="CJ58" s="169">
        <v>0</v>
      </c>
      <c r="CK58" s="169">
        <v>0</v>
      </c>
      <c r="CL58" s="169">
        <v>-38.1</v>
      </c>
      <c r="CM58" s="169">
        <v>-44.9</v>
      </c>
      <c r="CN58" s="169">
        <v>-1.33</v>
      </c>
      <c r="CO58" s="169">
        <v>-7.0964</v>
      </c>
      <c r="CP58" s="169">
        <v>-6.6258999999999997</v>
      </c>
      <c r="CQ58" s="169">
        <v>-6.5857000000000001</v>
      </c>
      <c r="CR58" s="169">
        <v>38.200899999999997</v>
      </c>
      <c r="CS58" s="169">
        <v>38.488199999999999</v>
      </c>
      <c r="CT58" s="169">
        <v>-34.269300000000001</v>
      </c>
      <c r="CU58" s="169">
        <v>-57.133800000000001</v>
      </c>
      <c r="CV58" s="169">
        <v>-36.207900000000002</v>
      </c>
      <c r="CW58" s="169">
        <v>1.81</v>
      </c>
      <c r="CX58" s="169">
        <v>19.260000000000002</v>
      </c>
      <c r="CY58" s="169">
        <v>5.78</v>
      </c>
      <c r="CZ58" s="169">
        <v>-1.0938000000000001</v>
      </c>
      <c r="DA58" s="169">
        <v>-1.7578</v>
      </c>
      <c r="DB58" s="169">
        <v>-7.2</v>
      </c>
      <c r="DC58" s="169">
        <v>0.30520000000000003</v>
      </c>
      <c r="DD58" s="169">
        <v>-23.108899999999998</v>
      </c>
      <c r="DE58" s="169">
        <v>-22.790600000000001</v>
      </c>
      <c r="DF58" s="169">
        <v>-3.7021999999999999</v>
      </c>
      <c r="DG58" s="169">
        <v>0.58260000000000001</v>
      </c>
      <c r="DH58" s="169">
        <v>-3.4744000000000002</v>
      </c>
      <c r="DI58" s="169">
        <v>-30.1</v>
      </c>
      <c r="DJ58" s="169">
        <v>-26.8</v>
      </c>
      <c r="DK58" s="169">
        <v>-3.9293999999999998</v>
      </c>
      <c r="DL58" s="169">
        <v>-3.3660999999999999</v>
      </c>
      <c r="DM58" s="169">
        <v>2.3706999999999998</v>
      </c>
      <c r="DN58" s="169">
        <v>2.7890000000000001</v>
      </c>
      <c r="DO58" s="169">
        <v>-3.09</v>
      </c>
      <c r="DP58" s="169">
        <v>-3.99</v>
      </c>
      <c r="DQ58" s="169">
        <v>2.5884999999999998</v>
      </c>
      <c r="DR58" s="169">
        <v>-25.971499999999999</v>
      </c>
      <c r="DS58" s="169">
        <v>-8.24</v>
      </c>
      <c r="DT58" s="169">
        <v>-8.23</v>
      </c>
      <c r="DU58" s="169">
        <v>10.5</v>
      </c>
      <c r="DV58" s="169">
        <v>3.97</v>
      </c>
      <c r="DW58" s="169">
        <v>-25.654499999999999</v>
      </c>
      <c r="DX58" s="169">
        <v>-12.836399999999999</v>
      </c>
      <c r="DY58" s="169">
        <v>-47.022399999999998</v>
      </c>
      <c r="DZ58" s="169">
        <v>-45.781799999999997</v>
      </c>
      <c r="EA58" s="169">
        <v>-23.3963</v>
      </c>
      <c r="EB58" s="169">
        <v>-36.184199999999997</v>
      </c>
      <c r="EC58" s="169">
        <v>-42.079000000000001</v>
      </c>
      <c r="ED58" s="169">
        <v>-42.319600000000001</v>
      </c>
      <c r="EE58" s="169">
        <v>-24.225999999999999</v>
      </c>
      <c r="EF58" s="169">
        <v>-26.967099999999999</v>
      </c>
      <c r="EG58" s="169">
        <v>-13.68</v>
      </c>
      <c r="EH58" s="169">
        <v>-157.62950000000001</v>
      </c>
      <c r="EI58" s="169">
        <v>-46.2211</v>
      </c>
      <c r="EJ58" s="169">
        <v>0</v>
      </c>
      <c r="EK58" s="169">
        <v>-14.733599999999999</v>
      </c>
      <c r="EL58" s="169">
        <v>-14.347099999999999</v>
      </c>
      <c r="EM58" s="169">
        <v>0</v>
      </c>
      <c r="EN58" s="169">
        <v>-14.1783</v>
      </c>
      <c r="EO58" s="169">
        <v>-13.452299999999999</v>
      </c>
      <c r="EP58" s="169">
        <v>-10.244</v>
      </c>
      <c r="EQ58" s="169">
        <v>-35.434199999999997</v>
      </c>
      <c r="ER58" s="169">
        <v>-35.634900000000002</v>
      </c>
      <c r="ES58" s="169">
        <v>-10.0571</v>
      </c>
      <c r="ET58" s="169">
        <v>-19.73</v>
      </c>
      <c r="EU58" s="169">
        <v>-9.18</v>
      </c>
      <c r="EV58" s="169">
        <v>-2.6</v>
      </c>
      <c r="EW58" s="169">
        <v>3.1949000000000001</v>
      </c>
      <c r="EX58" s="169">
        <v>-23.842500000000001</v>
      </c>
      <c r="EY58" s="169">
        <v>-12.895300000000001</v>
      </c>
      <c r="EZ58" s="169">
        <v>-13.0603</v>
      </c>
      <c r="FA58" s="169">
        <v>5.8842999999999996</v>
      </c>
      <c r="FB58" s="169">
        <v>-18.4146</v>
      </c>
      <c r="FC58" s="169">
        <v>-23.273599999999998</v>
      </c>
      <c r="FD58" s="169">
        <v>4.6466000000000003</v>
      </c>
      <c r="FE58" s="169">
        <v>0</v>
      </c>
      <c r="FF58" s="169">
        <v>4.3634000000000004</v>
      </c>
      <c r="FG58" s="169">
        <v>0</v>
      </c>
      <c r="FH58" s="169">
        <v>0</v>
      </c>
      <c r="FI58" s="169">
        <v>0</v>
      </c>
      <c r="FJ58" s="169">
        <v>5.0236999999999998</v>
      </c>
      <c r="FK58" s="169">
        <v>5.1910999999999996</v>
      </c>
      <c r="FL58" s="169">
        <v>-47.222700000000003</v>
      </c>
      <c r="FM58" s="169">
        <v>11.2499</v>
      </c>
      <c r="FN58" s="169">
        <v>12.103199999999999</v>
      </c>
      <c r="FO58" s="169">
        <v>-30.081900000000001</v>
      </c>
      <c r="FP58" s="169">
        <v>-20.511299999999999</v>
      </c>
      <c r="FQ58" s="169">
        <v>19.9283</v>
      </c>
      <c r="FR58" s="169">
        <v>-22.34</v>
      </c>
      <c r="FS58" s="169">
        <v>-1.7153</v>
      </c>
      <c r="FT58" s="169">
        <v>0.1293</v>
      </c>
      <c r="FU58" s="169">
        <v>-0.75</v>
      </c>
      <c r="FV58" s="169">
        <v>-0.41</v>
      </c>
      <c r="FW58" s="169">
        <v>-28.180599999999998</v>
      </c>
      <c r="FX58" s="169">
        <v>0</v>
      </c>
      <c r="FY58" s="169">
        <v>0.94</v>
      </c>
      <c r="FZ58" s="169">
        <v>0.22500000000000001</v>
      </c>
      <c r="GA58" s="169">
        <v>2.8736999999999999</v>
      </c>
      <c r="GB58" s="169">
        <v>3.48</v>
      </c>
      <c r="GC58" s="169">
        <v>-24.895399999999999</v>
      </c>
      <c r="GD58" s="169">
        <v>-15.327199999999999</v>
      </c>
      <c r="GE58" s="169">
        <v>-3.95</v>
      </c>
      <c r="GF58" s="169">
        <v>11.211499999999999</v>
      </c>
      <c r="GG58" s="169">
        <v>0</v>
      </c>
      <c r="GH58" s="169">
        <v>20.6005</v>
      </c>
      <c r="GI58" s="169">
        <v>-10.366400000000001</v>
      </c>
      <c r="GJ58" s="169">
        <v>-11.089</v>
      </c>
      <c r="GK58" s="169">
        <v>1.9398</v>
      </c>
      <c r="GL58" s="169">
        <v>3.4500000000000003E-2</v>
      </c>
      <c r="GM58" s="169">
        <v>0</v>
      </c>
      <c r="GN58" s="169">
        <v>-6.2999000000000001</v>
      </c>
      <c r="GO58" s="169">
        <v>-28.347000000000001</v>
      </c>
      <c r="GP58" s="169">
        <v>1.0061</v>
      </c>
      <c r="GQ58" s="169">
        <v>-27.505199999999999</v>
      </c>
      <c r="GR58" s="169">
        <v>0.74050000000000005</v>
      </c>
      <c r="GS58" s="169">
        <v>0.66739999999999999</v>
      </c>
      <c r="GT58" s="169">
        <v>83.746099999999998</v>
      </c>
      <c r="GU58" s="169">
        <v>-8.9623000000000008</v>
      </c>
      <c r="GV58" s="169">
        <v>-10.5543</v>
      </c>
      <c r="GW58" s="169">
        <v>-10.9589</v>
      </c>
      <c r="GX58" s="169">
        <v>0.97060000000000002</v>
      </c>
      <c r="GY58" s="169">
        <v>2.8784999999999998</v>
      </c>
      <c r="GZ58" s="169">
        <v>2.8081999999999998</v>
      </c>
      <c r="HA58" s="169">
        <v>0</v>
      </c>
      <c r="HB58" s="169">
        <v>-20.2042</v>
      </c>
      <c r="HC58" s="169">
        <v>-19.116599999999998</v>
      </c>
      <c r="HD58" s="169">
        <v>-20.12</v>
      </c>
      <c r="HE58" s="169">
        <v>-12.186299999999999</v>
      </c>
      <c r="HF58" s="169">
        <v>-49.842500000000001</v>
      </c>
      <c r="HG58" s="169">
        <v>-16.329499999999999</v>
      </c>
      <c r="HH58" s="169">
        <v>5.7352999999999996</v>
      </c>
      <c r="HI58" s="169">
        <v>-49.7027</v>
      </c>
      <c r="HJ58" s="169">
        <v>2.2585000000000002</v>
      </c>
      <c r="HK58" s="169">
        <v>-12.036799999999999</v>
      </c>
      <c r="HL58" s="169">
        <v>-5.2640000000000002</v>
      </c>
      <c r="HM58" s="169">
        <v>-11.6829</v>
      </c>
      <c r="HN58" s="169">
        <v>-13.236599999999999</v>
      </c>
      <c r="HO58" s="169">
        <v>13.166600000000001</v>
      </c>
      <c r="HP58" s="169">
        <v>0</v>
      </c>
      <c r="HQ58" s="169">
        <v>-18.576799999999999</v>
      </c>
      <c r="HR58" s="169">
        <v>-17.9176</v>
      </c>
      <c r="HS58" s="169">
        <v>-17.0609</v>
      </c>
      <c r="HT58" s="169">
        <v>-27.7822</v>
      </c>
      <c r="HU58" s="169">
        <v>12.75</v>
      </c>
      <c r="HV58" s="169">
        <v>13.03</v>
      </c>
      <c r="HW58" s="169">
        <v>-25.6</v>
      </c>
      <c r="HX58" s="169">
        <v>-25.7</v>
      </c>
      <c r="HY58" s="169">
        <v>-2.8115999999999999</v>
      </c>
      <c r="HZ58" s="169">
        <v>-12.08</v>
      </c>
      <c r="IA58" s="169">
        <v>39.275399999999998</v>
      </c>
      <c r="IB58" s="169">
        <v>12.1692</v>
      </c>
      <c r="IC58" s="169">
        <v>12.4748</v>
      </c>
      <c r="ID58" s="169">
        <v>-19.5</v>
      </c>
      <c r="IE58" s="169">
        <v>-31.1</v>
      </c>
      <c r="IF58" s="169">
        <v>-4.0999999999999996</v>
      </c>
      <c r="IG58" s="169">
        <v>-4.7</v>
      </c>
      <c r="IH58" s="169">
        <v>-18.248799999999999</v>
      </c>
      <c r="II58" s="169">
        <v>-18.200600000000001</v>
      </c>
      <c r="IJ58" s="169">
        <v>-282.85899999999998</v>
      </c>
      <c r="IK58" s="169">
        <v>-35.206800000000001</v>
      </c>
      <c r="IL58" s="169">
        <v>-261.66300000000001</v>
      </c>
      <c r="IM58" s="169">
        <v>-13.0509</v>
      </c>
      <c r="IN58" s="169">
        <v>-111.68859999999999</v>
      </c>
      <c r="IO58" s="169">
        <v>34.767699999999998</v>
      </c>
      <c r="IP58" s="169">
        <v>57.865099999999998</v>
      </c>
      <c r="IQ58" s="169">
        <v>72.8386</v>
      </c>
      <c r="IR58" s="169">
        <v>68.028899999999993</v>
      </c>
      <c r="IS58" s="169">
        <v>-46.3369</v>
      </c>
      <c r="IT58" s="169">
        <v>10.62</v>
      </c>
      <c r="IU58" s="169">
        <v>10.8749</v>
      </c>
      <c r="IV58" s="169">
        <v>-28.011500000000002</v>
      </c>
      <c r="IW58" s="169">
        <v>53.852400000000003</v>
      </c>
      <c r="IX58" s="169">
        <v>-239.3135</v>
      </c>
      <c r="IY58" s="169">
        <v>-30.4498</v>
      </c>
      <c r="IZ58" s="169">
        <v>-30.0121</v>
      </c>
      <c r="JA58" s="169">
        <v>-1.9446000000000001</v>
      </c>
      <c r="JB58" s="169">
        <v>0.75</v>
      </c>
      <c r="JC58" s="169">
        <v>-6.4</v>
      </c>
      <c r="JD58" s="169">
        <v>-1.806</v>
      </c>
      <c r="JE58" s="169">
        <v>-1.823</v>
      </c>
      <c r="JF58" s="169">
        <v>-2.88</v>
      </c>
      <c r="JG58" s="169">
        <v>-0.72</v>
      </c>
      <c r="JH58" s="169">
        <v>-3.5413999999999999</v>
      </c>
      <c r="JI58" s="169">
        <v>-10.927</v>
      </c>
      <c r="JJ58" s="169">
        <v>-3.8376000000000001</v>
      </c>
      <c r="JK58" s="169">
        <v>-1.6982999999999999</v>
      </c>
      <c r="JL58" s="169">
        <v>8.4</v>
      </c>
      <c r="JM58" s="169">
        <v>-1.4810000000000001</v>
      </c>
      <c r="JN58" s="169">
        <v>-1.155</v>
      </c>
      <c r="JO58" s="169">
        <v>2.3559999999999999</v>
      </c>
      <c r="JP58" s="169">
        <v>2.7025999999999999</v>
      </c>
      <c r="JQ58" s="169">
        <v>2.9965999999999999</v>
      </c>
      <c r="JR58" s="169">
        <v>2.8734999999999999</v>
      </c>
      <c r="JS58" s="169">
        <v>1.5803</v>
      </c>
      <c r="JT58" s="169">
        <v>0</v>
      </c>
      <c r="JU58" s="169">
        <v>5</v>
      </c>
      <c r="JV58" s="169">
        <v>6.7396000000000003</v>
      </c>
      <c r="JW58" s="169">
        <v>-0.06</v>
      </c>
      <c r="JX58" s="169">
        <v>0</v>
      </c>
      <c r="JY58" s="169">
        <v>-6.5938999999999997</v>
      </c>
      <c r="JZ58" s="169">
        <v>6.2881999999999998</v>
      </c>
      <c r="KA58" s="169">
        <v>-19.119599999999998</v>
      </c>
      <c r="KB58" s="169">
        <v>-3.5630999999999999</v>
      </c>
      <c r="KC58" s="169">
        <v>-14.7287</v>
      </c>
      <c r="KD58" s="169">
        <v>-23.318000000000001</v>
      </c>
      <c r="KE58" s="169">
        <v>-2.0922999999999998</v>
      </c>
      <c r="KF58" s="169">
        <v>-8.1999999999999993</v>
      </c>
      <c r="KG58" s="169">
        <v>-17.600000000000001</v>
      </c>
      <c r="KH58" s="169">
        <v>-45.018099999999997</v>
      </c>
      <c r="KI58" s="169">
        <v>-132.11949999999999</v>
      </c>
    </row>
    <row r="59" spans="1:295" x14ac:dyDescent="0.3">
      <c r="A59" s="228" t="s">
        <v>832</v>
      </c>
      <c r="B59" s="228"/>
      <c r="C59" s="169">
        <v>0</v>
      </c>
      <c r="D59" s="169">
        <v>3.2793854166666669</v>
      </c>
      <c r="E59" s="169">
        <v>-8.4614022727272733</v>
      </c>
      <c r="F59" s="169">
        <v>3.5301145833333334</v>
      </c>
      <c r="G59" s="169">
        <v>8.1539104166666672</v>
      </c>
      <c r="H59" s="169">
        <v>0</v>
      </c>
      <c r="I59" s="169">
        <v>12.352479166666667</v>
      </c>
      <c r="J59" s="169">
        <v>0</v>
      </c>
      <c r="K59" s="169">
        <v>8.455820833333334</v>
      </c>
      <c r="L59" s="169">
        <v>2.9929250000000001</v>
      </c>
      <c r="M59" s="169">
        <v>0</v>
      </c>
      <c r="N59" s="169">
        <v>0</v>
      </c>
      <c r="O59" s="169">
        <v>-24.795833333333331</v>
      </c>
      <c r="P59" s="169">
        <v>1.9</v>
      </c>
      <c r="Q59" s="169">
        <v>2.0009999999999999</v>
      </c>
      <c r="R59" s="169">
        <v>-17.3</v>
      </c>
      <c r="S59" s="169">
        <v>3.9887770833333338</v>
      </c>
      <c r="T59" s="169">
        <v>-7.7494291666666673</v>
      </c>
      <c r="U59" s="169">
        <v>3.0537866666666669</v>
      </c>
      <c r="V59" s="169">
        <v>5.8792229166666665</v>
      </c>
      <c r="W59" s="169">
        <v>10.283916666666666</v>
      </c>
      <c r="X59" s="169">
        <v>3.0920020833333335</v>
      </c>
      <c r="Y59" s="169">
        <v>0.15002083333333335</v>
      </c>
      <c r="Z59" s="169">
        <v>2.282116666666667</v>
      </c>
      <c r="AA59" s="169">
        <v>0</v>
      </c>
      <c r="AB59" s="169">
        <v>-0.99521666666666675</v>
      </c>
      <c r="AC59" s="169">
        <v>-1.4803636363636363</v>
      </c>
      <c r="AD59" s="169">
        <v>-1.6190625000000001</v>
      </c>
      <c r="AE59" s="169">
        <v>3.1431249999999999</v>
      </c>
      <c r="AF59" s="169">
        <v>-7.585</v>
      </c>
      <c r="AG59" s="169">
        <v>-8.4666666666666668</v>
      </c>
      <c r="AH59" s="169">
        <v>-2.870354166666667</v>
      </c>
      <c r="AI59" s="169">
        <v>0.27350000000000002</v>
      </c>
      <c r="AJ59" s="169">
        <v>0</v>
      </c>
      <c r="AK59" s="169">
        <v>-17.697500000000002</v>
      </c>
      <c r="AL59" s="169">
        <v>-10</v>
      </c>
      <c r="AM59" s="169">
        <v>-9.5466666666666669</v>
      </c>
      <c r="AN59" s="169">
        <v>-9.5564583333333335</v>
      </c>
      <c r="AO59" s="169">
        <v>2.7081187500000001</v>
      </c>
      <c r="AP59" s="169">
        <v>3.6454437500000001</v>
      </c>
      <c r="AQ59" s="169">
        <v>10.224570833333333</v>
      </c>
      <c r="AR59" s="169">
        <v>12.711475</v>
      </c>
      <c r="AS59" s="169">
        <v>-16.061504166666666</v>
      </c>
      <c r="AT59" s="169">
        <v>-17.632368750000001</v>
      </c>
      <c r="AU59" s="169">
        <v>-17.21634375</v>
      </c>
      <c r="AV59" s="169">
        <v>7.3113520833333334</v>
      </c>
      <c r="AW59" s="169">
        <v>7.8239854166666669</v>
      </c>
      <c r="AX59" s="169">
        <v>-15.472166666666668</v>
      </c>
      <c r="AY59" s="169">
        <v>-14.143263157894735</v>
      </c>
      <c r="AZ59" s="169">
        <v>15.309749999999999</v>
      </c>
      <c r="BA59" s="169">
        <v>15.330129166666666</v>
      </c>
      <c r="BB59" s="169">
        <v>19.189439583333332</v>
      </c>
      <c r="BC59" s="169">
        <v>6.7936208333333337</v>
      </c>
      <c r="BD59" s="169">
        <v>-5.40625</v>
      </c>
      <c r="BE59" s="169">
        <v>-5.3937499999999998</v>
      </c>
      <c r="BF59" s="169">
        <v>-19.850760416666667</v>
      </c>
      <c r="BG59" s="169">
        <v>-19.653389583333333</v>
      </c>
      <c r="BH59" s="169">
        <v>-3.2273499999999999</v>
      </c>
      <c r="BI59" s="169">
        <v>0</v>
      </c>
      <c r="BJ59" s="169">
        <v>11.256506249999999</v>
      </c>
      <c r="BK59" s="169">
        <v>1.5493416666666668</v>
      </c>
      <c r="BL59" s="169">
        <v>1.93225625</v>
      </c>
      <c r="BM59" s="169">
        <v>1.2486829787234042</v>
      </c>
      <c r="BN59" s="169">
        <v>-99.828554166666663</v>
      </c>
      <c r="BO59" s="169">
        <v>29.009102083333332</v>
      </c>
      <c r="BP59" s="169">
        <v>28.993210416666667</v>
      </c>
      <c r="BQ59" s="169">
        <v>-28.538420833333333</v>
      </c>
      <c r="BR59" s="169">
        <v>-177.1745724137931</v>
      </c>
      <c r="BS59" s="169">
        <v>0</v>
      </c>
      <c r="BT59" s="169">
        <v>0</v>
      </c>
      <c r="BU59" s="169">
        <v>0</v>
      </c>
      <c r="BV59" s="169">
        <v>7.1949387096774196</v>
      </c>
      <c r="BW59" s="169">
        <v>8.3410416666666656</v>
      </c>
      <c r="BX59" s="169">
        <v>4.7518750000000001</v>
      </c>
      <c r="BY59" s="169">
        <v>-14.429791666666667</v>
      </c>
      <c r="BZ59" s="169">
        <v>0.63437500000000002</v>
      </c>
      <c r="CA59" s="169">
        <v>-25.668122916666668</v>
      </c>
      <c r="CB59" s="169">
        <v>-25.629058333333333</v>
      </c>
      <c r="CC59" s="169">
        <v>32.579691666666669</v>
      </c>
      <c r="CD59" s="169">
        <v>31.973187500000002</v>
      </c>
      <c r="CE59" s="169">
        <v>35.690560416666663</v>
      </c>
      <c r="CF59" s="169">
        <v>-20.706308333333336</v>
      </c>
      <c r="CG59" s="169">
        <v>-20.668591666666664</v>
      </c>
      <c r="CH59" s="169">
        <v>10.954122916666666</v>
      </c>
      <c r="CI59" s="169">
        <v>10.850714814814815</v>
      </c>
      <c r="CJ59" s="169">
        <v>0</v>
      </c>
      <c r="CK59" s="169">
        <v>0</v>
      </c>
      <c r="CL59" s="169">
        <v>-10.535416666666666</v>
      </c>
      <c r="CM59" s="169">
        <v>-15.145833333333334</v>
      </c>
      <c r="CN59" s="169">
        <v>-0.92708333333333337</v>
      </c>
      <c r="CO59" s="169">
        <v>13.935968750000001</v>
      </c>
      <c r="CP59" s="169">
        <v>14.013075000000001</v>
      </c>
      <c r="CQ59" s="169">
        <v>12.838727083333332</v>
      </c>
      <c r="CR59" s="169">
        <v>54.358945833333337</v>
      </c>
      <c r="CS59" s="169">
        <v>54.518041666666662</v>
      </c>
      <c r="CT59" s="169">
        <v>-28.514795833333331</v>
      </c>
      <c r="CU59" s="169">
        <v>-27.327239583333331</v>
      </c>
      <c r="CV59" s="169">
        <v>-28.90073125</v>
      </c>
      <c r="CW59" s="169">
        <v>2.914566666666667</v>
      </c>
      <c r="CX59" s="169">
        <v>26.146666666666668</v>
      </c>
      <c r="CY59" s="169">
        <v>9.5714583333333341</v>
      </c>
      <c r="CZ59" s="169">
        <v>3.4387104166666664</v>
      </c>
      <c r="DA59" s="169">
        <v>2.5393145833333337</v>
      </c>
      <c r="DB59" s="169">
        <v>-6.0724999999999998</v>
      </c>
      <c r="DC59" s="169">
        <v>2.5924818181818186</v>
      </c>
      <c r="DD59" s="169">
        <v>-13.936412499999999</v>
      </c>
      <c r="DE59" s="169">
        <v>-13.5705375</v>
      </c>
      <c r="DF59" s="169">
        <v>14.679500000000001</v>
      </c>
      <c r="DG59" s="169">
        <v>3.2058897435897435</v>
      </c>
      <c r="DH59" s="169">
        <v>-2.8425104166666668</v>
      </c>
      <c r="DI59" s="169">
        <v>-20.87</v>
      </c>
      <c r="DJ59" s="169">
        <v>-19.595652173913042</v>
      </c>
      <c r="DK59" s="169">
        <v>-1.8716145833333335</v>
      </c>
      <c r="DL59" s="169">
        <v>0.88780000000000003</v>
      </c>
      <c r="DM59" s="169">
        <v>7.6705187500000003</v>
      </c>
      <c r="DN59" s="169">
        <v>8.5370937500000004</v>
      </c>
      <c r="DO59" s="169">
        <v>1.3385416666666667</v>
      </c>
      <c r="DP59" s="169">
        <v>-2.1765853658536587</v>
      </c>
      <c r="DQ59" s="169">
        <v>4.854729166666667</v>
      </c>
      <c r="DR59" s="169">
        <v>-15.526177083333332</v>
      </c>
      <c r="DS59" s="169">
        <v>-5.4208333333333343</v>
      </c>
      <c r="DT59" s="169">
        <v>-5.5056250000000002</v>
      </c>
      <c r="DU59" s="169">
        <v>16.365833333333335</v>
      </c>
      <c r="DV59" s="169">
        <v>7.4639583333333333</v>
      </c>
      <c r="DW59" s="169">
        <v>-16.926131250000001</v>
      </c>
      <c r="DX59" s="169">
        <v>-8.5159125000000007</v>
      </c>
      <c r="DY59" s="169">
        <v>-40.70477291666667</v>
      </c>
      <c r="DZ59" s="169">
        <v>-40.040908333333334</v>
      </c>
      <c r="EA59" s="169">
        <v>-13.670523809523809</v>
      </c>
      <c r="EB59" s="169">
        <v>-20.548525000000001</v>
      </c>
      <c r="EC59" s="169">
        <v>-28.125277083333334</v>
      </c>
      <c r="ED59" s="169">
        <v>-28.172374999999999</v>
      </c>
      <c r="EE59" s="169">
        <v>-14.771839583333332</v>
      </c>
      <c r="EF59" s="169">
        <v>-17.688297916666667</v>
      </c>
      <c r="EG59" s="169">
        <v>-11.855104166666665</v>
      </c>
      <c r="EH59" s="169">
        <v>-60.103341666666665</v>
      </c>
      <c r="EI59" s="169">
        <v>-28.399020833333331</v>
      </c>
      <c r="EJ59" s="169">
        <v>0</v>
      </c>
      <c r="EK59" s="169">
        <v>-12.194043750000001</v>
      </c>
      <c r="EL59" s="169">
        <v>-11.645135416666665</v>
      </c>
      <c r="EM59" s="169">
        <v>8.2297688888888896</v>
      </c>
      <c r="EN59" s="169">
        <v>-2.3369583333333335</v>
      </c>
      <c r="EO59" s="169">
        <v>-2.79164375</v>
      </c>
      <c r="EP59" s="169">
        <v>1.1448333333333334</v>
      </c>
      <c r="EQ59" s="169">
        <v>-28.847587499999999</v>
      </c>
      <c r="ER59" s="169">
        <v>-28.586427083333334</v>
      </c>
      <c r="ES59" s="169">
        <v>2.6590416666666665</v>
      </c>
      <c r="ET59" s="169">
        <v>1.2371052631578947</v>
      </c>
      <c r="EU59" s="169">
        <v>-7.7633333333333336</v>
      </c>
      <c r="EV59" s="169">
        <v>0.79374999999999996</v>
      </c>
      <c r="EW59" s="169">
        <v>4.8417312499999996</v>
      </c>
      <c r="EX59" s="169">
        <v>-2.7964437499999999</v>
      </c>
      <c r="EY59" s="169">
        <v>-11.095429166666667</v>
      </c>
      <c r="EZ59" s="169">
        <v>-11.2854625</v>
      </c>
      <c r="FA59" s="169">
        <v>8.8278645833333336</v>
      </c>
      <c r="FB59" s="169">
        <v>1.7704291666666667</v>
      </c>
      <c r="FC59" s="169">
        <v>-17.665784782608696</v>
      </c>
      <c r="FD59" s="169">
        <v>5.5428333333333333</v>
      </c>
      <c r="FE59" s="169">
        <v>0</v>
      </c>
      <c r="FF59" s="169">
        <v>5.2543708333333337</v>
      </c>
      <c r="FG59" s="169">
        <v>1.4179479166666669</v>
      </c>
      <c r="FH59" s="169">
        <v>1.94799375</v>
      </c>
      <c r="FI59" s="169">
        <v>0.46757142857142858</v>
      </c>
      <c r="FJ59" s="169">
        <v>12.3150125</v>
      </c>
      <c r="FK59" s="169">
        <v>12.294074999999999</v>
      </c>
      <c r="FL59" s="169">
        <v>-31.408525000000001</v>
      </c>
      <c r="FM59" s="169">
        <v>22.198106249999999</v>
      </c>
      <c r="FN59" s="169">
        <v>22.242925</v>
      </c>
      <c r="FO59" s="169">
        <v>-15.929160416666667</v>
      </c>
      <c r="FP59" s="169">
        <v>-8.5539039999999993</v>
      </c>
      <c r="FQ59" s="169">
        <v>25.421937499999999</v>
      </c>
      <c r="FR59" s="169">
        <v>-19.49625</v>
      </c>
      <c r="FS59" s="169">
        <v>-0.21751666666666669</v>
      </c>
      <c r="FT59" s="169">
        <v>0.18308125</v>
      </c>
      <c r="FU59" s="169">
        <v>-0.16458333333333336</v>
      </c>
      <c r="FV59" s="169">
        <v>1.4033333333333333</v>
      </c>
      <c r="FW59" s="169">
        <v>-25.169016216216217</v>
      </c>
      <c r="FX59" s="169">
        <v>0</v>
      </c>
      <c r="FY59" s="169">
        <v>1.1654166666666668</v>
      </c>
      <c r="FZ59" s="169">
        <v>0.38458333333333333</v>
      </c>
      <c r="GA59" s="169">
        <v>3.5853600000000001</v>
      </c>
      <c r="GB59" s="169">
        <v>9.3354166666666671</v>
      </c>
      <c r="GC59" s="169">
        <v>-7.0686229166666665</v>
      </c>
      <c r="GD59" s="169">
        <v>1.1428437499999999</v>
      </c>
      <c r="GE59" s="169">
        <v>-2.1434042553191488</v>
      </c>
      <c r="GF59" s="169">
        <v>16.226881250000002</v>
      </c>
      <c r="GG59" s="169">
        <v>0</v>
      </c>
      <c r="GH59" s="169">
        <v>26.119941666666669</v>
      </c>
      <c r="GI59" s="169">
        <v>-7.199908333333334</v>
      </c>
      <c r="GJ59" s="169">
        <v>-7.8123729166666669</v>
      </c>
      <c r="GK59" s="169">
        <v>2.645540425531915</v>
      </c>
      <c r="GL59" s="169">
        <v>3.4500000000000003E-2</v>
      </c>
      <c r="GM59" s="169">
        <v>0</v>
      </c>
      <c r="GN59" s="169">
        <v>-5.0610318181818181</v>
      </c>
      <c r="GO59" s="169">
        <v>-3.7345312499999999</v>
      </c>
      <c r="GP59" s="169">
        <v>3.2298374999999999</v>
      </c>
      <c r="GQ59" s="169">
        <v>-23.976329166666666</v>
      </c>
      <c r="GR59" s="169">
        <v>4.4635545454545458</v>
      </c>
      <c r="GS59" s="169">
        <v>4.3048068181818184</v>
      </c>
      <c r="GT59" s="169">
        <v>117.18746874999999</v>
      </c>
      <c r="GU59" s="169">
        <v>-5.1630166666666675</v>
      </c>
      <c r="GV59" s="169">
        <v>-8.6135937499999997</v>
      </c>
      <c r="GW59" s="169">
        <v>-3.3969020833333339</v>
      </c>
      <c r="GX59" s="169">
        <v>2.7224885714285714</v>
      </c>
      <c r="GY59" s="169">
        <v>4.3990312500000002</v>
      </c>
      <c r="GZ59" s="169">
        <v>4.4044395833333336</v>
      </c>
      <c r="HA59" s="169">
        <v>1.9873352941176472</v>
      </c>
      <c r="HB59" s="169">
        <v>-14.790845833333332</v>
      </c>
      <c r="HC59" s="169">
        <v>-13.591610416666665</v>
      </c>
      <c r="HD59" s="169">
        <v>-2.3861904761904764</v>
      </c>
      <c r="HE59" s="169">
        <v>-3.3796972972972972</v>
      </c>
      <c r="HF59" s="169">
        <v>-16.063952083333334</v>
      </c>
      <c r="HG59" s="169">
        <v>34.955310416666663</v>
      </c>
      <c r="HH59" s="169">
        <v>111.81496249999999</v>
      </c>
      <c r="HI59" s="169">
        <v>-30.247277083333334</v>
      </c>
      <c r="HJ59" s="169">
        <v>21.381025000000001</v>
      </c>
      <c r="HK59" s="169">
        <v>-7.7853000000000003</v>
      </c>
      <c r="HL59" s="169">
        <v>-1.0528</v>
      </c>
      <c r="HM59" s="169">
        <v>-2.2363374999999999</v>
      </c>
      <c r="HN59" s="169">
        <v>-2.3520208333333334</v>
      </c>
      <c r="HO59" s="169">
        <v>25.207740000000001</v>
      </c>
      <c r="HP59" s="169">
        <v>22.914149999999999</v>
      </c>
      <c r="HQ59" s="169">
        <v>-15.415652083333333</v>
      </c>
      <c r="HR59" s="169">
        <v>-14.927670833333334</v>
      </c>
      <c r="HS59" s="169">
        <v>-9.5425822222222223</v>
      </c>
      <c r="HT59" s="169">
        <v>-10.547917021276596</v>
      </c>
      <c r="HU59" s="169">
        <v>21.877708333333334</v>
      </c>
      <c r="HV59" s="169">
        <v>21.761666666666663</v>
      </c>
      <c r="HW59" s="169">
        <v>-21.08958333333333</v>
      </c>
      <c r="HX59" s="169">
        <v>-21.2</v>
      </c>
      <c r="HY59" s="169">
        <v>0.26968333333333333</v>
      </c>
      <c r="HZ59" s="169">
        <v>-3.2883333333333336</v>
      </c>
      <c r="IA59" s="169">
        <v>52.258966666666666</v>
      </c>
      <c r="IB59" s="169">
        <v>19.806308333333334</v>
      </c>
      <c r="IC59" s="169">
        <v>19.742133333333335</v>
      </c>
      <c r="ID59" s="169">
        <v>-17.454545454545453</v>
      </c>
      <c r="IE59" s="169">
        <v>-22.131250000000001</v>
      </c>
      <c r="IF59" s="169">
        <v>-1.0104166666666667</v>
      </c>
      <c r="IG59" s="169">
        <v>-1.5229166666666667</v>
      </c>
      <c r="IH59" s="169">
        <v>-17.92755</v>
      </c>
      <c r="II59" s="169">
        <v>-17.956849999999999</v>
      </c>
      <c r="IJ59" s="169">
        <v>-190.88526382978722</v>
      </c>
      <c r="IK59" s="169">
        <v>-3.9304375</v>
      </c>
      <c r="IL59" s="169">
        <v>-228.15462291666665</v>
      </c>
      <c r="IM59" s="169">
        <v>-4.5632270833333335</v>
      </c>
      <c r="IN59" s="169">
        <v>-59.416719354838712</v>
      </c>
      <c r="IO59" s="169">
        <v>72.368235416666664</v>
      </c>
      <c r="IP59" s="169">
        <v>95.311475000000002</v>
      </c>
      <c r="IQ59" s="169">
        <v>105.009775</v>
      </c>
      <c r="IR59" s="169">
        <v>103.36663333333333</v>
      </c>
      <c r="IS59" s="169">
        <v>2.2236291666666665</v>
      </c>
      <c r="IT59" s="169">
        <v>20.840766666666667</v>
      </c>
      <c r="IU59" s="169">
        <v>19.860172916666667</v>
      </c>
      <c r="IV59" s="169">
        <v>5.0057717391304353</v>
      </c>
      <c r="IW59" s="169">
        <v>131.24566250000001</v>
      </c>
      <c r="IX59" s="169">
        <v>-210.61632</v>
      </c>
      <c r="IY59" s="169">
        <v>-6.7064666666666666</v>
      </c>
      <c r="IZ59" s="169">
        <v>11.871612499999999</v>
      </c>
      <c r="JA59" s="169">
        <v>-0.62190208333333341</v>
      </c>
      <c r="JB59" s="169">
        <v>5.4110833333333339</v>
      </c>
      <c r="JC59" s="169">
        <v>-4.3099999999999996</v>
      </c>
      <c r="JD59" s="169">
        <v>-1.1531041666666668</v>
      </c>
      <c r="JE59" s="169">
        <v>-1.1642291666666666</v>
      </c>
      <c r="JF59" s="169">
        <v>-0.63166666666666671</v>
      </c>
      <c r="JG59" s="169">
        <v>2.2533333333333334</v>
      </c>
      <c r="JH59" s="169">
        <v>-2.2411666666666665</v>
      </c>
      <c r="JI59" s="169">
        <v>-8.2356750000000005</v>
      </c>
      <c r="JJ59" s="169">
        <v>0.19963958333333334</v>
      </c>
      <c r="JK59" s="169">
        <v>6.836545833333334</v>
      </c>
      <c r="JL59" s="169">
        <v>11.397916666666665</v>
      </c>
      <c r="JM59" s="169">
        <v>1.0684166666666666</v>
      </c>
      <c r="JN59" s="169">
        <v>0.97083333333333333</v>
      </c>
      <c r="JO59" s="169">
        <v>2.52449375</v>
      </c>
      <c r="JP59" s="169">
        <v>2.9414400000000001</v>
      </c>
      <c r="JQ59" s="169">
        <v>3.953029166666667</v>
      </c>
      <c r="JR59" s="169">
        <v>3.7123270833333333</v>
      </c>
      <c r="JS59" s="169">
        <v>3.6794437499999999</v>
      </c>
      <c r="JT59" s="169">
        <v>0</v>
      </c>
      <c r="JU59" s="169">
        <v>7.1104166666666666</v>
      </c>
      <c r="JV59" s="169">
        <v>9.1500583333333338</v>
      </c>
      <c r="JW59" s="169">
        <v>0.50124999999999997</v>
      </c>
      <c r="JX59" s="169">
        <v>0</v>
      </c>
      <c r="JY59" s="169">
        <v>1.5379666666666667</v>
      </c>
      <c r="JZ59" s="169">
        <v>8.5197604166666672</v>
      </c>
      <c r="KA59" s="169">
        <v>-16.330935416666666</v>
      </c>
      <c r="KB59" s="169">
        <v>4.2947229166666663</v>
      </c>
      <c r="KC59" s="169">
        <v>-12.396970833333334</v>
      </c>
      <c r="KD59" s="169">
        <v>-20.226766666666663</v>
      </c>
      <c r="KE59" s="169">
        <v>0.96402857142857146</v>
      </c>
      <c r="KF59" s="169">
        <v>-0.32500000000000001</v>
      </c>
      <c r="KG59" s="169">
        <v>-13.995833333333334</v>
      </c>
      <c r="KH59" s="169">
        <v>28.205095833333331</v>
      </c>
      <c r="KI59" s="169">
        <v>-101.03282916666666</v>
      </c>
    </row>
    <row r="60" spans="1:295" x14ac:dyDescent="0.3">
      <c r="A60" s="228" t="s">
        <v>2349</v>
      </c>
      <c r="B60" s="228"/>
      <c r="C60" s="160" t="s">
        <v>144</v>
      </c>
      <c r="D60" s="160" t="s">
        <v>144</v>
      </c>
      <c r="E60" s="160" t="s">
        <v>144</v>
      </c>
      <c r="F60" s="160" t="s">
        <v>144</v>
      </c>
      <c r="G60" s="160" t="s">
        <v>144</v>
      </c>
      <c r="H60" s="160" t="s">
        <v>2350</v>
      </c>
      <c r="I60" s="160" t="s">
        <v>144</v>
      </c>
      <c r="J60" s="160" t="s">
        <v>144</v>
      </c>
      <c r="K60" s="160" t="s">
        <v>2350</v>
      </c>
      <c r="L60" s="160" t="s">
        <v>144</v>
      </c>
      <c r="M60" s="160" t="s">
        <v>144</v>
      </c>
      <c r="N60" s="160" t="s">
        <v>144</v>
      </c>
      <c r="O60" s="160" t="s">
        <v>144</v>
      </c>
      <c r="P60" s="160" t="s">
        <v>144</v>
      </c>
      <c r="Q60" s="160" t="s">
        <v>144</v>
      </c>
      <c r="R60" s="160" t="s">
        <v>144</v>
      </c>
      <c r="S60" s="160" t="s">
        <v>144</v>
      </c>
      <c r="T60" s="160" t="s">
        <v>144</v>
      </c>
      <c r="U60" s="160" t="s">
        <v>144</v>
      </c>
      <c r="V60" s="160" t="s">
        <v>144</v>
      </c>
      <c r="W60" s="160" t="s">
        <v>144</v>
      </c>
      <c r="X60" s="160" t="s">
        <v>2350</v>
      </c>
      <c r="Y60" s="160" t="s">
        <v>2350</v>
      </c>
      <c r="Z60" s="160" t="s">
        <v>2350</v>
      </c>
      <c r="AA60" s="160" t="s">
        <v>144</v>
      </c>
      <c r="AB60" s="160" t="s">
        <v>2350</v>
      </c>
      <c r="AC60" s="160" t="s">
        <v>144</v>
      </c>
      <c r="AD60" s="160" t="s">
        <v>144</v>
      </c>
      <c r="AE60" s="160" t="s">
        <v>2350</v>
      </c>
      <c r="AF60" s="160" t="s">
        <v>144</v>
      </c>
      <c r="AG60" s="160" t="s">
        <v>144</v>
      </c>
      <c r="AH60" s="160" t="s">
        <v>144</v>
      </c>
      <c r="AI60" s="160" t="s">
        <v>144</v>
      </c>
      <c r="AJ60" s="160" t="s">
        <v>144</v>
      </c>
      <c r="AK60" s="160" t="s">
        <v>144</v>
      </c>
      <c r="AL60" s="160" t="s">
        <v>2350</v>
      </c>
      <c r="AM60" s="160" t="s">
        <v>144</v>
      </c>
      <c r="AN60" s="160" t="s">
        <v>144</v>
      </c>
      <c r="AO60" s="160" t="s">
        <v>144</v>
      </c>
      <c r="AP60" s="160" t="s">
        <v>2350</v>
      </c>
      <c r="AQ60" s="160" t="s">
        <v>144</v>
      </c>
      <c r="AR60" s="160" t="s">
        <v>144</v>
      </c>
      <c r="AS60" s="160" t="s">
        <v>144</v>
      </c>
      <c r="AT60" s="160" t="s">
        <v>144</v>
      </c>
      <c r="AU60" s="160" t="s">
        <v>144</v>
      </c>
      <c r="AV60" s="160" t="s">
        <v>2350</v>
      </c>
      <c r="AW60" s="160" t="s">
        <v>2350</v>
      </c>
      <c r="AX60" s="160" t="s">
        <v>144</v>
      </c>
      <c r="AY60" s="160" t="s">
        <v>144</v>
      </c>
      <c r="AZ60" s="160" t="s">
        <v>144</v>
      </c>
      <c r="BA60" s="160" t="s">
        <v>144</v>
      </c>
      <c r="BB60" s="160" t="s">
        <v>144</v>
      </c>
      <c r="BC60" s="160" t="s">
        <v>2350</v>
      </c>
      <c r="BD60" s="160" t="s">
        <v>2350</v>
      </c>
      <c r="BE60" s="160" t="s">
        <v>2350</v>
      </c>
      <c r="BF60" s="160" t="s">
        <v>144</v>
      </c>
      <c r="BG60" s="160" t="s">
        <v>144</v>
      </c>
      <c r="BH60" s="160" t="s">
        <v>2350</v>
      </c>
      <c r="BI60" s="160" t="s">
        <v>2350</v>
      </c>
      <c r="BJ60" s="160" t="s">
        <v>2350</v>
      </c>
      <c r="BK60" s="160" t="s">
        <v>2350</v>
      </c>
      <c r="BL60" s="160" t="s">
        <v>2350</v>
      </c>
      <c r="BM60" s="160" t="s">
        <v>2350</v>
      </c>
      <c r="BN60" s="160" t="s">
        <v>144</v>
      </c>
      <c r="BO60" s="160" t="s">
        <v>144</v>
      </c>
      <c r="BP60" s="160" t="s">
        <v>144</v>
      </c>
      <c r="BQ60" s="160" t="s">
        <v>2350</v>
      </c>
      <c r="BR60" s="160" t="s">
        <v>2350</v>
      </c>
      <c r="BS60" s="160" t="s">
        <v>2350</v>
      </c>
      <c r="BT60" s="160" t="s">
        <v>2350</v>
      </c>
      <c r="BU60" s="160" t="s">
        <v>2350</v>
      </c>
      <c r="BV60" s="160" t="s">
        <v>2350</v>
      </c>
      <c r="BW60" s="160" t="s">
        <v>2350</v>
      </c>
      <c r="BX60" s="160" t="s">
        <v>272</v>
      </c>
      <c r="BY60" s="160" t="s">
        <v>2350</v>
      </c>
      <c r="BZ60" s="160" t="s">
        <v>2350</v>
      </c>
      <c r="CA60" s="160" t="s">
        <v>2350</v>
      </c>
      <c r="CB60" s="160" t="s">
        <v>2350</v>
      </c>
      <c r="CC60" s="160" t="s">
        <v>2350</v>
      </c>
      <c r="CD60" s="160" t="s">
        <v>2350</v>
      </c>
      <c r="CE60" s="160" t="s">
        <v>2350</v>
      </c>
      <c r="CF60" s="160" t="s">
        <v>2350</v>
      </c>
      <c r="CG60" s="160" t="s">
        <v>2350</v>
      </c>
      <c r="CH60" s="160" t="s">
        <v>2350</v>
      </c>
      <c r="CI60" s="160" t="s">
        <v>2350</v>
      </c>
      <c r="CJ60" s="160" t="s">
        <v>2350</v>
      </c>
      <c r="CK60" s="160" t="s">
        <v>2350</v>
      </c>
      <c r="CL60" s="160" t="s">
        <v>2350</v>
      </c>
      <c r="CM60" s="160" t="s">
        <v>2350</v>
      </c>
      <c r="CN60" s="160" t="s">
        <v>2350</v>
      </c>
      <c r="CO60" s="160" t="s">
        <v>2350</v>
      </c>
      <c r="CP60" s="160" t="s">
        <v>2350</v>
      </c>
      <c r="CQ60" s="160" t="s">
        <v>2350</v>
      </c>
      <c r="CR60" s="160" t="s">
        <v>2350</v>
      </c>
      <c r="CS60" s="160" t="s">
        <v>2350</v>
      </c>
      <c r="CT60" s="160" t="s">
        <v>2350</v>
      </c>
      <c r="CU60" s="160" t="s">
        <v>2350</v>
      </c>
      <c r="CV60" s="160" t="s">
        <v>2350</v>
      </c>
      <c r="CW60" s="160" t="s">
        <v>2350</v>
      </c>
      <c r="CX60" s="160" t="s">
        <v>2350</v>
      </c>
      <c r="CY60" s="160" t="s">
        <v>2350</v>
      </c>
      <c r="CZ60" s="160" t="s">
        <v>2350</v>
      </c>
      <c r="DA60" s="160" t="s">
        <v>2350</v>
      </c>
      <c r="DB60" s="160" t="s">
        <v>2350</v>
      </c>
      <c r="DC60" s="160" t="s">
        <v>2350</v>
      </c>
      <c r="DD60" s="160" t="s">
        <v>2350</v>
      </c>
      <c r="DE60" s="160" t="s">
        <v>2350</v>
      </c>
      <c r="DF60" s="160" t="s">
        <v>2350</v>
      </c>
      <c r="DG60" s="160" t="s">
        <v>2350</v>
      </c>
      <c r="DH60" s="160" t="s">
        <v>2350</v>
      </c>
      <c r="DI60" s="160" t="s">
        <v>2350</v>
      </c>
      <c r="DJ60" s="160" t="s">
        <v>2350</v>
      </c>
      <c r="DK60" s="160" t="s">
        <v>2350</v>
      </c>
      <c r="DL60" s="160" t="s">
        <v>2350</v>
      </c>
      <c r="DM60" s="160" t="s">
        <v>2350</v>
      </c>
      <c r="DN60" s="160" t="s">
        <v>2350</v>
      </c>
      <c r="DO60" s="160" t="s">
        <v>2350</v>
      </c>
      <c r="DP60" s="160" t="s">
        <v>2350</v>
      </c>
      <c r="DQ60" s="160" t="s">
        <v>2350</v>
      </c>
      <c r="DR60" s="160" t="s">
        <v>2350</v>
      </c>
      <c r="DS60" s="160" t="s">
        <v>2350</v>
      </c>
      <c r="DT60" s="160" t="s">
        <v>2350</v>
      </c>
      <c r="DU60" s="160" t="s">
        <v>2350</v>
      </c>
      <c r="DV60" s="160" t="s">
        <v>2350</v>
      </c>
      <c r="DW60" s="160" t="s">
        <v>2350</v>
      </c>
      <c r="DX60" s="160" t="s">
        <v>2350</v>
      </c>
      <c r="DY60" s="160" t="s">
        <v>2350</v>
      </c>
      <c r="DZ60" s="160" t="s">
        <v>2350</v>
      </c>
      <c r="EA60" s="160" t="s">
        <v>2350</v>
      </c>
      <c r="EB60" s="160" t="s">
        <v>2350</v>
      </c>
      <c r="EC60" s="160" t="s">
        <v>2350</v>
      </c>
      <c r="ED60" s="160" t="s">
        <v>2350</v>
      </c>
      <c r="EE60" s="160" t="s">
        <v>2350</v>
      </c>
      <c r="EF60" s="160" t="s">
        <v>2350</v>
      </c>
      <c r="EG60" s="160" t="s">
        <v>2350</v>
      </c>
      <c r="EH60" s="160" t="s">
        <v>2350</v>
      </c>
      <c r="EI60" s="160" t="s">
        <v>2350</v>
      </c>
      <c r="EJ60" s="160" t="s">
        <v>2350</v>
      </c>
      <c r="EK60" s="160" t="s">
        <v>2350</v>
      </c>
      <c r="EL60" s="160" t="s">
        <v>2350</v>
      </c>
      <c r="EM60" s="160" t="s">
        <v>2350</v>
      </c>
      <c r="EN60" s="160" t="s">
        <v>2350</v>
      </c>
      <c r="EO60" s="160" t="s">
        <v>2350</v>
      </c>
      <c r="EP60" s="160" t="s">
        <v>2350</v>
      </c>
      <c r="EQ60" s="160" t="s">
        <v>2350</v>
      </c>
      <c r="ER60" s="160" t="s">
        <v>2350</v>
      </c>
      <c r="ES60" s="160" t="s">
        <v>2350</v>
      </c>
      <c r="ET60" s="160" t="s">
        <v>2350</v>
      </c>
      <c r="EU60" s="160" t="s">
        <v>2350</v>
      </c>
      <c r="EV60" s="160" t="s">
        <v>2350</v>
      </c>
      <c r="EW60" s="160" t="s">
        <v>2350</v>
      </c>
      <c r="EX60" s="160" t="s">
        <v>2350</v>
      </c>
      <c r="EY60" s="160" t="s">
        <v>2350</v>
      </c>
      <c r="EZ60" s="160" t="s">
        <v>2350</v>
      </c>
      <c r="FA60" s="160" t="s">
        <v>2350</v>
      </c>
      <c r="FB60" s="160" t="s">
        <v>2350</v>
      </c>
      <c r="FC60" s="160" t="s">
        <v>2350</v>
      </c>
      <c r="FD60" s="160" t="s">
        <v>2350</v>
      </c>
      <c r="FE60" s="160" t="s">
        <v>2350</v>
      </c>
      <c r="FF60" s="160" t="s">
        <v>2350</v>
      </c>
      <c r="FG60" s="160" t="s">
        <v>2350</v>
      </c>
      <c r="FH60" s="160" t="s">
        <v>2350</v>
      </c>
      <c r="FI60" s="160" t="s">
        <v>2350</v>
      </c>
      <c r="FJ60" s="160" t="s">
        <v>2350</v>
      </c>
      <c r="FK60" s="160" t="s">
        <v>2350</v>
      </c>
      <c r="FL60" s="160" t="s">
        <v>2350</v>
      </c>
      <c r="FM60" s="160" t="s">
        <v>2350</v>
      </c>
      <c r="FN60" s="160" t="s">
        <v>2350</v>
      </c>
      <c r="FO60" s="160" t="s">
        <v>2350</v>
      </c>
      <c r="FP60" s="160" t="s">
        <v>2350</v>
      </c>
      <c r="FQ60" s="160" t="s">
        <v>2350</v>
      </c>
      <c r="FR60" s="160" t="s">
        <v>2350</v>
      </c>
      <c r="FS60" s="160" t="s">
        <v>2350</v>
      </c>
      <c r="FT60" s="160" t="s">
        <v>2350</v>
      </c>
      <c r="FU60" s="160" t="s">
        <v>2350</v>
      </c>
      <c r="FV60" s="160" t="s">
        <v>2350</v>
      </c>
      <c r="FW60" s="160" t="s">
        <v>2350</v>
      </c>
      <c r="FX60" s="160" t="s">
        <v>2350</v>
      </c>
      <c r="FY60" s="160" t="s">
        <v>2350</v>
      </c>
      <c r="FZ60" s="160" t="s">
        <v>2350</v>
      </c>
      <c r="GA60" s="160" t="s">
        <v>2350</v>
      </c>
      <c r="GB60" s="160" t="s">
        <v>2350</v>
      </c>
      <c r="GC60" s="160" t="s">
        <v>2350</v>
      </c>
      <c r="GD60" s="160" t="s">
        <v>2350</v>
      </c>
      <c r="GE60" s="160" t="s">
        <v>2350</v>
      </c>
      <c r="GF60" s="160" t="s">
        <v>2350</v>
      </c>
      <c r="GG60" s="160" t="s">
        <v>2350</v>
      </c>
      <c r="GH60" s="160" t="s">
        <v>2350</v>
      </c>
      <c r="GI60" s="160" t="s">
        <v>2350</v>
      </c>
      <c r="GJ60" s="160" t="s">
        <v>2350</v>
      </c>
      <c r="GK60" s="160" t="s">
        <v>2350</v>
      </c>
      <c r="GL60" s="160" t="s">
        <v>2350</v>
      </c>
      <c r="GM60" s="160" t="s">
        <v>2350</v>
      </c>
      <c r="GN60" s="160" t="s">
        <v>2350</v>
      </c>
      <c r="GO60" s="160" t="s">
        <v>2350</v>
      </c>
      <c r="GP60" s="160" t="s">
        <v>2350</v>
      </c>
      <c r="GQ60" s="160" t="s">
        <v>2350</v>
      </c>
      <c r="GR60" s="160" t="s">
        <v>2350</v>
      </c>
      <c r="GS60" s="160" t="s">
        <v>2350</v>
      </c>
      <c r="GT60" s="160" t="s">
        <v>2350</v>
      </c>
      <c r="GU60" s="160" t="s">
        <v>2350</v>
      </c>
      <c r="GV60" s="160" t="s">
        <v>2350</v>
      </c>
      <c r="GW60" s="160" t="s">
        <v>2350</v>
      </c>
      <c r="GX60" s="160" t="s">
        <v>2350</v>
      </c>
      <c r="GY60" s="160" t="s">
        <v>2350</v>
      </c>
      <c r="GZ60" s="160" t="s">
        <v>2350</v>
      </c>
      <c r="HA60" s="160" t="s">
        <v>2350</v>
      </c>
      <c r="HB60" s="160" t="s">
        <v>2350</v>
      </c>
      <c r="HC60" s="160" t="s">
        <v>2350</v>
      </c>
      <c r="HD60" s="160" t="s">
        <v>2350</v>
      </c>
      <c r="HE60" s="160" t="s">
        <v>272</v>
      </c>
      <c r="HF60" s="160" t="s">
        <v>272</v>
      </c>
      <c r="HG60" s="160" t="s">
        <v>272</v>
      </c>
      <c r="HH60" s="160" t="s">
        <v>272</v>
      </c>
      <c r="HI60" s="160" t="s">
        <v>272</v>
      </c>
      <c r="HJ60" s="160" t="s">
        <v>272</v>
      </c>
      <c r="HK60" s="160" t="s">
        <v>272</v>
      </c>
      <c r="HL60" s="160" t="s">
        <v>272</v>
      </c>
      <c r="HM60" s="160" t="s">
        <v>272</v>
      </c>
      <c r="HN60" s="160" t="s">
        <v>272</v>
      </c>
      <c r="HO60" s="160" t="s">
        <v>272</v>
      </c>
      <c r="HP60" s="160" t="s">
        <v>272</v>
      </c>
      <c r="HQ60" s="160" t="s">
        <v>272</v>
      </c>
      <c r="HR60" s="160" t="s">
        <v>272</v>
      </c>
      <c r="HS60" s="160" t="s">
        <v>272</v>
      </c>
      <c r="HT60" s="160" t="s">
        <v>272</v>
      </c>
      <c r="HU60" s="160" t="s">
        <v>272</v>
      </c>
      <c r="HV60" s="160" t="s">
        <v>272</v>
      </c>
      <c r="HW60" s="160" t="s">
        <v>272</v>
      </c>
      <c r="HX60" s="160" t="s">
        <v>272</v>
      </c>
      <c r="HY60" s="160" t="s">
        <v>272</v>
      </c>
      <c r="HZ60" s="160" t="s">
        <v>272</v>
      </c>
      <c r="IA60" s="160" t="s">
        <v>272</v>
      </c>
      <c r="IB60" s="160" t="s">
        <v>272</v>
      </c>
      <c r="IC60" s="160" t="s">
        <v>272</v>
      </c>
      <c r="ID60" s="160" t="s">
        <v>272</v>
      </c>
      <c r="IE60" s="160" t="s">
        <v>272</v>
      </c>
      <c r="IF60" s="160" t="s">
        <v>272</v>
      </c>
      <c r="IG60" s="160" t="s">
        <v>272</v>
      </c>
      <c r="IH60" s="160" t="s">
        <v>272</v>
      </c>
      <c r="II60" s="160" t="s">
        <v>272</v>
      </c>
      <c r="IJ60" s="160" t="s">
        <v>272</v>
      </c>
      <c r="IK60" s="160" t="s">
        <v>272</v>
      </c>
      <c r="IL60" s="160" t="s">
        <v>272</v>
      </c>
      <c r="IM60" s="160" t="s">
        <v>272</v>
      </c>
      <c r="IN60" s="160" t="s">
        <v>272</v>
      </c>
      <c r="IO60" s="160" t="s">
        <v>272</v>
      </c>
      <c r="IP60" s="160" t="s">
        <v>272</v>
      </c>
      <c r="IQ60" s="160" t="s">
        <v>272</v>
      </c>
      <c r="IR60" s="160" t="s">
        <v>144</v>
      </c>
      <c r="IS60" s="160" t="s">
        <v>2350</v>
      </c>
      <c r="IT60" s="160" t="s">
        <v>272</v>
      </c>
      <c r="IU60" s="160" t="s">
        <v>272</v>
      </c>
      <c r="IV60" s="160" t="s">
        <v>272</v>
      </c>
      <c r="IW60" s="160" t="s">
        <v>144</v>
      </c>
      <c r="IX60" s="160" t="s">
        <v>144</v>
      </c>
      <c r="IY60" s="160" t="s">
        <v>144</v>
      </c>
      <c r="IZ60" s="160" t="s">
        <v>144</v>
      </c>
      <c r="JA60" s="160" t="s">
        <v>2350</v>
      </c>
      <c r="JB60" s="160" t="s">
        <v>272</v>
      </c>
      <c r="JC60" s="160" t="s">
        <v>2350</v>
      </c>
      <c r="JD60" s="160" t="s">
        <v>272</v>
      </c>
      <c r="JE60" s="160" t="s">
        <v>272</v>
      </c>
      <c r="JF60" s="160" t="s">
        <v>272</v>
      </c>
      <c r="JG60" s="160" t="s">
        <v>272</v>
      </c>
      <c r="JH60" s="160" t="s">
        <v>2350</v>
      </c>
      <c r="JI60" s="160" t="s">
        <v>2350</v>
      </c>
      <c r="JJ60" s="160" t="s">
        <v>2350</v>
      </c>
      <c r="JK60" s="160" t="s">
        <v>2350</v>
      </c>
      <c r="JL60" s="160" t="s">
        <v>272</v>
      </c>
      <c r="JM60" s="160" t="s">
        <v>2350</v>
      </c>
      <c r="JN60" s="160" t="s">
        <v>2350</v>
      </c>
      <c r="JO60" s="160" t="s">
        <v>272</v>
      </c>
      <c r="JP60" s="160" t="s">
        <v>272</v>
      </c>
      <c r="JQ60" s="160" t="s">
        <v>272</v>
      </c>
      <c r="JR60" s="160" t="s">
        <v>272</v>
      </c>
      <c r="JS60" s="160" t="s">
        <v>2350</v>
      </c>
      <c r="JT60" s="160" t="s">
        <v>2350</v>
      </c>
      <c r="JU60" s="160" t="s">
        <v>272</v>
      </c>
      <c r="JV60" s="160" t="s">
        <v>272</v>
      </c>
      <c r="JW60" s="160" t="s">
        <v>272</v>
      </c>
      <c r="JX60" s="160" t="s">
        <v>272</v>
      </c>
      <c r="JY60" s="160" t="s">
        <v>272</v>
      </c>
      <c r="JZ60" s="160" t="s">
        <v>272</v>
      </c>
      <c r="KA60" s="160" t="s">
        <v>272</v>
      </c>
      <c r="KB60" s="160" t="s">
        <v>272</v>
      </c>
      <c r="KC60" s="160" t="s">
        <v>272</v>
      </c>
      <c r="KD60" s="160" t="s">
        <v>272</v>
      </c>
      <c r="KE60" s="160" t="s">
        <v>272</v>
      </c>
      <c r="KF60" s="160" t="s">
        <v>272</v>
      </c>
      <c r="KG60" s="160" t="s">
        <v>272</v>
      </c>
      <c r="KH60" s="160" t="s">
        <v>2350</v>
      </c>
      <c r="KI60" s="160" t="s">
        <v>2350</v>
      </c>
    </row>
    <row r="61" spans="1:295" ht="27" customHeight="1" x14ac:dyDescent="0.3">
      <c r="A61" s="228" t="s">
        <v>3</v>
      </c>
      <c r="B61" s="228"/>
      <c r="C61" s="229" t="s">
        <v>359</v>
      </c>
      <c r="D61" s="229"/>
      <c r="E61" s="229"/>
      <c r="F61" s="229"/>
      <c r="G61" s="229"/>
      <c r="H61" s="229"/>
      <c r="I61" s="229"/>
      <c r="J61" s="229"/>
      <c r="K61" s="229"/>
      <c r="L61" s="229"/>
      <c r="M61" s="229"/>
      <c r="N61" s="229" t="s">
        <v>2351</v>
      </c>
      <c r="O61" s="229"/>
      <c r="P61" s="229"/>
      <c r="Q61" s="229"/>
      <c r="R61" s="229"/>
      <c r="S61" s="229" t="s">
        <v>470</v>
      </c>
      <c r="T61" s="229" t="s">
        <v>359</v>
      </c>
      <c r="U61" s="229"/>
      <c r="V61" s="229"/>
      <c r="W61" s="229"/>
      <c r="X61" s="229" t="s">
        <v>843</v>
      </c>
      <c r="Y61" s="229"/>
      <c r="Z61" s="229"/>
      <c r="AA61" s="229" t="s">
        <v>14</v>
      </c>
      <c r="AB61" s="229" t="s">
        <v>359</v>
      </c>
      <c r="AC61" s="229" t="s">
        <v>163</v>
      </c>
      <c r="AD61" s="229"/>
      <c r="AE61" s="229" t="s">
        <v>359</v>
      </c>
      <c r="AF61" s="229" t="s">
        <v>2351</v>
      </c>
      <c r="AG61" s="229"/>
      <c r="AH61" s="229" t="s">
        <v>244</v>
      </c>
      <c r="AI61" s="229"/>
      <c r="AJ61" s="229" t="s">
        <v>163</v>
      </c>
      <c r="AK61" s="229"/>
      <c r="AL61" s="229"/>
      <c r="AM61" s="229"/>
      <c r="AN61" s="229"/>
      <c r="AO61" s="229" t="s">
        <v>2352</v>
      </c>
      <c r="AP61" s="229" t="s">
        <v>2353</v>
      </c>
      <c r="AQ61" s="229" t="s">
        <v>359</v>
      </c>
      <c r="AR61" s="229"/>
      <c r="AS61" s="229"/>
      <c r="AT61" s="229"/>
      <c r="AU61" s="229"/>
      <c r="AV61" s="229"/>
      <c r="AW61" s="229"/>
      <c r="AX61" s="229"/>
      <c r="AY61" s="229"/>
      <c r="AZ61" s="229"/>
      <c r="BA61" s="229" t="s">
        <v>251</v>
      </c>
      <c r="BB61" s="229" t="s">
        <v>470</v>
      </c>
      <c r="BC61" s="229" t="s">
        <v>884</v>
      </c>
      <c r="BD61" s="229" t="s">
        <v>266</v>
      </c>
      <c r="BE61" s="229"/>
      <c r="BF61" s="229" t="s">
        <v>359</v>
      </c>
      <c r="BG61" s="229"/>
      <c r="BH61" s="229"/>
      <c r="BI61" s="229"/>
      <c r="BJ61" s="229"/>
      <c r="BK61" s="229"/>
      <c r="BL61" s="229"/>
      <c r="BM61" s="229"/>
      <c r="BN61" s="229" t="s">
        <v>470</v>
      </c>
      <c r="BO61" s="229"/>
      <c r="BP61" s="229"/>
      <c r="BQ61" s="229"/>
      <c r="BR61" s="229"/>
      <c r="BS61" s="229"/>
      <c r="BT61" s="229" t="s">
        <v>14</v>
      </c>
      <c r="BU61" s="229"/>
      <c r="BV61" s="229" t="s">
        <v>470</v>
      </c>
      <c r="BW61" s="229" t="s">
        <v>2354</v>
      </c>
      <c r="BX61" s="229"/>
      <c r="BY61" s="229"/>
      <c r="BZ61" s="229"/>
      <c r="CA61" s="229" t="s">
        <v>359</v>
      </c>
      <c r="CB61" s="229"/>
      <c r="CC61" s="229" t="s">
        <v>2355</v>
      </c>
      <c r="CD61" s="229"/>
      <c r="CE61" s="229" t="s">
        <v>99</v>
      </c>
      <c r="CF61" s="229" t="s">
        <v>359</v>
      </c>
      <c r="CG61" s="229"/>
      <c r="CH61" s="229"/>
      <c r="CI61" s="229"/>
      <c r="CJ61" s="229" t="s">
        <v>884</v>
      </c>
      <c r="CK61" s="229"/>
      <c r="CL61" s="229" t="s">
        <v>2354</v>
      </c>
      <c r="CM61" s="229"/>
      <c r="CN61" s="229"/>
      <c r="CO61" s="229" t="s">
        <v>359</v>
      </c>
      <c r="CP61" s="229"/>
      <c r="CQ61" s="229"/>
      <c r="CR61" s="229"/>
      <c r="CS61" s="229"/>
      <c r="CT61" s="229"/>
      <c r="CU61" s="229"/>
      <c r="CV61" s="229"/>
      <c r="CW61" s="229" t="s">
        <v>2355</v>
      </c>
      <c r="CX61" s="229" t="s">
        <v>2354</v>
      </c>
      <c r="CY61" s="229"/>
      <c r="CZ61" s="229" t="s">
        <v>2356</v>
      </c>
      <c r="DA61" s="229"/>
      <c r="DB61" s="229"/>
      <c r="DC61" s="229"/>
      <c r="DD61" s="229" t="s">
        <v>359</v>
      </c>
      <c r="DE61" s="229"/>
      <c r="DF61" s="229"/>
      <c r="DG61" s="229" t="s">
        <v>2356</v>
      </c>
      <c r="DH61" s="229"/>
      <c r="DI61" s="229" t="s">
        <v>867</v>
      </c>
      <c r="DJ61" s="229"/>
      <c r="DK61" s="229" t="s">
        <v>558</v>
      </c>
      <c r="DL61" s="229" t="s">
        <v>2356</v>
      </c>
      <c r="DM61" s="229"/>
      <c r="DN61" s="229"/>
      <c r="DO61" s="229"/>
      <c r="DP61" s="229" t="s">
        <v>558</v>
      </c>
      <c r="DQ61" s="229" t="s">
        <v>2356</v>
      </c>
      <c r="DR61" s="229" t="s">
        <v>558</v>
      </c>
      <c r="DS61" s="229" t="s">
        <v>2356</v>
      </c>
      <c r="DT61" s="229"/>
      <c r="DU61" s="229"/>
      <c r="DV61" s="229"/>
      <c r="DW61" s="229" t="s">
        <v>359</v>
      </c>
      <c r="DX61" s="229" t="s">
        <v>558</v>
      </c>
      <c r="DY61" s="229" t="s">
        <v>359</v>
      </c>
      <c r="DZ61" s="229"/>
      <c r="EA61" s="229"/>
      <c r="EB61" s="229"/>
      <c r="EC61" s="229"/>
      <c r="ED61" s="229"/>
      <c r="EE61" s="229" t="s">
        <v>470</v>
      </c>
      <c r="EF61" s="229"/>
      <c r="EG61" s="229" t="s">
        <v>2356</v>
      </c>
      <c r="EH61" s="229" t="s">
        <v>470</v>
      </c>
      <c r="EI61" s="229" t="s">
        <v>2357</v>
      </c>
      <c r="EJ61" s="229" t="s">
        <v>558</v>
      </c>
      <c r="EK61" s="229" t="s">
        <v>359</v>
      </c>
      <c r="EL61" s="229"/>
      <c r="EM61" s="229"/>
      <c r="EN61" s="229"/>
      <c r="EO61" s="229"/>
      <c r="EP61" s="229"/>
      <c r="EQ61" s="229"/>
      <c r="ER61" s="229"/>
      <c r="ES61" s="229"/>
      <c r="ET61" s="229" t="s">
        <v>862</v>
      </c>
      <c r="EU61" s="229"/>
      <c r="EV61" s="229"/>
      <c r="EW61" s="229" t="s">
        <v>359</v>
      </c>
      <c r="EX61" s="229"/>
      <c r="EY61" s="229"/>
      <c r="EZ61" s="229"/>
      <c r="FA61" s="229"/>
      <c r="FB61" s="229"/>
      <c r="FC61" s="229"/>
      <c r="FD61" s="229"/>
      <c r="FE61" s="229"/>
      <c r="FF61" s="229"/>
      <c r="FG61" s="229" t="s">
        <v>874</v>
      </c>
      <c r="FH61" s="229"/>
      <c r="FI61" s="229"/>
      <c r="FJ61" s="229" t="s">
        <v>359</v>
      </c>
      <c r="FK61" s="229"/>
      <c r="FL61" s="229"/>
      <c r="FM61" s="229"/>
      <c r="FN61" s="229"/>
      <c r="FO61" s="229"/>
      <c r="FP61" s="229" t="s">
        <v>251</v>
      </c>
      <c r="FQ61" s="229" t="s">
        <v>266</v>
      </c>
      <c r="FR61" s="229"/>
      <c r="FS61" s="229"/>
      <c r="FT61" s="229"/>
      <c r="FU61" s="229"/>
      <c r="FV61" s="229"/>
      <c r="FW61" s="229" t="s">
        <v>2355</v>
      </c>
      <c r="FX61" s="229" t="s">
        <v>602</v>
      </c>
      <c r="FY61" s="229"/>
      <c r="FZ61" s="229"/>
      <c r="GA61" s="229" t="s">
        <v>558</v>
      </c>
      <c r="GB61" s="229" t="s">
        <v>163</v>
      </c>
      <c r="GC61" s="229" t="s">
        <v>251</v>
      </c>
      <c r="GD61" s="229" t="s">
        <v>359</v>
      </c>
      <c r="GE61" s="229" t="s">
        <v>113</v>
      </c>
      <c r="GF61" s="229" t="s">
        <v>251</v>
      </c>
      <c r="GG61" s="229" t="s">
        <v>163</v>
      </c>
      <c r="GH61" s="229" t="s">
        <v>359</v>
      </c>
      <c r="GI61" s="229" t="s">
        <v>251</v>
      </c>
      <c r="GJ61" s="229" t="s">
        <v>359</v>
      </c>
      <c r="GK61" s="229"/>
      <c r="GL61" s="229" t="s">
        <v>2358</v>
      </c>
      <c r="GM61" s="229" t="s">
        <v>359</v>
      </c>
      <c r="GN61" s="229" t="s">
        <v>266</v>
      </c>
      <c r="GO61" s="229" t="s">
        <v>359</v>
      </c>
      <c r="GP61" s="229"/>
      <c r="GQ61" s="229"/>
      <c r="GR61" s="229" t="s">
        <v>277</v>
      </c>
      <c r="GS61" s="229"/>
      <c r="GT61" s="229" t="s">
        <v>251</v>
      </c>
      <c r="GU61" s="229"/>
      <c r="GV61" s="229" t="s">
        <v>359</v>
      </c>
      <c r="GW61" s="229" t="s">
        <v>251</v>
      </c>
      <c r="GX61" s="229" t="s">
        <v>562</v>
      </c>
      <c r="GY61" s="229" t="s">
        <v>359</v>
      </c>
      <c r="GZ61" s="229"/>
      <c r="HA61" s="229" t="s">
        <v>562</v>
      </c>
      <c r="HB61" s="229" t="s">
        <v>470</v>
      </c>
      <c r="HC61" s="229"/>
      <c r="HD61" s="229"/>
      <c r="HE61" s="229"/>
      <c r="HF61" s="229"/>
      <c r="HG61" s="229"/>
      <c r="HH61" s="229"/>
      <c r="HI61" s="229"/>
      <c r="HJ61" s="229"/>
      <c r="HK61" s="229"/>
      <c r="HL61" s="229"/>
      <c r="HM61" s="229" t="s">
        <v>2359</v>
      </c>
      <c r="HN61" s="229"/>
      <c r="HO61" s="229" t="s">
        <v>470</v>
      </c>
      <c r="HP61" s="229"/>
      <c r="HQ61" s="229" t="s">
        <v>445</v>
      </c>
      <c r="HR61" s="229"/>
      <c r="HS61" s="229" t="s">
        <v>470</v>
      </c>
      <c r="HT61" s="229"/>
      <c r="HU61" s="229" t="s">
        <v>286</v>
      </c>
      <c r="HV61" s="229"/>
      <c r="HW61" s="229" t="s">
        <v>2360</v>
      </c>
      <c r="HX61" s="229"/>
      <c r="HY61" s="229" t="s">
        <v>286</v>
      </c>
      <c r="HZ61" s="229" t="s">
        <v>359</v>
      </c>
      <c r="IA61" s="229" t="s">
        <v>136</v>
      </c>
      <c r="IB61" s="229" t="s">
        <v>50</v>
      </c>
      <c r="IC61" s="229"/>
      <c r="ID61" s="229" t="s">
        <v>445</v>
      </c>
      <c r="IE61" s="229"/>
      <c r="IF61" s="229"/>
      <c r="IG61" s="229"/>
      <c r="IH61" s="229" t="s">
        <v>50</v>
      </c>
      <c r="II61" s="229"/>
      <c r="IJ61" s="229" t="s">
        <v>470</v>
      </c>
      <c r="IK61" s="229" t="s">
        <v>136</v>
      </c>
      <c r="IL61" s="229" t="s">
        <v>470</v>
      </c>
      <c r="IM61" s="229" t="s">
        <v>136</v>
      </c>
      <c r="IN61" s="229"/>
      <c r="IO61" s="229"/>
      <c r="IP61" s="229"/>
      <c r="IQ61" s="229"/>
      <c r="IR61" s="229" t="s">
        <v>470</v>
      </c>
      <c r="IS61" s="229" t="s">
        <v>2357</v>
      </c>
      <c r="IT61" s="229" t="s">
        <v>286</v>
      </c>
      <c r="IU61" s="229"/>
      <c r="IV61" s="229" t="s">
        <v>136</v>
      </c>
      <c r="IW61" s="229" t="s">
        <v>470</v>
      </c>
      <c r="IX61" s="229"/>
      <c r="IY61" s="229"/>
      <c r="IZ61" s="229"/>
      <c r="JA61" s="229" t="s">
        <v>359</v>
      </c>
      <c r="JB61" s="229" t="s">
        <v>906</v>
      </c>
      <c r="JC61" s="229" t="s">
        <v>359</v>
      </c>
      <c r="JD61" s="229" t="s">
        <v>35</v>
      </c>
      <c r="JE61" s="229"/>
      <c r="JF61" s="229" t="s">
        <v>359</v>
      </c>
      <c r="JG61" s="229"/>
      <c r="JH61" s="229"/>
      <c r="JI61" s="229"/>
      <c r="JJ61" s="229"/>
      <c r="JK61" s="229"/>
      <c r="JL61" s="229" t="s">
        <v>2360</v>
      </c>
      <c r="JM61" s="229" t="s">
        <v>113</v>
      </c>
      <c r="JN61" s="229"/>
      <c r="JO61" s="229" t="s">
        <v>901</v>
      </c>
      <c r="JP61" s="229"/>
      <c r="JQ61" s="229" t="s">
        <v>903</v>
      </c>
      <c r="JR61" s="229"/>
      <c r="JS61" s="229"/>
      <c r="JT61" s="229" t="s">
        <v>359</v>
      </c>
      <c r="JU61" s="229" t="s">
        <v>445</v>
      </c>
      <c r="JV61" s="229" t="s">
        <v>449</v>
      </c>
      <c r="JW61" s="229" t="s">
        <v>2361</v>
      </c>
      <c r="JX61" s="229"/>
      <c r="JY61" s="229" t="s">
        <v>470</v>
      </c>
      <c r="JZ61" s="229"/>
      <c r="KA61" s="229"/>
      <c r="KB61" s="229"/>
      <c r="KC61" s="229"/>
      <c r="KD61" s="229"/>
      <c r="KE61" s="229"/>
      <c r="KF61" s="229" t="s">
        <v>445</v>
      </c>
      <c r="KG61" s="229"/>
      <c r="KH61" s="229" t="s">
        <v>470</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2655</v>
      </c>
      <c r="B4" s="231"/>
      <c r="C4" s="231"/>
      <c r="D4" s="231"/>
      <c r="E4" s="231"/>
      <c r="F4" s="231"/>
      <c r="G4" s="231"/>
      <c r="H4" s="231"/>
      <c r="I4" s="231"/>
      <c r="J4" s="231"/>
      <c r="K4" s="231"/>
      <c r="L4" s="231"/>
      <c r="M4" s="231"/>
    </row>
    <row r="5" spans="1:13" ht="19.95" hidden="1" customHeight="1" x14ac:dyDescent="0.3">
      <c r="A5" s="228" t="s">
        <v>1715</v>
      </c>
      <c r="B5" s="228"/>
      <c r="C5" s="160">
        <v>43763</v>
      </c>
      <c r="D5" s="160">
        <v>43764</v>
      </c>
      <c r="E5" s="160">
        <v>42746</v>
      </c>
      <c r="F5" s="160">
        <v>42741</v>
      </c>
      <c r="G5" s="160">
        <v>43825</v>
      </c>
      <c r="H5" s="160"/>
      <c r="I5" s="160">
        <v>43822</v>
      </c>
      <c r="J5" s="160">
        <v>43823</v>
      </c>
      <c r="K5" s="160">
        <v>43839</v>
      </c>
      <c r="L5" s="160">
        <v>43749</v>
      </c>
      <c r="M5" s="160"/>
    </row>
    <row r="6" spans="1:13" ht="27" customHeight="1" x14ac:dyDescent="0.3">
      <c r="A6" s="228" t="s">
        <v>17</v>
      </c>
      <c r="B6" s="228"/>
      <c r="C6" s="229" t="s">
        <v>2656</v>
      </c>
      <c r="D6" s="229"/>
      <c r="E6" s="229"/>
      <c r="F6" s="229"/>
      <c r="G6" s="229"/>
      <c r="H6" s="229"/>
      <c r="I6" s="229" t="s">
        <v>2657</v>
      </c>
      <c r="J6" s="229"/>
      <c r="K6" s="229"/>
      <c r="L6" s="229"/>
      <c r="M6" s="229"/>
    </row>
    <row r="7" spans="1:13" ht="27" customHeight="1" x14ac:dyDescent="0.3">
      <c r="A7" s="159" t="s">
        <v>23</v>
      </c>
      <c r="B7" s="159" t="s">
        <v>539</v>
      </c>
      <c r="C7" s="160" t="s">
        <v>2658</v>
      </c>
      <c r="D7" s="160" t="s">
        <v>2659</v>
      </c>
      <c r="E7" s="160" t="s">
        <v>2660</v>
      </c>
      <c r="F7" s="160" t="s">
        <v>2661</v>
      </c>
      <c r="G7" s="160" t="s">
        <v>2662</v>
      </c>
      <c r="H7" s="160" t="s">
        <v>921</v>
      </c>
      <c r="I7" s="160" t="s">
        <v>2663</v>
      </c>
      <c r="J7" s="160" t="s">
        <v>2664</v>
      </c>
      <c r="K7" s="160" t="s">
        <v>2665</v>
      </c>
      <c r="L7" s="160" t="s">
        <v>2666</v>
      </c>
      <c r="M7" s="160" t="s">
        <v>921</v>
      </c>
    </row>
    <row r="8" spans="1:13" ht="18" customHeight="1" x14ac:dyDescent="0.3">
      <c r="A8" s="162" t="s">
        <v>27</v>
      </c>
      <c r="B8" s="162" t="s">
        <v>771</v>
      </c>
      <c r="C8" s="163">
        <v>0</v>
      </c>
      <c r="D8" s="163">
        <v>38.880000000000003</v>
      </c>
      <c r="E8" s="163">
        <v>38.044400000000003</v>
      </c>
      <c r="F8" s="163">
        <v>37.508800000000001</v>
      </c>
      <c r="G8" s="163">
        <v>416.13350000000003</v>
      </c>
      <c r="H8" s="163">
        <v>530.56669999999997</v>
      </c>
      <c r="I8" s="163">
        <v>135.69579999999999</v>
      </c>
      <c r="J8" s="163">
        <v>137.4562</v>
      </c>
      <c r="K8" s="163">
        <v>496.40089999999998</v>
      </c>
      <c r="L8" s="163">
        <v>402.68729999999999</v>
      </c>
      <c r="M8" s="163">
        <v>1172.2402</v>
      </c>
    </row>
    <row r="9" spans="1:13" ht="18" customHeight="1" x14ac:dyDescent="0.3">
      <c r="A9" s="162" t="s">
        <v>27</v>
      </c>
      <c r="B9" s="162" t="s">
        <v>772</v>
      </c>
      <c r="C9" s="165">
        <v>0</v>
      </c>
      <c r="D9" s="165">
        <v>38.89</v>
      </c>
      <c r="E9" s="165">
        <v>33.8917</v>
      </c>
      <c r="F9" s="165">
        <v>34.615299999999998</v>
      </c>
      <c r="G9" s="165">
        <v>383.79660000000001</v>
      </c>
      <c r="H9" s="165">
        <v>491.1936</v>
      </c>
      <c r="I9" s="165">
        <v>133.8931</v>
      </c>
      <c r="J9" s="165">
        <v>133.09690000000001</v>
      </c>
      <c r="K9" s="165">
        <v>455.22219999999999</v>
      </c>
      <c r="L9" s="165">
        <v>370.3254</v>
      </c>
      <c r="M9" s="165">
        <v>1092.5376000000001</v>
      </c>
    </row>
    <row r="10" spans="1:13" ht="18" customHeight="1" x14ac:dyDescent="0.3">
      <c r="A10" s="162" t="s">
        <v>27</v>
      </c>
      <c r="B10" s="162" t="s">
        <v>773</v>
      </c>
      <c r="C10" s="165">
        <v>0</v>
      </c>
      <c r="D10" s="165">
        <v>30.19</v>
      </c>
      <c r="E10" s="165">
        <v>32.954000000000001</v>
      </c>
      <c r="F10" s="165">
        <v>32.987299999999998</v>
      </c>
      <c r="G10" s="165">
        <v>382.72730000000001</v>
      </c>
      <c r="H10" s="165">
        <v>478.85860000000002</v>
      </c>
      <c r="I10" s="165">
        <v>133.66749999999999</v>
      </c>
      <c r="J10" s="165">
        <v>132.50479999999999</v>
      </c>
      <c r="K10" s="165">
        <v>460.43529999999998</v>
      </c>
      <c r="L10" s="165">
        <v>377.43689999999998</v>
      </c>
      <c r="M10" s="165">
        <v>1104.0445</v>
      </c>
    </row>
    <row r="11" spans="1:13" ht="18" customHeight="1" x14ac:dyDescent="0.3">
      <c r="A11" s="162" t="s">
        <v>27</v>
      </c>
      <c r="B11" s="162" t="s">
        <v>774</v>
      </c>
      <c r="C11" s="165">
        <v>0</v>
      </c>
      <c r="D11" s="165">
        <v>31.39</v>
      </c>
      <c r="E11" s="165">
        <v>33.087899999999998</v>
      </c>
      <c r="F11" s="165">
        <v>34.401000000000003</v>
      </c>
      <c r="G11" s="165">
        <v>397.70229999999998</v>
      </c>
      <c r="H11" s="165">
        <v>496.58120000000002</v>
      </c>
      <c r="I11" s="165">
        <v>132.23410000000001</v>
      </c>
      <c r="J11" s="165">
        <v>132.81440000000001</v>
      </c>
      <c r="K11" s="165">
        <v>439.19819999999999</v>
      </c>
      <c r="L11" s="165">
        <v>365.18790000000001</v>
      </c>
      <c r="M11" s="165">
        <v>1069.4346</v>
      </c>
    </row>
    <row r="12" spans="1:13" ht="18" customHeight="1" x14ac:dyDescent="0.3">
      <c r="A12" s="162" t="s">
        <v>27</v>
      </c>
      <c r="B12" s="162" t="s">
        <v>775</v>
      </c>
      <c r="C12" s="165">
        <v>0</v>
      </c>
      <c r="D12" s="165">
        <v>30.19</v>
      </c>
      <c r="E12" s="165">
        <v>32.686</v>
      </c>
      <c r="F12" s="165">
        <v>33.051600000000001</v>
      </c>
      <c r="G12" s="165">
        <v>404.53429999999997</v>
      </c>
      <c r="H12" s="165">
        <v>500.46190000000001</v>
      </c>
      <c r="I12" s="165">
        <v>129.09450000000001</v>
      </c>
      <c r="J12" s="165">
        <v>129.74299999999999</v>
      </c>
      <c r="K12" s="165">
        <v>456.08269999999999</v>
      </c>
      <c r="L12" s="165">
        <v>375.93579999999997</v>
      </c>
      <c r="M12" s="165">
        <v>1090.856</v>
      </c>
    </row>
    <row r="13" spans="1:13" ht="18" customHeight="1" x14ac:dyDescent="0.3">
      <c r="A13" s="162" t="s">
        <v>27</v>
      </c>
      <c r="B13" s="162" t="s">
        <v>776</v>
      </c>
      <c r="C13" s="165">
        <v>0</v>
      </c>
      <c r="D13" s="165">
        <v>30.29</v>
      </c>
      <c r="E13" s="165">
        <v>34.963299999999997</v>
      </c>
      <c r="F13" s="165">
        <v>35.895200000000003</v>
      </c>
      <c r="G13" s="165">
        <v>403.14800000000002</v>
      </c>
      <c r="H13" s="165">
        <v>504.29649999999998</v>
      </c>
      <c r="I13" s="165">
        <v>131.6337</v>
      </c>
      <c r="J13" s="165">
        <v>131.61779999999999</v>
      </c>
      <c r="K13" s="165">
        <v>459.28059999999999</v>
      </c>
      <c r="L13" s="165">
        <v>375.10820000000001</v>
      </c>
      <c r="M13" s="165">
        <v>1097.6403</v>
      </c>
    </row>
    <row r="14" spans="1:13" ht="18" customHeight="1" x14ac:dyDescent="0.3">
      <c r="A14" s="162" t="s">
        <v>27</v>
      </c>
      <c r="B14" s="162" t="s">
        <v>777</v>
      </c>
      <c r="C14" s="165">
        <v>0</v>
      </c>
      <c r="D14" s="165">
        <v>27.47</v>
      </c>
      <c r="E14" s="165">
        <v>30.274799999999999</v>
      </c>
      <c r="F14" s="165">
        <v>28.9193</v>
      </c>
      <c r="G14" s="165">
        <v>397.59969999999998</v>
      </c>
      <c r="H14" s="165">
        <v>484.2638</v>
      </c>
      <c r="I14" s="165">
        <v>130.1241</v>
      </c>
      <c r="J14" s="165">
        <v>128.72710000000001</v>
      </c>
      <c r="K14" s="165">
        <v>449.20280000000002</v>
      </c>
      <c r="L14" s="165">
        <v>370.32990000000001</v>
      </c>
      <c r="M14" s="165">
        <v>1078.3839</v>
      </c>
    </row>
    <row r="15" spans="1:13" ht="18" customHeight="1" x14ac:dyDescent="0.3">
      <c r="A15" s="162" t="s">
        <v>27</v>
      </c>
      <c r="B15" s="162" t="s">
        <v>778</v>
      </c>
      <c r="C15" s="167">
        <v>0</v>
      </c>
      <c r="D15" s="167">
        <v>29.5</v>
      </c>
      <c r="E15" s="167">
        <v>30.944600000000001</v>
      </c>
      <c r="F15" s="167">
        <v>31.302</v>
      </c>
      <c r="G15" s="167">
        <v>367.68430000000001</v>
      </c>
      <c r="H15" s="167">
        <v>459.43090000000001</v>
      </c>
      <c r="I15" s="167">
        <v>130.447</v>
      </c>
      <c r="J15" s="167">
        <v>128.91489999999999</v>
      </c>
      <c r="K15" s="167">
        <v>452.49009999999998</v>
      </c>
      <c r="L15" s="167">
        <v>370.50749999999999</v>
      </c>
      <c r="M15" s="167">
        <v>1082.3595</v>
      </c>
    </row>
    <row r="16" spans="1:13" ht="18" customHeight="1" x14ac:dyDescent="0.3">
      <c r="A16" s="162" t="s">
        <v>27</v>
      </c>
      <c r="B16" s="162" t="s">
        <v>779</v>
      </c>
      <c r="C16" s="163">
        <v>0</v>
      </c>
      <c r="D16" s="163">
        <v>36.33</v>
      </c>
      <c r="E16" s="163">
        <v>36.704799999999999</v>
      </c>
      <c r="F16" s="163">
        <v>36.708399999999997</v>
      </c>
      <c r="G16" s="163">
        <v>398.07479999999998</v>
      </c>
      <c r="H16" s="163">
        <v>507.81799999999998</v>
      </c>
      <c r="I16" s="163">
        <v>134.40260000000001</v>
      </c>
      <c r="J16" s="163">
        <v>133.41540000000001</v>
      </c>
      <c r="K16" s="163">
        <v>449.70350000000002</v>
      </c>
      <c r="L16" s="163">
        <v>373.59719999999999</v>
      </c>
      <c r="M16" s="163">
        <v>1091.1187</v>
      </c>
    </row>
    <row r="17" spans="1:13" ht="18" customHeight="1" x14ac:dyDescent="0.3">
      <c r="A17" s="162" t="s">
        <v>27</v>
      </c>
      <c r="B17" s="162" t="s">
        <v>780</v>
      </c>
      <c r="C17" s="165">
        <v>0</v>
      </c>
      <c r="D17" s="165">
        <v>33.49</v>
      </c>
      <c r="E17" s="165">
        <v>32.686</v>
      </c>
      <c r="F17" s="165">
        <v>33.227800000000002</v>
      </c>
      <c r="G17" s="165">
        <v>378.47</v>
      </c>
      <c r="H17" s="165">
        <v>477.87380000000002</v>
      </c>
      <c r="I17" s="165">
        <v>131.3578</v>
      </c>
      <c r="J17" s="165">
        <v>130.73429999999999</v>
      </c>
      <c r="K17" s="165">
        <v>450.0308</v>
      </c>
      <c r="L17" s="165">
        <v>368.82650000000001</v>
      </c>
      <c r="M17" s="165">
        <v>1080.9494</v>
      </c>
    </row>
    <row r="18" spans="1:13" ht="18" customHeight="1" x14ac:dyDescent="0.3">
      <c r="A18" s="162" t="s">
        <v>27</v>
      </c>
      <c r="B18" s="162" t="s">
        <v>781</v>
      </c>
      <c r="C18" s="165">
        <v>0</v>
      </c>
      <c r="D18" s="165">
        <v>33.47</v>
      </c>
      <c r="E18" s="165">
        <v>34.427500000000002</v>
      </c>
      <c r="F18" s="165">
        <v>34.9099</v>
      </c>
      <c r="G18" s="165">
        <v>375.0829</v>
      </c>
      <c r="H18" s="165">
        <v>477.89030000000002</v>
      </c>
      <c r="I18" s="165">
        <v>129.08539999999999</v>
      </c>
      <c r="J18" s="165">
        <v>129.36259999999999</v>
      </c>
      <c r="K18" s="165">
        <v>431.5034</v>
      </c>
      <c r="L18" s="165">
        <v>361.38240000000002</v>
      </c>
      <c r="M18" s="165">
        <v>1051.3338000000001</v>
      </c>
    </row>
    <row r="19" spans="1:13" ht="18" customHeight="1" x14ac:dyDescent="0.3">
      <c r="A19" s="162" t="s">
        <v>27</v>
      </c>
      <c r="B19" s="162" t="s">
        <v>782</v>
      </c>
      <c r="C19" s="165">
        <v>0</v>
      </c>
      <c r="D19" s="165">
        <v>29.91</v>
      </c>
      <c r="E19" s="165">
        <v>30.006799999999998</v>
      </c>
      <c r="F19" s="165">
        <v>30.659800000000001</v>
      </c>
      <c r="G19" s="165">
        <v>409.93889999999999</v>
      </c>
      <c r="H19" s="165">
        <v>500.51549999999997</v>
      </c>
      <c r="I19" s="165">
        <v>107.9325</v>
      </c>
      <c r="J19" s="165">
        <v>108.96599999999999</v>
      </c>
      <c r="K19" s="165">
        <v>353.93430000000001</v>
      </c>
      <c r="L19" s="165">
        <v>287.15440000000001</v>
      </c>
      <c r="M19" s="165">
        <v>857.98720000000003</v>
      </c>
    </row>
    <row r="20" spans="1:13" ht="18" customHeight="1" x14ac:dyDescent="0.3">
      <c r="A20" s="162" t="s">
        <v>27</v>
      </c>
      <c r="B20" s="162" t="s">
        <v>783</v>
      </c>
      <c r="C20" s="165">
        <v>0</v>
      </c>
      <c r="D20" s="165">
        <v>37.26</v>
      </c>
      <c r="E20" s="165">
        <v>36.704799999999999</v>
      </c>
      <c r="F20" s="165">
        <v>36.963799999999999</v>
      </c>
      <c r="G20" s="165">
        <v>439.11579999999998</v>
      </c>
      <c r="H20" s="165">
        <v>550.0444</v>
      </c>
      <c r="I20" s="165">
        <v>74.161199999999994</v>
      </c>
      <c r="J20" s="165">
        <v>74.475800000000007</v>
      </c>
      <c r="K20" s="165">
        <v>226.9744</v>
      </c>
      <c r="L20" s="165">
        <v>178.1336</v>
      </c>
      <c r="M20" s="165">
        <v>553.745</v>
      </c>
    </row>
    <row r="21" spans="1:13" ht="18" customHeight="1" x14ac:dyDescent="0.3">
      <c r="A21" s="162" t="s">
        <v>27</v>
      </c>
      <c r="B21" s="162" t="s">
        <v>784</v>
      </c>
      <c r="C21" s="165">
        <v>0</v>
      </c>
      <c r="D21" s="165">
        <v>34.700000000000003</v>
      </c>
      <c r="E21" s="165">
        <v>33.7577</v>
      </c>
      <c r="F21" s="165">
        <v>34.179099999999998</v>
      </c>
      <c r="G21" s="165">
        <v>424.82760000000002</v>
      </c>
      <c r="H21" s="165">
        <v>527.46439999999996</v>
      </c>
      <c r="I21" s="165">
        <v>43.166400000000003</v>
      </c>
      <c r="J21" s="165">
        <v>43.526000000000003</v>
      </c>
      <c r="K21" s="165">
        <v>86.2864</v>
      </c>
      <c r="L21" s="165">
        <v>60.086399999999998</v>
      </c>
      <c r="M21" s="165">
        <v>233.0652</v>
      </c>
    </row>
    <row r="22" spans="1:13" ht="18" customHeight="1" x14ac:dyDescent="0.3">
      <c r="A22" s="162" t="s">
        <v>27</v>
      </c>
      <c r="B22" s="162" t="s">
        <v>785</v>
      </c>
      <c r="C22" s="165">
        <v>0</v>
      </c>
      <c r="D22" s="165">
        <v>34.26</v>
      </c>
      <c r="E22" s="165">
        <v>39.651899999999998</v>
      </c>
      <c r="F22" s="165">
        <v>39.930199999999999</v>
      </c>
      <c r="G22" s="165">
        <v>461.90120000000002</v>
      </c>
      <c r="H22" s="165">
        <v>575.74329999999998</v>
      </c>
      <c r="I22" s="165">
        <v>36.938499999999998</v>
      </c>
      <c r="J22" s="165">
        <v>37.100299999999997</v>
      </c>
      <c r="K22" s="165">
        <v>47.911299999999997</v>
      </c>
      <c r="L22" s="165">
        <v>18.947199999999999</v>
      </c>
      <c r="M22" s="165">
        <v>140.8973</v>
      </c>
    </row>
    <row r="23" spans="1:13" ht="18" customHeight="1" x14ac:dyDescent="0.3">
      <c r="A23" s="162" t="s">
        <v>27</v>
      </c>
      <c r="B23" s="162" t="s">
        <v>786</v>
      </c>
      <c r="C23" s="167">
        <v>0</v>
      </c>
      <c r="D23" s="167">
        <v>31.81</v>
      </c>
      <c r="E23" s="167">
        <v>37.776499999999999</v>
      </c>
      <c r="F23" s="167">
        <v>37.2928</v>
      </c>
      <c r="G23" s="167">
        <v>461.66449999999998</v>
      </c>
      <c r="H23" s="167">
        <v>568.54380000000003</v>
      </c>
      <c r="I23" s="167">
        <v>30.027899999999999</v>
      </c>
      <c r="J23" s="167">
        <v>31.238399999999999</v>
      </c>
      <c r="K23" s="167">
        <v>46.445700000000002</v>
      </c>
      <c r="L23" s="167">
        <v>18.088000000000001</v>
      </c>
      <c r="M23" s="167">
        <v>125.8</v>
      </c>
    </row>
    <row r="24" spans="1:13" ht="18" customHeight="1" x14ac:dyDescent="0.3">
      <c r="A24" s="162" t="s">
        <v>27</v>
      </c>
      <c r="B24" s="162" t="s">
        <v>787</v>
      </c>
      <c r="C24" s="163">
        <v>0</v>
      </c>
      <c r="D24" s="163">
        <v>36.31</v>
      </c>
      <c r="E24" s="163">
        <v>44.876300000000001</v>
      </c>
      <c r="F24" s="163">
        <v>44.988700000000001</v>
      </c>
      <c r="G24" s="163">
        <v>486.64089999999999</v>
      </c>
      <c r="H24" s="163">
        <v>612.81590000000006</v>
      </c>
      <c r="I24" s="163">
        <v>23.258700000000001</v>
      </c>
      <c r="J24" s="163">
        <v>25.875299999999999</v>
      </c>
      <c r="K24" s="163">
        <v>58.919699999999999</v>
      </c>
      <c r="L24" s="163">
        <v>31.302600000000002</v>
      </c>
      <c r="M24" s="163">
        <v>139.3563</v>
      </c>
    </row>
    <row r="25" spans="1:13" ht="18" customHeight="1" x14ac:dyDescent="0.3">
      <c r="A25" s="162" t="s">
        <v>27</v>
      </c>
      <c r="B25" s="162" t="s">
        <v>788</v>
      </c>
      <c r="C25" s="165">
        <v>0</v>
      </c>
      <c r="D25" s="165">
        <v>36.880000000000003</v>
      </c>
      <c r="E25" s="165">
        <v>47.287599999999998</v>
      </c>
      <c r="F25" s="165">
        <v>46.610900000000001</v>
      </c>
      <c r="G25" s="165">
        <v>492.16019999999997</v>
      </c>
      <c r="H25" s="165">
        <v>622.93870000000004</v>
      </c>
      <c r="I25" s="165">
        <v>23.0855</v>
      </c>
      <c r="J25" s="165">
        <v>24.599599999999999</v>
      </c>
      <c r="K25" s="165">
        <v>63.161499999999997</v>
      </c>
      <c r="L25" s="165">
        <v>31.858899999999998</v>
      </c>
      <c r="M25" s="165">
        <v>142.7055</v>
      </c>
    </row>
    <row r="26" spans="1:13" ht="18" customHeight="1" x14ac:dyDescent="0.3">
      <c r="A26" s="162" t="s">
        <v>27</v>
      </c>
      <c r="B26" s="162" t="s">
        <v>789</v>
      </c>
      <c r="C26" s="165">
        <v>0</v>
      </c>
      <c r="D26" s="165">
        <v>35.520000000000003</v>
      </c>
      <c r="E26" s="165">
        <v>37.374600000000001</v>
      </c>
      <c r="F26" s="165">
        <v>37.3429</v>
      </c>
      <c r="G26" s="165">
        <v>500.0487</v>
      </c>
      <c r="H26" s="165">
        <v>610.28620000000001</v>
      </c>
      <c r="I26" s="165">
        <v>22.565999999999999</v>
      </c>
      <c r="J26" s="165">
        <v>23.2317</v>
      </c>
      <c r="K26" s="165">
        <v>60.4238</v>
      </c>
      <c r="L26" s="165">
        <v>26.859200000000001</v>
      </c>
      <c r="M26" s="165">
        <v>133.08070000000001</v>
      </c>
    </row>
    <row r="27" spans="1:13" ht="18" customHeight="1" x14ac:dyDescent="0.3">
      <c r="A27" s="162" t="s">
        <v>27</v>
      </c>
      <c r="B27" s="162" t="s">
        <v>790</v>
      </c>
      <c r="C27" s="165">
        <v>0</v>
      </c>
      <c r="D27" s="165">
        <v>36.44</v>
      </c>
      <c r="E27" s="165">
        <v>36.302900000000001</v>
      </c>
      <c r="F27" s="165">
        <v>36.323</v>
      </c>
      <c r="G27" s="165">
        <v>501.83749999999998</v>
      </c>
      <c r="H27" s="165">
        <v>610.90340000000003</v>
      </c>
      <c r="I27" s="165">
        <v>22.810199999999998</v>
      </c>
      <c r="J27" s="165">
        <v>25.231999999999999</v>
      </c>
      <c r="K27" s="165">
        <v>52.493400000000001</v>
      </c>
      <c r="L27" s="165">
        <v>22.031099999999999</v>
      </c>
      <c r="M27" s="165">
        <v>122.5667</v>
      </c>
    </row>
    <row r="28" spans="1:13" ht="18" customHeight="1" x14ac:dyDescent="0.3">
      <c r="A28" s="162" t="s">
        <v>27</v>
      </c>
      <c r="B28" s="162" t="s">
        <v>791</v>
      </c>
      <c r="C28" s="165">
        <v>0</v>
      </c>
      <c r="D28" s="165">
        <v>31.94</v>
      </c>
      <c r="E28" s="165">
        <v>34.561500000000002</v>
      </c>
      <c r="F28" s="165">
        <v>33.892000000000003</v>
      </c>
      <c r="G28" s="165">
        <v>483.28530000000001</v>
      </c>
      <c r="H28" s="165">
        <v>583.67880000000002</v>
      </c>
      <c r="I28" s="165">
        <v>21.067</v>
      </c>
      <c r="J28" s="165">
        <v>23.475000000000001</v>
      </c>
      <c r="K28" s="165">
        <v>54.166699999999999</v>
      </c>
      <c r="L28" s="165">
        <v>18.928899999999999</v>
      </c>
      <c r="M28" s="165">
        <v>117.63760000000001</v>
      </c>
    </row>
    <row r="29" spans="1:13" ht="18" customHeight="1" x14ac:dyDescent="0.3">
      <c r="A29" s="162" t="s">
        <v>27</v>
      </c>
      <c r="B29" s="162" t="s">
        <v>792</v>
      </c>
      <c r="C29" s="165">
        <v>0</v>
      </c>
      <c r="D29" s="165">
        <v>34.74</v>
      </c>
      <c r="E29" s="165">
        <v>38.848199999999999</v>
      </c>
      <c r="F29" s="165">
        <v>38.4345</v>
      </c>
      <c r="G29" s="165">
        <v>490.21039999999999</v>
      </c>
      <c r="H29" s="165">
        <v>602.23310000000004</v>
      </c>
      <c r="I29" s="165">
        <v>20.1309</v>
      </c>
      <c r="J29" s="165">
        <v>20.635899999999999</v>
      </c>
      <c r="K29" s="165">
        <v>47.672499999999999</v>
      </c>
      <c r="L29" s="165">
        <v>17.334299999999999</v>
      </c>
      <c r="M29" s="165">
        <v>105.7736</v>
      </c>
    </row>
    <row r="30" spans="1:13" ht="18" customHeight="1" x14ac:dyDescent="0.3">
      <c r="A30" s="162" t="s">
        <v>27</v>
      </c>
      <c r="B30" s="162" t="s">
        <v>793</v>
      </c>
      <c r="C30" s="165">
        <v>0</v>
      </c>
      <c r="D30" s="165">
        <v>32.15</v>
      </c>
      <c r="E30" s="165">
        <v>30.944600000000001</v>
      </c>
      <c r="F30" s="165">
        <v>30.236799999999999</v>
      </c>
      <c r="G30" s="165">
        <v>491.90769999999998</v>
      </c>
      <c r="H30" s="165">
        <v>585.23910000000001</v>
      </c>
      <c r="I30" s="165">
        <v>13.9537</v>
      </c>
      <c r="J30" s="165">
        <v>14.5861</v>
      </c>
      <c r="K30" s="165">
        <v>32.384500000000003</v>
      </c>
      <c r="L30" s="165">
        <v>2.3068</v>
      </c>
      <c r="M30" s="165">
        <v>63.231099999999998</v>
      </c>
    </row>
    <row r="31" spans="1:13" ht="18" customHeight="1" x14ac:dyDescent="0.3">
      <c r="A31" s="162" t="s">
        <v>27</v>
      </c>
      <c r="B31" s="162" t="s">
        <v>794</v>
      </c>
      <c r="C31" s="167">
        <v>0</v>
      </c>
      <c r="D31" s="167">
        <v>37.479999999999997</v>
      </c>
      <c r="E31" s="167">
        <v>35.499200000000002</v>
      </c>
      <c r="F31" s="167">
        <v>35.821199999999997</v>
      </c>
      <c r="G31" s="167">
        <v>499.64850000000001</v>
      </c>
      <c r="H31" s="167">
        <v>608.44889999999998</v>
      </c>
      <c r="I31" s="167">
        <v>9.6957000000000004</v>
      </c>
      <c r="J31" s="167">
        <v>9.6857000000000006</v>
      </c>
      <c r="K31" s="167">
        <v>27.125900000000001</v>
      </c>
      <c r="L31" s="167">
        <v>0.17660000000000001</v>
      </c>
      <c r="M31" s="167">
        <v>46.683900000000001</v>
      </c>
    </row>
    <row r="32" spans="1:13" ht="18" customHeight="1" x14ac:dyDescent="0.3">
      <c r="A32" s="162" t="s">
        <v>27</v>
      </c>
      <c r="B32" s="162" t="s">
        <v>795</v>
      </c>
      <c r="C32" s="163">
        <v>0</v>
      </c>
      <c r="D32" s="163">
        <v>31.84</v>
      </c>
      <c r="E32" s="163">
        <v>29.203099999999999</v>
      </c>
      <c r="F32" s="163">
        <v>29.7028</v>
      </c>
      <c r="G32" s="163">
        <v>478.43869999999998</v>
      </c>
      <c r="H32" s="163">
        <v>569.18460000000005</v>
      </c>
      <c r="I32" s="163">
        <v>12.0534</v>
      </c>
      <c r="J32" s="163">
        <v>12.402900000000001</v>
      </c>
      <c r="K32" s="163">
        <v>45.069099999999999</v>
      </c>
      <c r="L32" s="163">
        <v>13.644</v>
      </c>
      <c r="M32" s="163">
        <v>83.169399999999996</v>
      </c>
    </row>
    <row r="33" spans="1:13" ht="18" customHeight="1" x14ac:dyDescent="0.3">
      <c r="A33" s="162" t="s">
        <v>27</v>
      </c>
      <c r="B33" s="162" t="s">
        <v>796</v>
      </c>
      <c r="C33" s="165">
        <v>0</v>
      </c>
      <c r="D33" s="165">
        <v>27.75</v>
      </c>
      <c r="E33" s="165">
        <v>28.533300000000001</v>
      </c>
      <c r="F33" s="165">
        <v>28.491</v>
      </c>
      <c r="G33" s="165">
        <v>472.56330000000003</v>
      </c>
      <c r="H33" s="165">
        <v>557.33759999999995</v>
      </c>
      <c r="I33" s="165">
        <v>13.623799999999999</v>
      </c>
      <c r="J33" s="165">
        <v>11.7529</v>
      </c>
      <c r="K33" s="165">
        <v>53.6006</v>
      </c>
      <c r="L33" s="165">
        <v>19.767800000000001</v>
      </c>
      <c r="M33" s="165">
        <v>98.745099999999994</v>
      </c>
    </row>
    <row r="34" spans="1:13" ht="18" customHeight="1" x14ac:dyDescent="0.3">
      <c r="A34" s="162" t="s">
        <v>27</v>
      </c>
      <c r="B34" s="162" t="s">
        <v>797</v>
      </c>
      <c r="C34" s="165">
        <v>0</v>
      </c>
      <c r="D34" s="165">
        <v>26.02</v>
      </c>
      <c r="E34" s="165">
        <v>30.006799999999998</v>
      </c>
      <c r="F34" s="165">
        <v>30.2805</v>
      </c>
      <c r="G34" s="165">
        <v>453.4982</v>
      </c>
      <c r="H34" s="165">
        <v>539.80550000000005</v>
      </c>
      <c r="I34" s="165">
        <v>16.791499999999999</v>
      </c>
      <c r="J34" s="165">
        <v>18.765799999999999</v>
      </c>
      <c r="K34" s="165">
        <v>68.512200000000007</v>
      </c>
      <c r="L34" s="165">
        <v>35.081099999999999</v>
      </c>
      <c r="M34" s="165">
        <v>139.1506</v>
      </c>
    </row>
    <row r="35" spans="1:13" ht="18" customHeight="1" x14ac:dyDescent="0.3">
      <c r="A35" s="162" t="s">
        <v>27</v>
      </c>
      <c r="B35" s="162" t="s">
        <v>798</v>
      </c>
      <c r="C35" s="165">
        <v>0</v>
      </c>
      <c r="D35" s="165">
        <v>29.84</v>
      </c>
      <c r="E35" s="165">
        <v>31.7483</v>
      </c>
      <c r="F35" s="165">
        <v>32.017099999999999</v>
      </c>
      <c r="G35" s="165">
        <v>462.24619999999999</v>
      </c>
      <c r="H35" s="165">
        <v>555.85159999999996</v>
      </c>
      <c r="I35" s="165">
        <v>25.766500000000001</v>
      </c>
      <c r="J35" s="165">
        <v>26.162299999999998</v>
      </c>
      <c r="K35" s="165">
        <v>102.4534</v>
      </c>
      <c r="L35" s="165">
        <v>60.4345</v>
      </c>
      <c r="M35" s="165">
        <v>214.8167</v>
      </c>
    </row>
    <row r="36" spans="1:13" ht="18" customHeight="1" x14ac:dyDescent="0.3">
      <c r="A36" s="162" t="s">
        <v>27</v>
      </c>
      <c r="B36" s="162" t="s">
        <v>799</v>
      </c>
      <c r="C36" s="165">
        <v>0</v>
      </c>
      <c r="D36" s="165">
        <v>29.5</v>
      </c>
      <c r="E36" s="165">
        <v>30.4087</v>
      </c>
      <c r="F36" s="165">
        <v>31.1645</v>
      </c>
      <c r="G36" s="165">
        <v>453.3186</v>
      </c>
      <c r="H36" s="165">
        <v>544.39179999999999</v>
      </c>
      <c r="I36" s="165">
        <v>20.139199999999999</v>
      </c>
      <c r="J36" s="165">
        <v>22.389199999999999</v>
      </c>
      <c r="K36" s="165">
        <v>99.612799999999993</v>
      </c>
      <c r="L36" s="165">
        <v>59.656700000000001</v>
      </c>
      <c r="M36" s="165">
        <v>201.7979</v>
      </c>
    </row>
    <row r="37" spans="1:13" ht="18" customHeight="1" x14ac:dyDescent="0.3">
      <c r="A37" s="162" t="s">
        <v>27</v>
      </c>
      <c r="B37" s="162" t="s">
        <v>800</v>
      </c>
      <c r="C37" s="165">
        <v>0</v>
      </c>
      <c r="D37" s="165">
        <v>26.42</v>
      </c>
      <c r="E37" s="165">
        <v>30.274799999999999</v>
      </c>
      <c r="F37" s="165">
        <v>26.317</v>
      </c>
      <c r="G37" s="165">
        <v>434.68200000000002</v>
      </c>
      <c r="H37" s="165">
        <v>517.69380000000001</v>
      </c>
      <c r="I37" s="165">
        <v>12.989599999999999</v>
      </c>
      <c r="J37" s="165">
        <v>15.0306</v>
      </c>
      <c r="K37" s="165">
        <v>81.708299999999994</v>
      </c>
      <c r="L37" s="165">
        <v>47.008699999999997</v>
      </c>
      <c r="M37" s="165">
        <v>156.7372</v>
      </c>
    </row>
    <row r="38" spans="1:13" ht="18" customHeight="1" x14ac:dyDescent="0.3">
      <c r="A38" s="162" t="s">
        <v>27</v>
      </c>
      <c r="B38" s="162" t="s">
        <v>801</v>
      </c>
      <c r="C38" s="165">
        <v>0</v>
      </c>
      <c r="D38" s="165">
        <v>24.29</v>
      </c>
      <c r="E38" s="165">
        <v>33.489800000000002</v>
      </c>
      <c r="F38" s="165">
        <v>34.006700000000002</v>
      </c>
      <c r="G38" s="165">
        <v>406.9443</v>
      </c>
      <c r="H38" s="165">
        <v>498.73079999999999</v>
      </c>
      <c r="I38" s="165">
        <v>37.930100000000003</v>
      </c>
      <c r="J38" s="165">
        <v>39.264200000000002</v>
      </c>
      <c r="K38" s="165">
        <v>206.24780000000001</v>
      </c>
      <c r="L38" s="165">
        <v>162.3527</v>
      </c>
      <c r="M38" s="165">
        <v>445.79480000000001</v>
      </c>
    </row>
    <row r="39" spans="1:13" ht="18" customHeight="1" x14ac:dyDescent="0.3">
      <c r="A39" s="162" t="s">
        <v>27</v>
      </c>
      <c r="B39" s="162" t="s">
        <v>802</v>
      </c>
      <c r="C39" s="167">
        <v>0</v>
      </c>
      <c r="D39" s="167">
        <v>33.200000000000003</v>
      </c>
      <c r="E39" s="167">
        <v>32.150199999999998</v>
      </c>
      <c r="F39" s="167">
        <v>31.6892</v>
      </c>
      <c r="G39" s="167">
        <v>416.07</v>
      </c>
      <c r="H39" s="167">
        <v>513.10940000000005</v>
      </c>
      <c r="I39" s="167">
        <v>41.094099999999997</v>
      </c>
      <c r="J39" s="167">
        <v>42.788800000000002</v>
      </c>
      <c r="K39" s="167">
        <v>216.58189999999999</v>
      </c>
      <c r="L39" s="167">
        <v>169.4051</v>
      </c>
      <c r="M39" s="167">
        <v>469.86989999999997</v>
      </c>
    </row>
    <row r="40" spans="1:13" ht="18" customHeight="1" x14ac:dyDescent="0.3">
      <c r="A40" s="162" t="s">
        <v>27</v>
      </c>
      <c r="B40" s="162" t="s">
        <v>803</v>
      </c>
      <c r="C40" s="163">
        <v>0</v>
      </c>
      <c r="D40" s="163">
        <v>31.03</v>
      </c>
      <c r="E40" s="163">
        <v>30.140799999999999</v>
      </c>
      <c r="F40" s="163">
        <v>30.370699999999999</v>
      </c>
      <c r="G40" s="163">
        <v>405.78579999999999</v>
      </c>
      <c r="H40" s="163">
        <v>497.32729999999998</v>
      </c>
      <c r="I40" s="163">
        <v>52.058900000000001</v>
      </c>
      <c r="J40" s="163">
        <v>53.503</v>
      </c>
      <c r="K40" s="163">
        <v>263.80009999999999</v>
      </c>
      <c r="L40" s="163">
        <v>210.15299999999999</v>
      </c>
      <c r="M40" s="163">
        <v>579.51499999999999</v>
      </c>
    </row>
    <row r="41" spans="1:13" ht="18" customHeight="1" x14ac:dyDescent="0.3">
      <c r="A41" s="162" t="s">
        <v>27</v>
      </c>
      <c r="B41" s="162" t="s">
        <v>804</v>
      </c>
      <c r="C41" s="165">
        <v>0</v>
      </c>
      <c r="D41" s="165">
        <v>32.83</v>
      </c>
      <c r="E41" s="165">
        <v>32.418100000000003</v>
      </c>
      <c r="F41" s="165">
        <v>31.732600000000001</v>
      </c>
      <c r="G41" s="165">
        <v>424.87990000000002</v>
      </c>
      <c r="H41" s="165">
        <v>521.86059999999998</v>
      </c>
      <c r="I41" s="165">
        <v>59.311900000000001</v>
      </c>
      <c r="J41" s="165">
        <v>60.597200000000001</v>
      </c>
      <c r="K41" s="165">
        <v>302.48099999999999</v>
      </c>
      <c r="L41" s="165">
        <v>238.93100000000001</v>
      </c>
      <c r="M41" s="165">
        <v>661.3211</v>
      </c>
    </row>
    <row r="42" spans="1:13" ht="18" customHeight="1" x14ac:dyDescent="0.3">
      <c r="A42" s="162" t="s">
        <v>27</v>
      </c>
      <c r="B42" s="162" t="s">
        <v>805</v>
      </c>
      <c r="C42" s="165">
        <v>0</v>
      </c>
      <c r="D42" s="165">
        <v>26.33</v>
      </c>
      <c r="E42" s="165">
        <v>25.586200000000002</v>
      </c>
      <c r="F42" s="165">
        <v>25.435300000000002</v>
      </c>
      <c r="G42" s="165">
        <v>408.77480000000003</v>
      </c>
      <c r="H42" s="165">
        <v>486.12630000000001</v>
      </c>
      <c r="I42" s="165">
        <v>77.349400000000003</v>
      </c>
      <c r="J42" s="165">
        <v>78.606899999999996</v>
      </c>
      <c r="K42" s="165">
        <v>384.11959999999999</v>
      </c>
      <c r="L42" s="165">
        <v>313.56319999999999</v>
      </c>
      <c r="M42" s="165">
        <v>853.63909999999998</v>
      </c>
    </row>
    <row r="43" spans="1:13" ht="18" customHeight="1" x14ac:dyDescent="0.3">
      <c r="A43" s="162" t="s">
        <v>27</v>
      </c>
      <c r="B43" s="162" t="s">
        <v>806</v>
      </c>
      <c r="C43" s="165">
        <v>0</v>
      </c>
      <c r="D43" s="165">
        <v>32.380000000000003</v>
      </c>
      <c r="E43" s="165">
        <v>35.097299999999997</v>
      </c>
      <c r="F43" s="165">
        <v>33.966700000000003</v>
      </c>
      <c r="G43" s="165">
        <v>429.30270000000002</v>
      </c>
      <c r="H43" s="165">
        <v>530.74670000000003</v>
      </c>
      <c r="I43" s="165">
        <v>89.445099999999996</v>
      </c>
      <c r="J43" s="165">
        <v>90.820300000000003</v>
      </c>
      <c r="K43" s="165">
        <v>442.01819999999998</v>
      </c>
      <c r="L43" s="165">
        <v>353.6592</v>
      </c>
      <c r="M43" s="165">
        <v>975.94280000000003</v>
      </c>
    </row>
    <row r="44" spans="1:13" ht="18" customHeight="1" x14ac:dyDescent="0.3">
      <c r="A44" s="162" t="s">
        <v>27</v>
      </c>
      <c r="B44" s="162" t="s">
        <v>807</v>
      </c>
      <c r="C44" s="165">
        <v>0</v>
      </c>
      <c r="D44" s="165">
        <v>38.79</v>
      </c>
      <c r="E44" s="165">
        <v>33.489800000000002</v>
      </c>
      <c r="F44" s="165">
        <v>33.319699999999997</v>
      </c>
      <c r="G44" s="165">
        <v>463.94170000000003</v>
      </c>
      <c r="H44" s="165">
        <v>569.5412</v>
      </c>
      <c r="I44" s="165">
        <v>112.7043</v>
      </c>
      <c r="J44" s="165">
        <v>115.45650000000001</v>
      </c>
      <c r="K44" s="165">
        <v>457.5086</v>
      </c>
      <c r="L44" s="165">
        <v>370.55860000000001</v>
      </c>
      <c r="M44" s="165">
        <v>1056.2280000000001</v>
      </c>
    </row>
    <row r="45" spans="1:13" ht="18" customHeight="1" x14ac:dyDescent="0.3">
      <c r="A45" s="162" t="s">
        <v>27</v>
      </c>
      <c r="B45" s="162" t="s">
        <v>808</v>
      </c>
      <c r="C45" s="165">
        <v>0</v>
      </c>
      <c r="D45" s="165">
        <v>46.31</v>
      </c>
      <c r="E45" s="165">
        <v>39.25</v>
      </c>
      <c r="F45" s="165">
        <v>39.850099999999998</v>
      </c>
      <c r="G45" s="165">
        <v>494.31619999999998</v>
      </c>
      <c r="H45" s="165">
        <v>619.72630000000004</v>
      </c>
      <c r="I45" s="165">
        <v>125.64570000000001</v>
      </c>
      <c r="J45" s="165">
        <v>125.88039999999999</v>
      </c>
      <c r="K45" s="165">
        <v>463.56650000000002</v>
      </c>
      <c r="L45" s="165">
        <v>376.10149999999999</v>
      </c>
      <c r="M45" s="165">
        <v>1091.1940999999999</v>
      </c>
    </row>
    <row r="46" spans="1:13" ht="18" customHeight="1" x14ac:dyDescent="0.3">
      <c r="A46" s="162" t="s">
        <v>27</v>
      </c>
      <c r="B46" s="162" t="s">
        <v>809</v>
      </c>
      <c r="C46" s="165">
        <v>0</v>
      </c>
      <c r="D46" s="165">
        <v>44.54</v>
      </c>
      <c r="E46" s="165">
        <v>39.651899999999998</v>
      </c>
      <c r="F46" s="165">
        <v>39.8093</v>
      </c>
      <c r="G46" s="165">
        <v>492.28429999999997</v>
      </c>
      <c r="H46" s="165">
        <v>616.28549999999996</v>
      </c>
      <c r="I46" s="165">
        <v>131.50800000000001</v>
      </c>
      <c r="J46" s="165">
        <v>131.80029999999999</v>
      </c>
      <c r="K46" s="165">
        <v>464.39350000000002</v>
      </c>
      <c r="L46" s="165">
        <v>374.25110000000001</v>
      </c>
      <c r="M46" s="165">
        <v>1101.9529</v>
      </c>
    </row>
    <row r="47" spans="1:13" ht="18" customHeight="1" x14ac:dyDescent="0.3">
      <c r="A47" s="162" t="s">
        <v>27</v>
      </c>
      <c r="B47" s="162" t="s">
        <v>810</v>
      </c>
      <c r="C47" s="167">
        <v>0</v>
      </c>
      <c r="D47" s="167">
        <v>53.47</v>
      </c>
      <c r="E47" s="167">
        <v>46.349899999999998</v>
      </c>
      <c r="F47" s="167">
        <v>46.365900000000003</v>
      </c>
      <c r="G47" s="167">
        <v>538.12760000000003</v>
      </c>
      <c r="H47" s="167">
        <v>684.3134</v>
      </c>
      <c r="I47" s="167">
        <v>128.91499999999999</v>
      </c>
      <c r="J47" s="167">
        <v>130.0626</v>
      </c>
      <c r="K47" s="167">
        <v>461.28460000000001</v>
      </c>
      <c r="L47" s="167">
        <v>375.38569999999999</v>
      </c>
      <c r="M47" s="167">
        <v>1095.6478999999999</v>
      </c>
    </row>
    <row r="48" spans="1:13" ht="18" customHeight="1" x14ac:dyDescent="0.3">
      <c r="A48" s="162" t="s">
        <v>27</v>
      </c>
      <c r="B48" s="162" t="s">
        <v>811</v>
      </c>
      <c r="C48" s="163">
        <v>0</v>
      </c>
      <c r="D48" s="163">
        <v>61.94</v>
      </c>
      <c r="E48" s="163">
        <v>51.172400000000003</v>
      </c>
      <c r="F48" s="163">
        <v>50.853700000000003</v>
      </c>
      <c r="G48" s="163">
        <v>569.73109999999997</v>
      </c>
      <c r="H48" s="163">
        <v>733.69719999999995</v>
      </c>
      <c r="I48" s="163">
        <v>128.29750000000001</v>
      </c>
      <c r="J48" s="163">
        <v>129.42269999999999</v>
      </c>
      <c r="K48" s="163">
        <v>457.42489999999998</v>
      </c>
      <c r="L48" s="163">
        <v>372.36329999999998</v>
      </c>
      <c r="M48" s="163">
        <v>1087.5083999999999</v>
      </c>
    </row>
    <row r="49" spans="1:13" ht="18" customHeight="1" x14ac:dyDescent="0.3">
      <c r="A49" s="162" t="s">
        <v>27</v>
      </c>
      <c r="B49" s="162" t="s">
        <v>812</v>
      </c>
      <c r="C49" s="165">
        <v>0</v>
      </c>
      <c r="D49" s="165">
        <v>57.51</v>
      </c>
      <c r="E49" s="165">
        <v>46.483800000000002</v>
      </c>
      <c r="F49" s="165">
        <v>47.527799999999999</v>
      </c>
      <c r="G49" s="165">
        <v>568.36109999999996</v>
      </c>
      <c r="H49" s="165">
        <v>719.8827</v>
      </c>
      <c r="I49" s="165">
        <v>125.8297</v>
      </c>
      <c r="J49" s="165">
        <v>127.0771</v>
      </c>
      <c r="K49" s="165">
        <v>459.88690000000003</v>
      </c>
      <c r="L49" s="165">
        <v>374.72219999999999</v>
      </c>
      <c r="M49" s="165">
        <v>1087.5159000000001</v>
      </c>
    </row>
    <row r="50" spans="1:13" ht="18" customHeight="1" x14ac:dyDescent="0.3">
      <c r="A50" s="162" t="s">
        <v>27</v>
      </c>
      <c r="B50" s="162" t="s">
        <v>813</v>
      </c>
      <c r="C50" s="165">
        <v>0</v>
      </c>
      <c r="D50" s="165">
        <v>49.74</v>
      </c>
      <c r="E50" s="165">
        <v>39.785899999999998</v>
      </c>
      <c r="F50" s="165">
        <v>40.332999999999998</v>
      </c>
      <c r="G50" s="165">
        <v>522.5471</v>
      </c>
      <c r="H50" s="165">
        <v>652.40599999999995</v>
      </c>
      <c r="I50" s="165">
        <v>126.16800000000001</v>
      </c>
      <c r="J50" s="165">
        <v>126.1253</v>
      </c>
      <c r="K50" s="165">
        <v>466.37180000000001</v>
      </c>
      <c r="L50" s="165">
        <v>382.67829999999998</v>
      </c>
      <c r="M50" s="165">
        <v>1101.3434</v>
      </c>
    </row>
    <row r="51" spans="1:13" ht="18" customHeight="1" x14ac:dyDescent="0.3">
      <c r="A51" s="162" t="s">
        <v>27</v>
      </c>
      <c r="B51" s="162" t="s">
        <v>814</v>
      </c>
      <c r="C51" s="165">
        <v>0</v>
      </c>
      <c r="D51" s="165">
        <v>48.62</v>
      </c>
      <c r="E51" s="165">
        <v>38.714199999999998</v>
      </c>
      <c r="F51" s="165">
        <v>39.102200000000003</v>
      </c>
      <c r="G51" s="165">
        <v>520.72950000000003</v>
      </c>
      <c r="H51" s="165">
        <v>647.16589999999997</v>
      </c>
      <c r="I51" s="165">
        <v>124.04349999999999</v>
      </c>
      <c r="J51" s="165">
        <v>124.30029999999999</v>
      </c>
      <c r="K51" s="165">
        <v>463.20769999999999</v>
      </c>
      <c r="L51" s="165">
        <v>377.06549999999999</v>
      </c>
      <c r="M51" s="165">
        <v>1088.617</v>
      </c>
    </row>
    <row r="52" spans="1:13" ht="18" customHeight="1" x14ac:dyDescent="0.3">
      <c r="A52" s="162" t="s">
        <v>27</v>
      </c>
      <c r="B52" s="162" t="s">
        <v>815</v>
      </c>
      <c r="C52" s="165">
        <v>0</v>
      </c>
      <c r="D52" s="165">
        <v>48.67</v>
      </c>
      <c r="E52" s="165">
        <v>48.091299999999997</v>
      </c>
      <c r="F52" s="165">
        <v>49.124699999999997</v>
      </c>
      <c r="G52" s="165">
        <v>490.952</v>
      </c>
      <c r="H52" s="165">
        <v>636.83799999999997</v>
      </c>
      <c r="I52" s="165">
        <v>125.0517</v>
      </c>
      <c r="J52" s="165">
        <v>124.5457</v>
      </c>
      <c r="K52" s="165">
        <v>449.81540000000001</v>
      </c>
      <c r="L52" s="165">
        <v>367.59019999999998</v>
      </c>
      <c r="M52" s="165">
        <v>1067.0029999999999</v>
      </c>
    </row>
    <row r="53" spans="1:13" ht="18" customHeight="1" x14ac:dyDescent="0.3">
      <c r="A53" s="162" t="s">
        <v>27</v>
      </c>
      <c r="B53" s="162" t="s">
        <v>816</v>
      </c>
      <c r="C53" s="165">
        <v>0</v>
      </c>
      <c r="D53" s="165">
        <v>45.41</v>
      </c>
      <c r="E53" s="165">
        <v>36.972700000000003</v>
      </c>
      <c r="F53" s="165">
        <v>37.2395</v>
      </c>
      <c r="G53" s="165">
        <v>429.52030000000002</v>
      </c>
      <c r="H53" s="165">
        <v>549.14250000000004</v>
      </c>
      <c r="I53" s="165">
        <v>132.63300000000001</v>
      </c>
      <c r="J53" s="165">
        <v>132.298</v>
      </c>
      <c r="K53" s="165">
        <v>473.15019999999998</v>
      </c>
      <c r="L53" s="165">
        <v>386.35399999999998</v>
      </c>
      <c r="M53" s="165">
        <v>1124.4351999999999</v>
      </c>
    </row>
    <row r="54" spans="1:13" ht="18" customHeight="1" x14ac:dyDescent="0.3">
      <c r="A54" s="162" t="s">
        <v>27</v>
      </c>
      <c r="B54" s="162" t="s">
        <v>817</v>
      </c>
      <c r="C54" s="165">
        <v>0</v>
      </c>
      <c r="D54" s="165">
        <v>44.52</v>
      </c>
      <c r="E54" s="165">
        <v>35.9011</v>
      </c>
      <c r="F54" s="165">
        <v>37.647599999999997</v>
      </c>
      <c r="G54" s="165">
        <v>420.52440000000001</v>
      </c>
      <c r="H54" s="165">
        <v>538.59310000000005</v>
      </c>
      <c r="I54" s="165">
        <v>131.0341</v>
      </c>
      <c r="J54" s="165">
        <v>133.47319999999999</v>
      </c>
      <c r="K54" s="165">
        <v>470.07139999999998</v>
      </c>
      <c r="L54" s="165">
        <v>385.4982</v>
      </c>
      <c r="M54" s="165">
        <v>1120.0769</v>
      </c>
    </row>
    <row r="55" spans="1:13" ht="18" customHeight="1" x14ac:dyDescent="0.3">
      <c r="A55" s="162" t="s">
        <v>818</v>
      </c>
      <c r="B55" s="162" t="s">
        <v>28</v>
      </c>
      <c r="C55" s="167">
        <v>0</v>
      </c>
      <c r="D55" s="167">
        <v>30.65</v>
      </c>
      <c r="E55" s="167">
        <v>31.346399999999999</v>
      </c>
      <c r="F55" s="167">
        <v>31.550899999999999</v>
      </c>
      <c r="G55" s="167">
        <v>449.57960000000003</v>
      </c>
      <c r="H55" s="167">
        <v>543.12689999999998</v>
      </c>
      <c r="I55" s="167">
        <v>124.3137</v>
      </c>
      <c r="J55" s="167">
        <v>123.40519999999999</v>
      </c>
      <c r="K55" s="167">
        <v>456.32040000000001</v>
      </c>
      <c r="L55" s="167">
        <v>376.78179999999998</v>
      </c>
      <c r="M55" s="167">
        <v>1080.8210999999999</v>
      </c>
    </row>
    <row r="56" spans="1:13" x14ac:dyDescent="0.3">
      <c r="A56" s="228" t="s">
        <v>830</v>
      </c>
      <c r="B56" s="228"/>
      <c r="C56" s="169">
        <v>0</v>
      </c>
      <c r="D56" s="169">
        <v>-24.29</v>
      </c>
      <c r="E56" s="169">
        <v>-25.586200000000002</v>
      </c>
      <c r="F56" s="169">
        <v>-25.435300000000002</v>
      </c>
      <c r="G56" s="169">
        <v>-367.68430000000001</v>
      </c>
      <c r="H56" s="169"/>
      <c r="I56" s="169">
        <v>135.69579999999999</v>
      </c>
      <c r="J56" s="169">
        <v>137.4562</v>
      </c>
      <c r="K56" s="169">
        <v>496.40089999999998</v>
      </c>
      <c r="L56" s="169">
        <v>402.68729999999999</v>
      </c>
      <c r="M56" s="169"/>
    </row>
    <row r="57" spans="1:13" x14ac:dyDescent="0.3">
      <c r="A57" s="228" t="s">
        <v>831</v>
      </c>
      <c r="B57" s="228"/>
      <c r="C57" s="169">
        <v>0</v>
      </c>
      <c r="D57" s="169">
        <v>-61.94</v>
      </c>
      <c r="E57" s="169">
        <v>-51.172400000000003</v>
      </c>
      <c r="F57" s="169">
        <v>-50.853700000000003</v>
      </c>
      <c r="G57" s="169">
        <v>-569.73109999999997</v>
      </c>
      <c r="H57" s="169"/>
      <c r="I57" s="169">
        <v>9.6957000000000004</v>
      </c>
      <c r="J57" s="169">
        <v>9.6857000000000006</v>
      </c>
      <c r="K57" s="169">
        <v>27.125900000000001</v>
      </c>
      <c r="L57" s="169">
        <v>0.17660000000000001</v>
      </c>
      <c r="M57" s="169"/>
    </row>
    <row r="58" spans="1:13" x14ac:dyDescent="0.3">
      <c r="A58" s="228" t="s">
        <v>832</v>
      </c>
      <c r="B58" s="228"/>
      <c r="C58" s="169">
        <v>0</v>
      </c>
      <c r="D58" s="169">
        <v>-36.064374999999998</v>
      </c>
      <c r="E58" s="169">
        <v>-35.635925</v>
      </c>
      <c r="F58" s="169">
        <v>-35.710433333333334</v>
      </c>
      <c r="G58" s="169">
        <v>-451.15125625000002</v>
      </c>
      <c r="H58" s="169"/>
      <c r="I58" s="169">
        <v>80.731822916666658</v>
      </c>
      <c r="J58" s="169">
        <v>81.394720833333324</v>
      </c>
      <c r="K58" s="169">
        <v>290.97203124999999</v>
      </c>
      <c r="L58" s="169">
        <v>229.74042499999999</v>
      </c>
      <c r="M58" s="169"/>
    </row>
    <row r="59" spans="1:13" ht="27" customHeight="1" x14ac:dyDescent="0.3">
      <c r="A59" s="228" t="s">
        <v>3</v>
      </c>
      <c r="B59" s="228"/>
      <c r="C59" s="229" t="s">
        <v>163</v>
      </c>
      <c r="D59" s="229"/>
      <c r="E59" s="229" t="s">
        <v>359</v>
      </c>
      <c r="F59" s="229"/>
      <c r="G59" s="229" t="s">
        <v>470</v>
      </c>
      <c r="H59" s="229" t="s">
        <v>545</v>
      </c>
      <c r="I59" s="229" t="s">
        <v>470</v>
      </c>
      <c r="J59" s="229"/>
      <c r="K59" s="229"/>
      <c r="L59" s="229" t="s">
        <v>136</v>
      </c>
      <c r="M59" s="229" t="s">
        <v>545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2667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1715</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1716</v>
      </c>
      <c r="B6" s="228"/>
      <c r="C6" s="173" t="s">
        <v>2668</v>
      </c>
      <c r="D6" s="173" t="s">
        <v>2669</v>
      </c>
      <c r="E6" s="173" t="s">
        <v>2670</v>
      </c>
      <c r="F6" s="173" t="s">
        <v>2671</v>
      </c>
      <c r="G6" s="173" t="s">
        <v>2672</v>
      </c>
      <c r="H6" s="173" t="s">
        <v>2673</v>
      </c>
      <c r="I6" s="173" t="s">
        <v>2674</v>
      </c>
      <c r="J6" s="173" t="s">
        <v>2675</v>
      </c>
      <c r="K6" s="173" t="s">
        <v>2676</v>
      </c>
      <c r="L6" s="173" t="s">
        <v>2677</v>
      </c>
      <c r="M6" s="173" t="s">
        <v>2678</v>
      </c>
      <c r="N6" s="173" t="s">
        <v>2679</v>
      </c>
      <c r="O6" s="11" t="s">
        <v>2680</v>
      </c>
      <c r="P6" s="11" t="s">
        <v>2681</v>
      </c>
      <c r="Q6" s="11" t="s">
        <v>2682</v>
      </c>
      <c r="R6" s="11" t="s">
        <v>2683</v>
      </c>
      <c r="S6" s="11" t="s">
        <v>2684</v>
      </c>
      <c r="T6" s="11" t="s">
        <v>2685</v>
      </c>
      <c r="U6" s="11" t="s">
        <v>2686</v>
      </c>
      <c r="V6" s="11" t="s">
        <v>2687</v>
      </c>
      <c r="W6" s="11" t="s">
        <v>2688</v>
      </c>
      <c r="X6" s="174" t="s">
        <v>2689</v>
      </c>
      <c r="Y6" s="174" t="s">
        <v>2690</v>
      </c>
      <c r="Z6" s="174" t="s">
        <v>2691</v>
      </c>
      <c r="AA6" s="174" t="s">
        <v>2692</v>
      </c>
      <c r="AB6" s="174" t="s">
        <v>2693</v>
      </c>
      <c r="AC6" s="174" t="s">
        <v>2694</v>
      </c>
      <c r="AD6" s="174" t="s">
        <v>2695</v>
      </c>
      <c r="AE6" s="174" t="s">
        <v>2696</v>
      </c>
      <c r="AF6" s="174" t="s">
        <v>2697</v>
      </c>
    </row>
    <row r="7" spans="1:32" ht="27" customHeight="1" x14ac:dyDescent="0.3">
      <c r="A7" s="228" t="s">
        <v>17</v>
      </c>
      <c r="B7" s="228"/>
      <c r="C7" s="232" t="s">
        <v>2698</v>
      </c>
      <c r="D7" s="232" t="s">
        <v>2699</v>
      </c>
      <c r="E7" s="232" t="s">
        <v>2700</v>
      </c>
      <c r="F7" s="232" t="s">
        <v>479</v>
      </c>
      <c r="G7" s="232" t="s">
        <v>484</v>
      </c>
      <c r="H7" s="232" t="s">
        <v>493</v>
      </c>
      <c r="I7" s="232" t="s">
        <v>147</v>
      </c>
      <c r="J7" s="232" t="s">
        <v>496</v>
      </c>
      <c r="K7" s="232" t="s">
        <v>137</v>
      </c>
      <c r="L7" s="232" t="s">
        <v>531</v>
      </c>
      <c r="M7" s="232" t="s">
        <v>2701</v>
      </c>
      <c r="N7" s="232" t="s">
        <v>2702</v>
      </c>
      <c r="O7" s="226" t="s">
        <v>440</v>
      </c>
      <c r="P7" s="226" t="s">
        <v>437</v>
      </c>
      <c r="Q7" s="226" t="s">
        <v>366</v>
      </c>
      <c r="R7" s="226" t="s">
        <v>2703</v>
      </c>
      <c r="S7" s="226" t="s">
        <v>698</v>
      </c>
      <c r="T7" s="226" t="s">
        <v>518</v>
      </c>
      <c r="U7" s="226" t="s">
        <v>2704</v>
      </c>
      <c r="V7" s="226" t="s">
        <v>425</v>
      </c>
      <c r="W7" s="226" t="s">
        <v>2705</v>
      </c>
      <c r="X7" s="233" t="s">
        <v>392</v>
      </c>
      <c r="Y7" s="233" t="s">
        <v>2706</v>
      </c>
      <c r="Z7" s="233" t="s">
        <v>2707</v>
      </c>
      <c r="AA7" s="233" t="s">
        <v>2708</v>
      </c>
      <c r="AB7" s="233" t="s">
        <v>2709</v>
      </c>
      <c r="AC7" s="233" t="s">
        <v>2710</v>
      </c>
      <c r="AD7" s="233" t="s">
        <v>2704</v>
      </c>
      <c r="AE7" s="233" t="s">
        <v>2711</v>
      </c>
      <c r="AF7" s="233" t="s">
        <v>425</v>
      </c>
    </row>
    <row r="8" spans="1:32" x14ac:dyDescent="0.3">
      <c r="A8" s="228" t="s">
        <v>2712</v>
      </c>
      <c r="B8" s="228"/>
      <c r="C8" s="173" t="s">
        <v>2713</v>
      </c>
      <c r="D8" s="173" t="s">
        <v>2713</v>
      </c>
      <c r="E8" s="173" t="s">
        <v>2713</v>
      </c>
      <c r="F8" s="173" t="s">
        <v>2713</v>
      </c>
      <c r="G8" s="173" t="s">
        <v>2713</v>
      </c>
      <c r="H8" s="173" t="s">
        <v>2713</v>
      </c>
      <c r="I8" s="173" t="s">
        <v>2713</v>
      </c>
      <c r="J8" s="173" t="s">
        <v>2713</v>
      </c>
      <c r="K8" s="173" t="s">
        <v>2713</v>
      </c>
      <c r="L8" s="173" t="s">
        <v>2713</v>
      </c>
      <c r="M8" s="173" t="s">
        <v>2713</v>
      </c>
      <c r="N8" s="173" t="s">
        <v>2713</v>
      </c>
      <c r="O8" s="11" t="s">
        <v>2714</v>
      </c>
      <c r="P8" s="11" t="s">
        <v>2714</v>
      </c>
      <c r="Q8" s="11" t="s">
        <v>2714</v>
      </c>
      <c r="R8" s="11" t="s">
        <v>2714</v>
      </c>
      <c r="S8" s="11" t="s">
        <v>2714</v>
      </c>
      <c r="T8" s="11" t="s">
        <v>2714</v>
      </c>
      <c r="U8" s="11" t="s">
        <v>2714</v>
      </c>
      <c r="V8" s="11" t="s">
        <v>2714</v>
      </c>
      <c r="W8" s="11" t="s">
        <v>2714</v>
      </c>
      <c r="X8" s="174" t="s">
        <v>2715</v>
      </c>
      <c r="Y8" s="174" t="s">
        <v>2715</v>
      </c>
      <c r="Z8" s="174" t="s">
        <v>2715</v>
      </c>
      <c r="AA8" s="174" t="s">
        <v>2715</v>
      </c>
      <c r="AB8" s="174" t="s">
        <v>2715</v>
      </c>
      <c r="AC8" s="174" t="s">
        <v>2715</v>
      </c>
      <c r="AD8" s="174" t="s">
        <v>2715</v>
      </c>
      <c r="AE8" s="174" t="s">
        <v>2715</v>
      </c>
      <c r="AF8" s="174" t="s">
        <v>2715</v>
      </c>
    </row>
    <row r="9" spans="1:32" ht="27" customHeight="1" x14ac:dyDescent="0.3">
      <c r="A9" s="159" t="s">
        <v>23</v>
      </c>
      <c r="B9" s="159" t="s">
        <v>539</v>
      </c>
      <c r="C9" s="173" t="s">
        <v>2716</v>
      </c>
      <c r="D9" s="173" t="s">
        <v>2716</v>
      </c>
      <c r="E9" s="173" t="s">
        <v>2716</v>
      </c>
      <c r="F9" s="173" t="s">
        <v>2716</v>
      </c>
      <c r="G9" s="173" t="s">
        <v>2716</v>
      </c>
      <c r="H9" s="173" t="s">
        <v>2716</v>
      </c>
      <c r="I9" s="173" t="s">
        <v>2716</v>
      </c>
      <c r="J9" s="173" t="s">
        <v>2716</v>
      </c>
      <c r="K9" s="173" t="s">
        <v>2716</v>
      </c>
      <c r="L9" s="173" t="s">
        <v>2716</v>
      </c>
      <c r="M9" s="173" t="s">
        <v>2716</v>
      </c>
      <c r="N9" s="173" t="s">
        <v>2716</v>
      </c>
      <c r="O9" s="11" t="s">
        <v>2716</v>
      </c>
      <c r="P9" s="11" t="s">
        <v>2716</v>
      </c>
      <c r="Q9" s="11" t="s">
        <v>2716</v>
      </c>
      <c r="R9" s="11" t="s">
        <v>2716</v>
      </c>
      <c r="S9" s="11" t="s">
        <v>2716</v>
      </c>
      <c r="T9" s="11" t="s">
        <v>2716</v>
      </c>
      <c r="U9" s="11" t="s">
        <v>2716</v>
      </c>
      <c r="V9" s="11" t="s">
        <v>2716</v>
      </c>
      <c r="W9" s="11" t="s">
        <v>2716</v>
      </c>
      <c r="X9" s="174" t="s">
        <v>2716</v>
      </c>
      <c r="Y9" s="174" t="s">
        <v>2716</v>
      </c>
      <c r="Z9" s="174" t="s">
        <v>2716</v>
      </c>
      <c r="AA9" s="174" t="s">
        <v>2716</v>
      </c>
      <c r="AB9" s="174" t="s">
        <v>2716</v>
      </c>
      <c r="AC9" s="174" t="s">
        <v>2716</v>
      </c>
      <c r="AD9" s="174" t="s">
        <v>2716</v>
      </c>
      <c r="AE9" s="174" t="s">
        <v>2716</v>
      </c>
      <c r="AF9" s="174" t="s">
        <v>2716</v>
      </c>
    </row>
    <row r="10" spans="1:32" ht="18" customHeight="1" x14ac:dyDescent="0.3">
      <c r="A10" s="162" t="s">
        <v>27</v>
      </c>
      <c r="B10" s="162" t="s">
        <v>771</v>
      </c>
      <c r="C10" s="163">
        <v>504.26799999999997</v>
      </c>
      <c r="D10" s="163">
        <v>513.67399999999998</v>
      </c>
      <c r="E10" s="163">
        <v>510.85270000000003</v>
      </c>
      <c r="F10" s="163">
        <v>515.27080000000001</v>
      </c>
      <c r="G10" s="163">
        <v>515.90560000000005</v>
      </c>
      <c r="H10" s="163">
        <v>512.55290000000002</v>
      </c>
      <c r="I10" s="164"/>
      <c r="J10" s="163">
        <v>505.82060000000001</v>
      </c>
      <c r="K10" s="163">
        <v>496.42899999999997</v>
      </c>
      <c r="L10" s="163">
        <v>481.5677</v>
      </c>
      <c r="M10" s="163">
        <v>502.8048</v>
      </c>
      <c r="N10" s="163">
        <v>489.07240000000002</v>
      </c>
      <c r="O10" s="163">
        <v>225.91849999999999</v>
      </c>
      <c r="P10" s="163">
        <v>226.51769999999999</v>
      </c>
      <c r="Q10" s="163">
        <v>227.86600000000001</v>
      </c>
      <c r="R10" s="163">
        <v>223.03899999999999</v>
      </c>
      <c r="S10" s="163">
        <v>221.5652</v>
      </c>
      <c r="T10" s="163">
        <v>221.50380000000001</v>
      </c>
      <c r="U10" s="163">
        <v>223.8</v>
      </c>
      <c r="V10" s="164"/>
      <c r="W10" s="163">
        <v>224.8</v>
      </c>
      <c r="X10" s="163">
        <v>139.25909999999999</v>
      </c>
      <c r="Y10" s="163">
        <v>140.0232</v>
      </c>
      <c r="Z10" s="164"/>
      <c r="AA10" s="163">
        <v>139.07859999999999</v>
      </c>
      <c r="AB10" s="163">
        <v>135.61259999999999</v>
      </c>
      <c r="AC10" s="164"/>
      <c r="AD10" s="163">
        <v>141.60489999999999</v>
      </c>
      <c r="AE10" s="163">
        <v>124.6474</v>
      </c>
      <c r="AF10" s="163">
        <v>140.92160000000001</v>
      </c>
    </row>
    <row r="11" spans="1:32" ht="18" customHeight="1" x14ac:dyDescent="0.3">
      <c r="A11" s="162" t="s">
        <v>27</v>
      </c>
      <c r="B11" s="162" t="s">
        <v>772</v>
      </c>
      <c r="C11" s="165">
        <v>504.79259999999999</v>
      </c>
      <c r="D11" s="165">
        <v>515.3021</v>
      </c>
      <c r="E11" s="165">
        <v>513.4787</v>
      </c>
      <c r="F11" s="165">
        <v>517.60379999999998</v>
      </c>
      <c r="G11" s="165">
        <v>518.15250000000003</v>
      </c>
      <c r="H11" s="165">
        <v>514.596</v>
      </c>
      <c r="I11" s="165">
        <v>513.4615</v>
      </c>
      <c r="J11" s="165">
        <v>508.82310000000001</v>
      </c>
      <c r="K11" s="165">
        <v>498.56060000000002</v>
      </c>
      <c r="L11" s="165">
        <v>484.94409999999999</v>
      </c>
      <c r="M11" s="165">
        <v>502.83190000000002</v>
      </c>
      <c r="N11" s="165">
        <v>490.47609999999997</v>
      </c>
      <c r="O11" s="165">
        <v>226.36680000000001</v>
      </c>
      <c r="P11" s="165">
        <v>227.1755</v>
      </c>
      <c r="Q11" s="165">
        <v>228.34209999999999</v>
      </c>
      <c r="R11" s="165">
        <v>223.83430000000001</v>
      </c>
      <c r="S11" s="165">
        <v>222.8793</v>
      </c>
      <c r="T11" s="165">
        <v>222.06020000000001</v>
      </c>
      <c r="U11" s="165">
        <v>224.8</v>
      </c>
      <c r="V11" s="166"/>
      <c r="W11" s="165">
        <v>225.7</v>
      </c>
      <c r="X11" s="165">
        <v>137.73589999999999</v>
      </c>
      <c r="Y11" s="165">
        <v>141.36199999999999</v>
      </c>
      <c r="Z11" s="166"/>
      <c r="AA11" s="165">
        <v>138.51140000000001</v>
      </c>
      <c r="AB11" s="165">
        <v>136.44059999999999</v>
      </c>
      <c r="AC11" s="166"/>
      <c r="AD11" s="165">
        <v>142.4393</v>
      </c>
      <c r="AE11" s="165">
        <v>124.2274</v>
      </c>
      <c r="AF11" s="165">
        <v>138.98140000000001</v>
      </c>
    </row>
    <row r="12" spans="1:32" ht="18" customHeight="1" x14ac:dyDescent="0.3">
      <c r="A12" s="162" t="s">
        <v>27</v>
      </c>
      <c r="B12" s="162" t="s">
        <v>773</v>
      </c>
      <c r="C12" s="165">
        <v>505.10730000000001</v>
      </c>
      <c r="D12" s="165">
        <v>516.14229999999998</v>
      </c>
      <c r="E12" s="165">
        <v>513.26859999999999</v>
      </c>
      <c r="F12" s="165">
        <v>517.98850000000004</v>
      </c>
      <c r="G12" s="165">
        <v>518.46079999999995</v>
      </c>
      <c r="H12" s="165">
        <v>514.09400000000005</v>
      </c>
      <c r="I12" s="166"/>
      <c r="J12" s="165">
        <v>508.6952</v>
      </c>
      <c r="K12" s="165">
        <v>498.02</v>
      </c>
      <c r="L12" s="165">
        <v>484.30810000000002</v>
      </c>
      <c r="M12" s="166"/>
      <c r="N12" s="165">
        <v>491.06720000000001</v>
      </c>
      <c r="O12" s="165">
        <v>225.32409999999999</v>
      </c>
      <c r="P12" s="165">
        <v>227.63460000000001</v>
      </c>
      <c r="Q12" s="165">
        <v>228.52590000000001</v>
      </c>
      <c r="R12" s="165">
        <v>224.1121</v>
      </c>
      <c r="S12" s="165">
        <v>223.13030000000001</v>
      </c>
      <c r="T12" s="165">
        <v>221.60249999999999</v>
      </c>
      <c r="U12" s="165">
        <v>224.1</v>
      </c>
      <c r="V12" s="166"/>
      <c r="W12" s="165">
        <v>225.3</v>
      </c>
      <c r="X12" s="165">
        <v>137.93620000000001</v>
      </c>
      <c r="Y12" s="165">
        <v>140.14680000000001</v>
      </c>
      <c r="Z12" s="166"/>
      <c r="AA12" s="165">
        <v>138.21799999999999</v>
      </c>
      <c r="AB12" s="165">
        <v>136.2474</v>
      </c>
      <c r="AC12" s="166"/>
      <c r="AD12" s="165">
        <v>141.89769999999999</v>
      </c>
      <c r="AE12" s="165">
        <v>125.3066</v>
      </c>
      <c r="AF12" s="165">
        <v>138.96100000000001</v>
      </c>
    </row>
    <row r="13" spans="1:32" ht="18" customHeight="1" x14ac:dyDescent="0.3">
      <c r="A13" s="162" t="s">
        <v>27</v>
      </c>
      <c r="B13" s="162" t="s">
        <v>774</v>
      </c>
      <c r="C13" s="165">
        <v>504.11070000000001</v>
      </c>
      <c r="D13" s="165">
        <v>514.56679999999994</v>
      </c>
      <c r="E13" s="166"/>
      <c r="F13" s="165">
        <v>518.17430000000002</v>
      </c>
      <c r="G13" s="165">
        <v>519.34320000000002</v>
      </c>
      <c r="H13" s="165">
        <v>515.25390000000004</v>
      </c>
      <c r="I13" s="166"/>
      <c r="J13" s="165">
        <v>509.06349999999998</v>
      </c>
      <c r="K13" s="165">
        <v>499.2509</v>
      </c>
      <c r="L13" s="165">
        <v>484.46460000000002</v>
      </c>
      <c r="M13" s="166"/>
      <c r="N13" s="165">
        <v>491.57530000000003</v>
      </c>
      <c r="O13" s="165">
        <v>225.6662</v>
      </c>
      <c r="P13" s="165">
        <v>226.5889</v>
      </c>
      <c r="Q13" s="165">
        <v>228.91650000000001</v>
      </c>
      <c r="R13" s="165">
        <v>224.57419999999999</v>
      </c>
      <c r="S13" s="165">
        <v>223.18199999999999</v>
      </c>
      <c r="T13" s="165">
        <v>221.75299999999999</v>
      </c>
      <c r="U13" s="165">
        <v>224.8</v>
      </c>
      <c r="V13" s="166"/>
      <c r="W13" s="165">
        <v>225.9</v>
      </c>
      <c r="X13" s="165">
        <v>137.63329999999999</v>
      </c>
      <c r="Y13" s="165">
        <v>141.0198</v>
      </c>
      <c r="Z13" s="166"/>
      <c r="AA13" s="165">
        <v>138.18299999999999</v>
      </c>
      <c r="AB13" s="165">
        <v>136.16460000000001</v>
      </c>
      <c r="AC13" s="166"/>
      <c r="AD13" s="165">
        <v>142.4246</v>
      </c>
      <c r="AE13" s="165">
        <v>125.2577</v>
      </c>
      <c r="AF13" s="165">
        <v>138.96100000000001</v>
      </c>
    </row>
    <row r="14" spans="1:32" ht="18" customHeight="1" x14ac:dyDescent="0.3">
      <c r="A14" s="162" t="s">
        <v>27</v>
      </c>
      <c r="B14" s="162" t="s">
        <v>775</v>
      </c>
      <c r="C14" s="165">
        <v>505.78919999999999</v>
      </c>
      <c r="D14" s="165">
        <v>516.87760000000003</v>
      </c>
      <c r="E14" s="165">
        <v>517.04999999999995</v>
      </c>
      <c r="F14" s="165">
        <v>519.56629999999996</v>
      </c>
      <c r="G14" s="165">
        <v>519.71910000000003</v>
      </c>
      <c r="H14" s="165">
        <v>515.81299999999999</v>
      </c>
      <c r="I14" s="166"/>
      <c r="J14" s="165">
        <v>509.12139999999999</v>
      </c>
      <c r="K14" s="165">
        <v>498.96710000000002</v>
      </c>
      <c r="L14" s="165">
        <v>484.62639999999999</v>
      </c>
      <c r="M14" s="166"/>
      <c r="N14" s="165">
        <v>490.9588</v>
      </c>
      <c r="O14" s="165">
        <v>225.45930000000001</v>
      </c>
      <c r="P14" s="165">
        <v>225.69390000000001</v>
      </c>
      <c r="Q14" s="165">
        <v>227.4263</v>
      </c>
      <c r="R14" s="165">
        <v>223.48929999999999</v>
      </c>
      <c r="S14" s="165">
        <v>223.12289999999999</v>
      </c>
      <c r="T14" s="165">
        <v>221.88749999999999</v>
      </c>
      <c r="U14" s="165">
        <v>224.7</v>
      </c>
      <c r="V14" s="166"/>
      <c r="W14" s="165">
        <v>225.9</v>
      </c>
      <c r="X14" s="165">
        <v>137.7081</v>
      </c>
      <c r="Y14" s="165">
        <v>140.79259999999999</v>
      </c>
      <c r="Z14" s="166"/>
      <c r="AA14" s="165">
        <v>138.13929999999999</v>
      </c>
      <c r="AB14" s="165">
        <v>136.4682</v>
      </c>
      <c r="AC14" s="166"/>
      <c r="AD14" s="165">
        <v>142.36609999999999</v>
      </c>
      <c r="AE14" s="165">
        <v>124.8818</v>
      </c>
      <c r="AF14" s="165">
        <v>138.96100000000001</v>
      </c>
    </row>
    <row r="15" spans="1:32" ht="18" customHeight="1" x14ac:dyDescent="0.3">
      <c r="A15" s="162" t="s">
        <v>27</v>
      </c>
      <c r="B15" s="162" t="s">
        <v>776</v>
      </c>
      <c r="C15" s="165">
        <v>506.05149999999998</v>
      </c>
      <c r="D15" s="165">
        <v>516.87760000000003</v>
      </c>
      <c r="E15" s="165">
        <v>518.9932</v>
      </c>
      <c r="F15" s="165">
        <v>519.69939999999997</v>
      </c>
      <c r="G15" s="165">
        <v>519.72739999999999</v>
      </c>
      <c r="H15" s="165">
        <v>515.25019999999995</v>
      </c>
      <c r="I15" s="166"/>
      <c r="J15" s="165">
        <v>509.12880000000001</v>
      </c>
      <c r="K15" s="165">
        <v>498.25779999999997</v>
      </c>
      <c r="L15" s="165">
        <v>484.08760000000001</v>
      </c>
      <c r="M15" s="166"/>
      <c r="N15" s="165">
        <v>489.01909999999998</v>
      </c>
      <c r="O15" s="165">
        <v>225.28440000000001</v>
      </c>
      <c r="P15" s="165">
        <v>226.43299999999999</v>
      </c>
      <c r="Q15" s="165">
        <v>227.46979999999999</v>
      </c>
      <c r="R15" s="165">
        <v>223.57839999999999</v>
      </c>
      <c r="S15" s="165">
        <v>223.1377</v>
      </c>
      <c r="T15" s="165">
        <v>221.93170000000001</v>
      </c>
      <c r="U15" s="165">
        <v>224.1</v>
      </c>
      <c r="V15" s="166"/>
      <c r="W15" s="165">
        <v>225.4</v>
      </c>
      <c r="X15" s="165">
        <v>137.74930000000001</v>
      </c>
      <c r="Y15" s="165">
        <v>140.10669999999999</v>
      </c>
      <c r="Z15" s="166"/>
      <c r="AA15" s="165">
        <v>138.29750000000001</v>
      </c>
      <c r="AB15" s="165">
        <v>136.42679999999999</v>
      </c>
      <c r="AC15" s="166"/>
      <c r="AD15" s="165">
        <v>142.02940000000001</v>
      </c>
      <c r="AE15" s="165">
        <v>124.789</v>
      </c>
      <c r="AF15" s="165">
        <v>138.8997</v>
      </c>
    </row>
    <row r="16" spans="1:32" ht="18" customHeight="1" x14ac:dyDescent="0.3">
      <c r="A16" s="162" t="s">
        <v>27</v>
      </c>
      <c r="B16" s="162" t="s">
        <v>777</v>
      </c>
      <c r="C16" s="165">
        <v>506.73349999999999</v>
      </c>
      <c r="D16" s="165">
        <v>517.45529999999997</v>
      </c>
      <c r="E16" s="166"/>
      <c r="F16" s="165">
        <v>519.68340000000001</v>
      </c>
      <c r="G16" s="165">
        <v>520.31740000000002</v>
      </c>
      <c r="H16" s="165">
        <v>516.03139999999996</v>
      </c>
      <c r="I16" s="166"/>
      <c r="J16" s="165">
        <v>508.92649999999998</v>
      </c>
      <c r="K16" s="165">
        <v>499.1361</v>
      </c>
      <c r="L16" s="165">
        <v>484.26990000000001</v>
      </c>
      <c r="M16" s="166"/>
      <c r="N16" s="165">
        <v>491.87130000000002</v>
      </c>
      <c r="O16" s="165">
        <v>225.08369999999999</v>
      </c>
      <c r="P16" s="165">
        <v>225.50149999999999</v>
      </c>
      <c r="Q16" s="165">
        <v>227.00810000000001</v>
      </c>
      <c r="R16" s="165">
        <v>223.7741</v>
      </c>
      <c r="S16" s="165">
        <v>223.2337</v>
      </c>
      <c r="T16" s="165">
        <v>222.27420000000001</v>
      </c>
      <c r="U16" s="165">
        <v>224.8</v>
      </c>
      <c r="V16" s="166"/>
      <c r="W16" s="165">
        <v>225.9</v>
      </c>
      <c r="X16" s="165">
        <v>137.04089999999999</v>
      </c>
      <c r="Y16" s="165">
        <v>141.47790000000001</v>
      </c>
      <c r="Z16" s="166"/>
      <c r="AA16" s="165">
        <v>138.11429999999999</v>
      </c>
      <c r="AB16" s="165">
        <v>136.4958</v>
      </c>
      <c r="AC16" s="166"/>
      <c r="AD16" s="165">
        <v>142.68809999999999</v>
      </c>
      <c r="AE16" s="165">
        <v>124.6474</v>
      </c>
      <c r="AF16" s="165">
        <v>138.55250000000001</v>
      </c>
    </row>
    <row r="17" spans="1:32" ht="18" customHeight="1" x14ac:dyDescent="0.3">
      <c r="A17" s="162" t="s">
        <v>27</v>
      </c>
      <c r="B17" s="162" t="s">
        <v>778</v>
      </c>
      <c r="C17" s="167">
        <v>506.99579999999997</v>
      </c>
      <c r="D17" s="167">
        <v>519.24080000000004</v>
      </c>
      <c r="E17" s="168"/>
      <c r="F17" s="167">
        <v>520.55849999999998</v>
      </c>
      <c r="G17" s="167">
        <v>520.48659999999995</v>
      </c>
      <c r="H17" s="167">
        <v>516.33069999999998</v>
      </c>
      <c r="I17" s="168"/>
      <c r="J17" s="167">
        <v>509.7842</v>
      </c>
      <c r="K17" s="167">
        <v>498.94510000000002</v>
      </c>
      <c r="L17" s="167">
        <v>484.12</v>
      </c>
      <c r="M17" s="167">
        <v>505.73700000000002</v>
      </c>
      <c r="N17" s="167">
        <v>490.6121</v>
      </c>
      <c r="O17" s="167">
        <v>225.3263</v>
      </c>
      <c r="P17" s="167">
        <v>226.91139999999999</v>
      </c>
      <c r="Q17" s="167">
        <v>227.74619999999999</v>
      </c>
      <c r="R17" s="167">
        <v>223.7405</v>
      </c>
      <c r="S17" s="167">
        <v>222.89410000000001</v>
      </c>
      <c r="T17" s="167">
        <v>222.25720000000001</v>
      </c>
      <c r="U17" s="167">
        <v>224.8</v>
      </c>
      <c r="V17" s="168"/>
      <c r="W17" s="167">
        <v>225.9</v>
      </c>
      <c r="X17" s="168"/>
      <c r="Y17" s="167">
        <v>140.9907</v>
      </c>
      <c r="Z17" s="168"/>
      <c r="AA17" s="167">
        <v>138.20760000000001</v>
      </c>
      <c r="AB17" s="167">
        <v>136.482</v>
      </c>
      <c r="AC17" s="168"/>
      <c r="AD17" s="167">
        <v>142.3954</v>
      </c>
      <c r="AE17" s="167">
        <v>124.789</v>
      </c>
      <c r="AF17" s="167">
        <v>138.94059999999999</v>
      </c>
    </row>
    <row r="18" spans="1:32" ht="18" customHeight="1" x14ac:dyDescent="0.3">
      <c r="A18" s="162" t="s">
        <v>27</v>
      </c>
      <c r="B18" s="162" t="s">
        <v>779</v>
      </c>
      <c r="C18" s="163">
        <v>506.10399999999998</v>
      </c>
      <c r="D18" s="163">
        <v>518.71569999999997</v>
      </c>
      <c r="E18" s="164"/>
      <c r="F18" s="163">
        <v>520.19200000000001</v>
      </c>
      <c r="G18" s="163">
        <v>519.57069999999999</v>
      </c>
      <c r="H18" s="163">
        <v>515.24890000000005</v>
      </c>
      <c r="I18" s="164"/>
      <c r="J18" s="163">
        <v>509.71019999999999</v>
      </c>
      <c r="K18" s="163">
        <v>497.74849999999998</v>
      </c>
      <c r="L18" s="163">
        <v>484.1121</v>
      </c>
      <c r="M18" s="163">
        <v>504.2996</v>
      </c>
      <c r="N18" s="163">
        <v>490.33690000000001</v>
      </c>
      <c r="O18" s="163">
        <v>225.30260000000001</v>
      </c>
      <c r="P18" s="163">
        <v>225.9196</v>
      </c>
      <c r="Q18" s="163">
        <v>227.7884</v>
      </c>
      <c r="R18" s="163">
        <v>223.4477</v>
      </c>
      <c r="S18" s="163">
        <v>222.8202</v>
      </c>
      <c r="T18" s="163">
        <v>221.7286</v>
      </c>
      <c r="U18" s="163">
        <v>224.1</v>
      </c>
      <c r="V18" s="164"/>
      <c r="W18" s="163">
        <v>225.3</v>
      </c>
      <c r="X18" s="163">
        <v>137.64769999999999</v>
      </c>
      <c r="Y18" s="163">
        <v>140.30350000000001</v>
      </c>
      <c r="Z18" s="164"/>
      <c r="AA18" s="163">
        <v>137.95500000000001</v>
      </c>
      <c r="AB18" s="163">
        <v>136.57859999999999</v>
      </c>
      <c r="AC18" s="164"/>
      <c r="AD18" s="163">
        <v>141.94159999999999</v>
      </c>
      <c r="AE18" s="163">
        <v>124.55459999999999</v>
      </c>
      <c r="AF18" s="163">
        <v>138.57300000000001</v>
      </c>
    </row>
    <row r="19" spans="1:32" ht="18" customHeight="1" x14ac:dyDescent="0.3">
      <c r="A19" s="162" t="s">
        <v>27</v>
      </c>
      <c r="B19" s="162" t="s">
        <v>780</v>
      </c>
      <c r="C19" s="165">
        <v>506.89089999999999</v>
      </c>
      <c r="D19" s="165">
        <v>519.50340000000006</v>
      </c>
      <c r="E19" s="165">
        <v>517.10249999999996</v>
      </c>
      <c r="F19" s="165">
        <v>521.60180000000003</v>
      </c>
      <c r="G19" s="165">
        <v>520.38400000000001</v>
      </c>
      <c r="H19" s="165">
        <v>515.55340000000001</v>
      </c>
      <c r="I19" s="166"/>
      <c r="J19" s="165">
        <v>510.59210000000002</v>
      </c>
      <c r="K19" s="165">
        <v>499.04469999999998</v>
      </c>
      <c r="L19" s="165">
        <v>484.67630000000003</v>
      </c>
      <c r="M19" s="165">
        <v>505.8886</v>
      </c>
      <c r="N19" s="165">
        <v>491.30720000000002</v>
      </c>
      <c r="O19" s="165">
        <v>225.21289999999999</v>
      </c>
      <c r="P19" s="165">
        <v>226.98759999999999</v>
      </c>
      <c r="Q19" s="165">
        <v>228.0222</v>
      </c>
      <c r="R19" s="165">
        <v>224.16720000000001</v>
      </c>
      <c r="S19" s="165">
        <v>223.25579999999999</v>
      </c>
      <c r="T19" s="165">
        <v>222.0558</v>
      </c>
      <c r="U19" s="165">
        <v>224.1</v>
      </c>
      <c r="V19" s="166"/>
      <c r="W19" s="165">
        <v>225.6</v>
      </c>
      <c r="X19" s="165">
        <v>137.619</v>
      </c>
      <c r="Y19" s="165">
        <v>140.54769999999999</v>
      </c>
      <c r="Z19" s="166"/>
      <c r="AA19" s="165">
        <v>138.10329999999999</v>
      </c>
      <c r="AB19" s="165">
        <v>136.52340000000001</v>
      </c>
      <c r="AC19" s="166"/>
      <c r="AD19" s="165">
        <v>142.1173</v>
      </c>
      <c r="AE19" s="165">
        <v>125.0234</v>
      </c>
      <c r="AF19" s="165">
        <v>138.96100000000001</v>
      </c>
    </row>
    <row r="20" spans="1:32" ht="18" customHeight="1" x14ac:dyDescent="0.3">
      <c r="A20" s="162" t="s">
        <v>27</v>
      </c>
      <c r="B20" s="162" t="s">
        <v>781</v>
      </c>
      <c r="C20" s="165">
        <v>506.99579999999997</v>
      </c>
      <c r="D20" s="165">
        <v>519.55589999999995</v>
      </c>
      <c r="E20" s="166"/>
      <c r="F20" s="165">
        <v>521.76120000000003</v>
      </c>
      <c r="G20" s="165">
        <v>521.57320000000004</v>
      </c>
      <c r="H20" s="165">
        <v>517.11379999999997</v>
      </c>
      <c r="I20" s="166"/>
      <c r="J20" s="165">
        <v>511.70089999999999</v>
      </c>
      <c r="K20" s="165">
        <v>500.1207</v>
      </c>
      <c r="L20" s="165">
        <v>485.65989999999999</v>
      </c>
      <c r="M20" s="165">
        <v>505.66239999999999</v>
      </c>
      <c r="N20" s="165">
        <v>491.79070000000002</v>
      </c>
      <c r="O20" s="165">
        <v>224.9273</v>
      </c>
      <c r="P20" s="165">
        <v>227.11150000000001</v>
      </c>
      <c r="Q20" s="165">
        <v>227.8434</v>
      </c>
      <c r="R20" s="165">
        <v>224.45480000000001</v>
      </c>
      <c r="S20" s="165">
        <v>223.92769999999999</v>
      </c>
      <c r="T20" s="165">
        <v>222.17420000000001</v>
      </c>
      <c r="U20" s="165">
        <v>225.4</v>
      </c>
      <c r="V20" s="166"/>
      <c r="W20" s="165">
        <v>226.1</v>
      </c>
      <c r="X20" s="165">
        <v>137.56950000000001</v>
      </c>
      <c r="Y20" s="165">
        <v>140.67859999999999</v>
      </c>
      <c r="Z20" s="166"/>
      <c r="AA20" s="165">
        <v>138.55869999999999</v>
      </c>
      <c r="AB20" s="165">
        <v>137.2962</v>
      </c>
      <c r="AC20" s="166"/>
      <c r="AD20" s="165">
        <v>142.48320000000001</v>
      </c>
      <c r="AE20" s="165">
        <v>124.9794</v>
      </c>
      <c r="AF20" s="165">
        <v>139.34899999999999</v>
      </c>
    </row>
    <row r="21" spans="1:32" ht="18" customHeight="1" x14ac:dyDescent="0.3">
      <c r="A21" s="162" t="s">
        <v>27</v>
      </c>
      <c r="B21" s="162" t="s">
        <v>782</v>
      </c>
      <c r="C21" s="165">
        <v>507.41550000000001</v>
      </c>
      <c r="D21" s="165">
        <v>520.18619999999999</v>
      </c>
      <c r="E21" s="165">
        <v>517.89030000000002</v>
      </c>
      <c r="F21" s="165">
        <v>524.1164</v>
      </c>
      <c r="G21" s="165">
        <v>523.73050000000001</v>
      </c>
      <c r="H21" s="165">
        <v>518.9248</v>
      </c>
      <c r="I21" s="165">
        <v>518.78819999999996</v>
      </c>
      <c r="J21" s="165">
        <v>515.43460000000005</v>
      </c>
      <c r="K21" s="165">
        <v>503.05270000000002</v>
      </c>
      <c r="L21" s="165">
        <v>489.9015</v>
      </c>
      <c r="M21" s="165">
        <v>508.71820000000002</v>
      </c>
      <c r="N21" s="165">
        <v>495.05720000000002</v>
      </c>
      <c r="O21" s="165">
        <v>225.17150000000001</v>
      </c>
      <c r="P21" s="165">
        <v>227.28399999999999</v>
      </c>
      <c r="Q21" s="165">
        <v>228.0728</v>
      </c>
      <c r="R21" s="165">
        <v>225.80340000000001</v>
      </c>
      <c r="S21" s="165">
        <v>225.2861</v>
      </c>
      <c r="T21" s="165">
        <v>223.27930000000001</v>
      </c>
      <c r="U21" s="165">
        <v>226.6</v>
      </c>
      <c r="V21" s="166"/>
      <c r="W21" s="165">
        <v>227.4</v>
      </c>
      <c r="X21" s="165">
        <v>138.6575</v>
      </c>
      <c r="Y21" s="165">
        <v>141.57470000000001</v>
      </c>
      <c r="Z21" s="166"/>
      <c r="AA21" s="165">
        <v>139.56569999999999</v>
      </c>
      <c r="AB21" s="165">
        <v>138.13800000000001</v>
      </c>
      <c r="AC21" s="166"/>
      <c r="AD21" s="165">
        <v>143.36150000000001</v>
      </c>
      <c r="AE21" s="165">
        <v>126.15130000000001</v>
      </c>
      <c r="AF21" s="165">
        <v>140.1251</v>
      </c>
    </row>
    <row r="22" spans="1:32" ht="18" customHeight="1" x14ac:dyDescent="0.3">
      <c r="A22" s="162" t="s">
        <v>27</v>
      </c>
      <c r="B22" s="162" t="s">
        <v>783</v>
      </c>
      <c r="C22" s="165">
        <v>506.94330000000002</v>
      </c>
      <c r="D22" s="165">
        <v>518.40060000000005</v>
      </c>
      <c r="E22" s="166"/>
      <c r="F22" s="165">
        <v>524.6277</v>
      </c>
      <c r="G22" s="165">
        <v>524.19169999999997</v>
      </c>
      <c r="H22" s="165">
        <v>520.67579999999998</v>
      </c>
      <c r="I22" s="166"/>
      <c r="J22" s="165">
        <v>516.65750000000003</v>
      </c>
      <c r="K22" s="165">
        <v>504.3621</v>
      </c>
      <c r="L22" s="165">
        <v>485.78140000000002</v>
      </c>
      <c r="M22" s="165">
        <v>510.25119999999998</v>
      </c>
      <c r="N22" s="165">
        <v>495.20010000000002</v>
      </c>
      <c r="O22" s="165">
        <v>225.39760000000001</v>
      </c>
      <c r="P22" s="165">
        <v>226.37870000000001</v>
      </c>
      <c r="Q22" s="165">
        <v>228.09870000000001</v>
      </c>
      <c r="R22" s="165">
        <v>226.67580000000001</v>
      </c>
      <c r="S22" s="165">
        <v>225.77330000000001</v>
      </c>
      <c r="T22" s="165">
        <v>222.1121</v>
      </c>
      <c r="U22" s="165">
        <v>226</v>
      </c>
      <c r="V22" s="166"/>
      <c r="W22" s="165">
        <v>227</v>
      </c>
      <c r="X22" s="165">
        <v>138.39070000000001</v>
      </c>
      <c r="Y22" s="165">
        <v>140.0035</v>
      </c>
      <c r="Z22" s="166"/>
      <c r="AA22" s="165">
        <v>138.91040000000001</v>
      </c>
      <c r="AB22" s="165">
        <v>137.02019999999999</v>
      </c>
      <c r="AC22" s="166"/>
      <c r="AD22" s="165">
        <v>141.4</v>
      </c>
      <c r="AE22" s="165">
        <v>126.7129</v>
      </c>
      <c r="AF22" s="165">
        <v>139.75749999999999</v>
      </c>
    </row>
    <row r="23" spans="1:32" ht="18" customHeight="1" x14ac:dyDescent="0.3">
      <c r="A23" s="162" t="s">
        <v>27</v>
      </c>
      <c r="B23" s="162" t="s">
        <v>784</v>
      </c>
      <c r="C23" s="165">
        <v>507.363</v>
      </c>
      <c r="D23" s="165">
        <v>521.13149999999996</v>
      </c>
      <c r="E23" s="166"/>
      <c r="F23" s="165">
        <v>528.32489999999996</v>
      </c>
      <c r="G23" s="165">
        <v>528.61869999999999</v>
      </c>
      <c r="H23" s="165">
        <v>523.19349999999997</v>
      </c>
      <c r="I23" s="166"/>
      <c r="J23" s="165">
        <v>520.70000000000005</v>
      </c>
      <c r="K23" s="165">
        <v>506.33499999999998</v>
      </c>
      <c r="L23" s="165">
        <v>487.50630000000001</v>
      </c>
      <c r="M23" s="165">
        <v>511.8546</v>
      </c>
      <c r="N23" s="165">
        <v>497.27780000000001</v>
      </c>
      <c r="O23" s="165">
        <v>225.50649999999999</v>
      </c>
      <c r="P23" s="165">
        <v>227.6962</v>
      </c>
      <c r="Q23" s="165">
        <v>228.5711</v>
      </c>
      <c r="R23" s="165">
        <v>228.614</v>
      </c>
      <c r="S23" s="165">
        <v>228.12110000000001</v>
      </c>
      <c r="T23" s="165">
        <v>222.9325</v>
      </c>
      <c r="U23" s="165">
        <v>226.7</v>
      </c>
      <c r="V23" s="166"/>
      <c r="W23" s="165">
        <v>227.4</v>
      </c>
      <c r="X23" s="165">
        <v>139.19919999999999</v>
      </c>
      <c r="Y23" s="165">
        <v>140.63239999999999</v>
      </c>
      <c r="Z23" s="166"/>
      <c r="AA23" s="165">
        <v>139.49600000000001</v>
      </c>
      <c r="AB23" s="165">
        <v>137.1858</v>
      </c>
      <c r="AC23" s="166"/>
      <c r="AD23" s="165">
        <v>141.92699999999999</v>
      </c>
      <c r="AE23" s="165">
        <v>127.46</v>
      </c>
      <c r="AF23" s="165">
        <v>140.1251</v>
      </c>
    </row>
    <row r="24" spans="1:32" ht="18" customHeight="1" x14ac:dyDescent="0.3">
      <c r="A24" s="162" t="s">
        <v>27</v>
      </c>
      <c r="B24" s="162" t="s">
        <v>785</v>
      </c>
      <c r="C24" s="165">
        <v>507.15320000000003</v>
      </c>
      <c r="D24" s="165">
        <v>518.92570000000001</v>
      </c>
      <c r="E24" s="165">
        <v>522.82709999999997</v>
      </c>
      <c r="F24" s="165">
        <v>531.55970000000002</v>
      </c>
      <c r="G24" s="165">
        <v>523.61540000000002</v>
      </c>
      <c r="H24" s="165">
        <v>523.93060000000003</v>
      </c>
      <c r="I24" s="166"/>
      <c r="J24" s="165">
        <v>517.77269999999999</v>
      </c>
      <c r="K24" s="165">
        <v>505.5376</v>
      </c>
      <c r="L24" s="165">
        <v>487.84300000000002</v>
      </c>
      <c r="M24" s="165">
        <v>510.42919999999998</v>
      </c>
      <c r="N24" s="165">
        <v>495.04169999999999</v>
      </c>
      <c r="O24" s="165">
        <v>225.60159999999999</v>
      </c>
      <c r="P24" s="165">
        <v>227.79759999999999</v>
      </c>
      <c r="Q24" s="165">
        <v>227.8374</v>
      </c>
      <c r="R24" s="165">
        <v>227.61330000000001</v>
      </c>
      <c r="S24" s="165">
        <v>226.09819999999999</v>
      </c>
      <c r="T24" s="165">
        <v>222.67679999999999</v>
      </c>
      <c r="U24" s="165">
        <v>226</v>
      </c>
      <c r="V24" s="166"/>
      <c r="W24" s="165">
        <v>226.8</v>
      </c>
      <c r="X24" s="165">
        <v>138.29660000000001</v>
      </c>
      <c r="Y24" s="165">
        <v>140.2559</v>
      </c>
      <c r="Z24" s="166"/>
      <c r="AA24" s="165">
        <v>138.96960000000001</v>
      </c>
      <c r="AB24" s="165">
        <v>136.56479999999999</v>
      </c>
      <c r="AC24" s="166"/>
      <c r="AD24" s="165">
        <v>141.54640000000001</v>
      </c>
      <c r="AE24" s="165">
        <v>126.42959999999999</v>
      </c>
      <c r="AF24" s="165">
        <v>139.6962</v>
      </c>
    </row>
    <row r="25" spans="1:32" ht="18" customHeight="1" x14ac:dyDescent="0.3">
      <c r="A25" s="162" t="s">
        <v>27</v>
      </c>
      <c r="B25" s="162" t="s">
        <v>786</v>
      </c>
      <c r="C25" s="167">
        <v>506.52370000000002</v>
      </c>
      <c r="D25" s="167">
        <v>518.29549999999995</v>
      </c>
      <c r="E25" s="167">
        <v>516.52480000000003</v>
      </c>
      <c r="F25" s="167">
        <v>526.13229999999999</v>
      </c>
      <c r="G25" s="167">
        <v>520.53809999999999</v>
      </c>
      <c r="H25" s="167">
        <v>519.91049999999996</v>
      </c>
      <c r="I25" s="168"/>
      <c r="J25" s="167">
        <v>515.74220000000003</v>
      </c>
      <c r="K25" s="167">
        <v>504.9427</v>
      </c>
      <c r="L25" s="167">
        <v>487.06200000000001</v>
      </c>
      <c r="M25" s="167">
        <v>510.7534</v>
      </c>
      <c r="N25" s="167">
        <v>495.37020000000001</v>
      </c>
      <c r="O25" s="167">
        <v>225.4127</v>
      </c>
      <c r="P25" s="167">
        <v>226.89619999999999</v>
      </c>
      <c r="Q25" s="167">
        <v>227.15989999999999</v>
      </c>
      <c r="R25" s="167">
        <v>225.9288</v>
      </c>
      <c r="S25" s="167">
        <v>224.7398</v>
      </c>
      <c r="T25" s="167">
        <v>222.7671</v>
      </c>
      <c r="U25" s="167">
        <v>226</v>
      </c>
      <c r="V25" s="168"/>
      <c r="W25" s="167">
        <v>226.7</v>
      </c>
      <c r="X25" s="167">
        <v>138.4547</v>
      </c>
      <c r="Y25" s="167">
        <v>140.59280000000001</v>
      </c>
      <c r="Z25" s="168"/>
      <c r="AA25" s="167">
        <v>138.81700000000001</v>
      </c>
      <c r="AB25" s="167">
        <v>136.7028</v>
      </c>
      <c r="AC25" s="168"/>
      <c r="AD25" s="167">
        <v>141.64879999999999</v>
      </c>
      <c r="AE25" s="167">
        <v>125.9609</v>
      </c>
      <c r="AF25" s="167">
        <v>139.81870000000001</v>
      </c>
    </row>
    <row r="26" spans="1:32" ht="18" customHeight="1" x14ac:dyDescent="0.3">
      <c r="A26" s="162" t="s">
        <v>27</v>
      </c>
      <c r="B26" s="162" t="s">
        <v>787</v>
      </c>
      <c r="C26" s="163">
        <v>505.63189999999997</v>
      </c>
      <c r="D26" s="163">
        <v>514.67179999999996</v>
      </c>
      <c r="E26" s="163">
        <v>511.64049999999997</v>
      </c>
      <c r="F26" s="163">
        <v>523.02909999999997</v>
      </c>
      <c r="G26" s="163">
        <v>517.41890000000001</v>
      </c>
      <c r="H26" s="163">
        <v>517.78800000000001</v>
      </c>
      <c r="I26" s="163">
        <v>518.89070000000004</v>
      </c>
      <c r="J26" s="163">
        <v>512.96839999999997</v>
      </c>
      <c r="K26" s="163">
        <v>502.82420000000002</v>
      </c>
      <c r="L26" s="163">
        <v>485.23750000000001</v>
      </c>
      <c r="M26" s="163">
        <v>509.8852</v>
      </c>
      <c r="N26" s="163">
        <v>494.19490000000002</v>
      </c>
      <c r="O26" s="163">
        <v>225.1875</v>
      </c>
      <c r="P26" s="163">
        <v>224.64279999999999</v>
      </c>
      <c r="Q26" s="163">
        <v>226.3339</v>
      </c>
      <c r="R26" s="163">
        <v>224.86850000000001</v>
      </c>
      <c r="S26" s="163">
        <v>223.76519999999999</v>
      </c>
      <c r="T26" s="163">
        <v>222.56909999999999</v>
      </c>
      <c r="U26" s="163">
        <v>225.4</v>
      </c>
      <c r="V26" s="164"/>
      <c r="W26" s="163">
        <v>226</v>
      </c>
      <c r="X26" s="163">
        <v>137.0599</v>
      </c>
      <c r="Y26" s="163">
        <v>140.49590000000001</v>
      </c>
      <c r="Z26" s="164"/>
      <c r="AA26" s="163">
        <v>137.97290000000001</v>
      </c>
      <c r="AB26" s="163">
        <v>136.28880000000001</v>
      </c>
      <c r="AC26" s="164"/>
      <c r="AD26" s="163">
        <v>141.32679999999999</v>
      </c>
      <c r="AE26" s="163">
        <v>125.16500000000001</v>
      </c>
      <c r="AF26" s="163">
        <v>141.35040000000001</v>
      </c>
    </row>
    <row r="27" spans="1:32" ht="18" customHeight="1" x14ac:dyDescent="0.3">
      <c r="A27" s="162" t="s">
        <v>27</v>
      </c>
      <c r="B27" s="162" t="s">
        <v>788</v>
      </c>
      <c r="C27" s="165">
        <v>504.79259999999999</v>
      </c>
      <c r="D27" s="165">
        <v>511.88839999999999</v>
      </c>
      <c r="E27" s="165">
        <v>513.26859999999999</v>
      </c>
      <c r="F27" s="165">
        <v>521.36249999999995</v>
      </c>
      <c r="G27" s="165">
        <v>516.66470000000004</v>
      </c>
      <c r="H27" s="165">
        <v>516.62919999999997</v>
      </c>
      <c r="I27" s="165">
        <v>518.97720000000004</v>
      </c>
      <c r="J27" s="165">
        <v>513.45640000000003</v>
      </c>
      <c r="K27" s="165">
        <v>503.95679999999999</v>
      </c>
      <c r="L27" s="165">
        <v>485.35109999999997</v>
      </c>
      <c r="M27" s="165">
        <v>510.3766</v>
      </c>
      <c r="N27" s="165">
        <v>494.39789999999999</v>
      </c>
      <c r="O27" s="165">
        <v>224.74299999999999</v>
      </c>
      <c r="P27" s="165">
        <v>224.16470000000001</v>
      </c>
      <c r="Q27" s="165">
        <v>226.078</v>
      </c>
      <c r="R27" s="165">
        <v>224.19739999999999</v>
      </c>
      <c r="S27" s="165">
        <v>222.7833</v>
      </c>
      <c r="T27" s="165">
        <v>222.45670000000001</v>
      </c>
      <c r="U27" s="165">
        <v>225.4</v>
      </c>
      <c r="V27" s="166"/>
      <c r="W27" s="165">
        <v>225.9</v>
      </c>
      <c r="X27" s="165">
        <v>136.63509999999999</v>
      </c>
      <c r="Y27" s="165">
        <v>140.29669999999999</v>
      </c>
      <c r="Z27" s="166"/>
      <c r="AA27" s="165">
        <v>138.0684</v>
      </c>
      <c r="AB27" s="165">
        <v>136.06800000000001</v>
      </c>
      <c r="AC27" s="166"/>
      <c r="AD27" s="165">
        <v>141.3707</v>
      </c>
      <c r="AE27" s="165">
        <v>124.4618</v>
      </c>
      <c r="AF27" s="165">
        <v>141.6772</v>
      </c>
    </row>
    <row r="28" spans="1:32" ht="18" customHeight="1" x14ac:dyDescent="0.3">
      <c r="A28" s="162" t="s">
        <v>27</v>
      </c>
      <c r="B28" s="162" t="s">
        <v>789</v>
      </c>
      <c r="C28" s="165">
        <v>503.00900000000001</v>
      </c>
      <c r="D28" s="165">
        <v>509.63010000000003</v>
      </c>
      <c r="E28" s="165">
        <v>509.22460000000001</v>
      </c>
      <c r="F28" s="165">
        <v>518.60350000000005</v>
      </c>
      <c r="G28" s="165">
        <v>513.73609999999996</v>
      </c>
      <c r="H28" s="165">
        <v>514.75630000000001</v>
      </c>
      <c r="I28" s="165">
        <v>518.74959999999999</v>
      </c>
      <c r="J28" s="165">
        <v>510.4667</v>
      </c>
      <c r="K28" s="165">
        <v>502.61250000000001</v>
      </c>
      <c r="L28" s="165">
        <v>484.8442</v>
      </c>
      <c r="M28" s="165">
        <v>509.58749999999998</v>
      </c>
      <c r="N28" s="165">
        <v>494.87689999999998</v>
      </c>
      <c r="O28" s="165">
        <v>224.4187</v>
      </c>
      <c r="P28" s="165">
        <v>222.84479999999999</v>
      </c>
      <c r="Q28" s="165">
        <v>225.2544</v>
      </c>
      <c r="R28" s="165">
        <v>223.2183</v>
      </c>
      <c r="S28" s="165">
        <v>221.78659999999999</v>
      </c>
      <c r="T28" s="165">
        <v>222.2533</v>
      </c>
      <c r="U28" s="165">
        <v>225.9</v>
      </c>
      <c r="V28" s="166"/>
      <c r="W28" s="165">
        <v>225.9</v>
      </c>
      <c r="X28" s="165">
        <v>136.92930000000001</v>
      </c>
      <c r="Y28" s="165">
        <v>140.92060000000001</v>
      </c>
      <c r="Z28" s="166"/>
      <c r="AA28" s="165">
        <v>137.6831</v>
      </c>
      <c r="AB28" s="165">
        <v>135.8058</v>
      </c>
      <c r="AC28" s="166"/>
      <c r="AD28" s="165">
        <v>141.57570000000001</v>
      </c>
      <c r="AE28" s="165">
        <v>123.5243</v>
      </c>
      <c r="AF28" s="165">
        <v>141.6772</v>
      </c>
    </row>
    <row r="29" spans="1:32" ht="18" customHeight="1" x14ac:dyDescent="0.3">
      <c r="A29" s="162" t="s">
        <v>27</v>
      </c>
      <c r="B29" s="162" t="s">
        <v>790</v>
      </c>
      <c r="C29" s="165">
        <v>503.63850000000002</v>
      </c>
      <c r="D29" s="165">
        <v>508.7373</v>
      </c>
      <c r="E29" s="165">
        <v>508.75200000000001</v>
      </c>
      <c r="F29" s="165">
        <v>517.44349999999997</v>
      </c>
      <c r="G29" s="165">
        <v>513.45809999999994</v>
      </c>
      <c r="H29" s="165">
        <v>514.25480000000005</v>
      </c>
      <c r="I29" s="165">
        <v>518.61569999999995</v>
      </c>
      <c r="J29" s="165">
        <v>510.64159999999998</v>
      </c>
      <c r="K29" s="165">
        <v>504.49930000000001</v>
      </c>
      <c r="L29" s="165">
        <v>485.58150000000001</v>
      </c>
      <c r="M29" s="165">
        <v>510.17899999999997</v>
      </c>
      <c r="N29" s="165">
        <v>495.04349999999999</v>
      </c>
      <c r="O29" s="165">
        <v>224.15860000000001</v>
      </c>
      <c r="P29" s="165">
        <v>221.7697</v>
      </c>
      <c r="Q29" s="165">
        <v>224.85429999999999</v>
      </c>
      <c r="R29" s="165">
        <v>222.86</v>
      </c>
      <c r="S29" s="165">
        <v>221.6242</v>
      </c>
      <c r="T29" s="165">
        <v>222.67339999999999</v>
      </c>
      <c r="U29" s="165">
        <v>226</v>
      </c>
      <c r="V29" s="166"/>
      <c r="W29" s="165">
        <v>226.1</v>
      </c>
      <c r="X29" s="165">
        <v>137.57220000000001</v>
      </c>
      <c r="Y29" s="165">
        <v>141.19909999999999</v>
      </c>
      <c r="Z29" s="166"/>
      <c r="AA29" s="165">
        <v>137.94880000000001</v>
      </c>
      <c r="AB29" s="165">
        <v>136.09559999999999</v>
      </c>
      <c r="AC29" s="166"/>
      <c r="AD29" s="165">
        <v>141.8245</v>
      </c>
      <c r="AE29" s="165">
        <v>123.05549999999999</v>
      </c>
      <c r="AF29" s="165">
        <v>142.12649999999999</v>
      </c>
    </row>
    <row r="30" spans="1:32" ht="18" customHeight="1" x14ac:dyDescent="0.3">
      <c r="A30" s="162" t="s">
        <v>27</v>
      </c>
      <c r="B30" s="162" t="s">
        <v>791</v>
      </c>
      <c r="C30" s="165">
        <v>504.32049999999998</v>
      </c>
      <c r="D30" s="165">
        <v>511.25810000000001</v>
      </c>
      <c r="E30" s="166"/>
      <c r="F30" s="165">
        <v>518.05079999999998</v>
      </c>
      <c r="G30" s="165">
        <v>514.66279999999995</v>
      </c>
      <c r="H30" s="165">
        <v>514.15279999999996</v>
      </c>
      <c r="I30" s="165">
        <v>518.9982</v>
      </c>
      <c r="J30" s="165">
        <v>512.12130000000002</v>
      </c>
      <c r="K30" s="165">
        <v>504.34160000000003</v>
      </c>
      <c r="L30" s="165">
        <v>485.89420000000001</v>
      </c>
      <c r="M30" s="165">
        <v>510.17</v>
      </c>
      <c r="N30" s="165">
        <v>495.30040000000002</v>
      </c>
      <c r="O30" s="165">
        <v>224.07679999999999</v>
      </c>
      <c r="P30" s="165">
        <v>223.52500000000001</v>
      </c>
      <c r="Q30" s="165">
        <v>224.4119</v>
      </c>
      <c r="R30" s="165">
        <v>222.84039999999999</v>
      </c>
      <c r="S30" s="165">
        <v>221.16650000000001</v>
      </c>
      <c r="T30" s="165">
        <v>222.78540000000001</v>
      </c>
      <c r="U30" s="165">
        <v>226</v>
      </c>
      <c r="V30" s="166"/>
      <c r="W30" s="165">
        <v>226.1</v>
      </c>
      <c r="X30" s="165">
        <v>137.92789999999999</v>
      </c>
      <c r="Y30" s="165">
        <v>141.29320000000001</v>
      </c>
      <c r="Z30" s="166"/>
      <c r="AA30" s="165">
        <v>137.9409</v>
      </c>
      <c r="AB30" s="165">
        <v>135.94380000000001</v>
      </c>
      <c r="AC30" s="166"/>
      <c r="AD30" s="165">
        <v>141.85380000000001</v>
      </c>
      <c r="AE30" s="165">
        <v>122.5868</v>
      </c>
      <c r="AF30" s="165">
        <v>141.73849999999999</v>
      </c>
    </row>
    <row r="31" spans="1:32" ht="18" customHeight="1" x14ac:dyDescent="0.3">
      <c r="A31" s="162" t="s">
        <v>27</v>
      </c>
      <c r="B31" s="162" t="s">
        <v>792</v>
      </c>
      <c r="C31" s="165">
        <v>503.74349999999998</v>
      </c>
      <c r="D31" s="165">
        <v>510.68049999999999</v>
      </c>
      <c r="E31" s="166"/>
      <c r="F31" s="165">
        <v>519.42380000000003</v>
      </c>
      <c r="G31" s="165">
        <v>516.86180000000002</v>
      </c>
      <c r="H31" s="165">
        <v>516.47460000000001</v>
      </c>
      <c r="I31" s="166"/>
      <c r="J31" s="165">
        <v>524.76610000000005</v>
      </c>
      <c r="K31" s="165">
        <v>506.25900000000001</v>
      </c>
      <c r="L31" s="165">
        <v>486.65750000000003</v>
      </c>
      <c r="M31" s="165">
        <v>512.19680000000005</v>
      </c>
      <c r="N31" s="165">
        <v>496.63920000000002</v>
      </c>
      <c r="O31" s="165">
        <v>224.09350000000001</v>
      </c>
      <c r="P31" s="165">
        <v>223.41900000000001</v>
      </c>
      <c r="Q31" s="165">
        <v>224.3946</v>
      </c>
      <c r="R31" s="165">
        <v>223.018</v>
      </c>
      <c r="S31" s="165">
        <v>221.36580000000001</v>
      </c>
      <c r="T31" s="165">
        <v>222.71299999999999</v>
      </c>
      <c r="U31" s="165">
        <v>226.1</v>
      </c>
      <c r="V31" s="166"/>
      <c r="W31" s="165">
        <v>226.3</v>
      </c>
      <c r="X31" s="165">
        <v>137.06460000000001</v>
      </c>
      <c r="Y31" s="165">
        <v>141.34119999999999</v>
      </c>
      <c r="Z31" s="166"/>
      <c r="AA31" s="165">
        <v>137.65270000000001</v>
      </c>
      <c r="AB31" s="165">
        <v>135.76439999999999</v>
      </c>
      <c r="AC31" s="166"/>
      <c r="AD31" s="165">
        <v>141.92699999999999</v>
      </c>
      <c r="AE31" s="165">
        <v>122.72839999999999</v>
      </c>
      <c r="AF31" s="165">
        <v>142.04480000000001</v>
      </c>
    </row>
    <row r="32" spans="1:32" ht="18" customHeight="1" x14ac:dyDescent="0.3">
      <c r="A32" s="162" t="s">
        <v>27</v>
      </c>
      <c r="B32" s="162" t="s">
        <v>793</v>
      </c>
      <c r="C32" s="165">
        <v>503.84829999999999</v>
      </c>
      <c r="D32" s="165">
        <v>510.20780000000002</v>
      </c>
      <c r="E32" s="165">
        <v>508.90949999999998</v>
      </c>
      <c r="F32" s="165">
        <v>515.77859999999998</v>
      </c>
      <c r="G32" s="165">
        <v>512.20100000000002</v>
      </c>
      <c r="H32" s="165">
        <v>512.66459999999995</v>
      </c>
      <c r="I32" s="165">
        <v>518.91390000000001</v>
      </c>
      <c r="J32" s="165">
        <v>510.2122</v>
      </c>
      <c r="K32" s="165">
        <v>503.73140000000001</v>
      </c>
      <c r="L32" s="165">
        <v>485.64120000000003</v>
      </c>
      <c r="M32" s="165">
        <v>511.01150000000001</v>
      </c>
      <c r="N32" s="165">
        <v>495.51920000000001</v>
      </c>
      <c r="O32" s="165">
        <v>223.5531</v>
      </c>
      <c r="P32" s="165">
        <v>223.29820000000001</v>
      </c>
      <c r="Q32" s="165">
        <v>224.2235</v>
      </c>
      <c r="R32" s="165">
        <v>221.69800000000001</v>
      </c>
      <c r="S32" s="165">
        <v>220.3691</v>
      </c>
      <c r="T32" s="165">
        <v>222.964</v>
      </c>
      <c r="U32" s="165">
        <v>226</v>
      </c>
      <c r="V32" s="166"/>
      <c r="W32" s="165">
        <v>226.1</v>
      </c>
      <c r="X32" s="165">
        <v>137.29759999999999</v>
      </c>
      <c r="Y32" s="165">
        <v>140.93690000000001</v>
      </c>
      <c r="Z32" s="166"/>
      <c r="AA32" s="165">
        <v>138.58500000000001</v>
      </c>
      <c r="AB32" s="165">
        <v>135.84719999999999</v>
      </c>
      <c r="AC32" s="166"/>
      <c r="AD32" s="165">
        <v>141.59030000000001</v>
      </c>
      <c r="AE32" s="165">
        <v>122.0252</v>
      </c>
      <c r="AF32" s="165">
        <v>142.535</v>
      </c>
    </row>
    <row r="33" spans="1:32" ht="18" customHeight="1" x14ac:dyDescent="0.3">
      <c r="A33" s="162" t="s">
        <v>27</v>
      </c>
      <c r="B33" s="162" t="s">
        <v>794</v>
      </c>
      <c r="C33" s="167">
        <v>503.53359999999998</v>
      </c>
      <c r="D33" s="167">
        <v>511.25810000000001</v>
      </c>
      <c r="E33" s="167">
        <v>509.64479999999998</v>
      </c>
      <c r="F33" s="167">
        <v>515.54470000000003</v>
      </c>
      <c r="G33" s="167">
        <v>511.60750000000002</v>
      </c>
      <c r="H33" s="167">
        <v>512.57449999999994</v>
      </c>
      <c r="I33" s="167">
        <v>518.548</v>
      </c>
      <c r="J33" s="167">
        <v>509.28489999999999</v>
      </c>
      <c r="K33" s="167">
        <v>503.35160000000002</v>
      </c>
      <c r="L33" s="167">
        <v>484.27</v>
      </c>
      <c r="M33" s="167">
        <v>509.3032</v>
      </c>
      <c r="N33" s="167">
        <v>493.90570000000002</v>
      </c>
      <c r="O33" s="167">
        <v>223.21129999999999</v>
      </c>
      <c r="P33" s="167">
        <v>223.18610000000001</v>
      </c>
      <c r="Q33" s="167">
        <v>223.9776</v>
      </c>
      <c r="R33" s="167">
        <v>221.571</v>
      </c>
      <c r="S33" s="167">
        <v>220.33959999999999</v>
      </c>
      <c r="T33" s="167">
        <v>222.0847</v>
      </c>
      <c r="U33" s="167">
        <v>225.4</v>
      </c>
      <c r="V33" s="168"/>
      <c r="W33" s="167">
        <v>225.4</v>
      </c>
      <c r="X33" s="167">
        <v>136.7148</v>
      </c>
      <c r="Y33" s="167">
        <v>140.17609999999999</v>
      </c>
      <c r="Z33" s="168"/>
      <c r="AA33" s="167">
        <v>137.96799999999999</v>
      </c>
      <c r="AB33" s="167">
        <v>135.48840000000001</v>
      </c>
      <c r="AC33" s="168"/>
      <c r="AD33" s="167">
        <v>141.31219999999999</v>
      </c>
      <c r="AE33" s="167">
        <v>123.7587</v>
      </c>
      <c r="AF33" s="167">
        <v>141.71799999999999</v>
      </c>
    </row>
    <row r="34" spans="1:32" ht="18" customHeight="1" x14ac:dyDescent="0.3">
      <c r="A34" s="162" t="s">
        <v>27</v>
      </c>
      <c r="B34" s="162" t="s">
        <v>795</v>
      </c>
      <c r="C34" s="163">
        <v>504.63529999999997</v>
      </c>
      <c r="D34" s="163">
        <v>513.14880000000005</v>
      </c>
      <c r="E34" s="163">
        <v>512.63840000000005</v>
      </c>
      <c r="F34" s="163">
        <v>518.69740000000002</v>
      </c>
      <c r="G34" s="163">
        <v>516.25160000000005</v>
      </c>
      <c r="H34" s="163">
        <v>515.50930000000005</v>
      </c>
      <c r="I34" s="163">
        <v>518.79489999999998</v>
      </c>
      <c r="J34" s="163">
        <v>523.72159999999997</v>
      </c>
      <c r="K34" s="163">
        <v>505.99180000000001</v>
      </c>
      <c r="L34" s="163">
        <v>486.97550000000001</v>
      </c>
      <c r="M34" s="163">
        <v>511.78250000000003</v>
      </c>
      <c r="N34" s="163">
        <v>496.39030000000002</v>
      </c>
      <c r="O34" s="163">
        <v>223.42310000000001</v>
      </c>
      <c r="P34" s="163">
        <v>224.6104</v>
      </c>
      <c r="Q34" s="163">
        <v>224.9402</v>
      </c>
      <c r="R34" s="163">
        <v>222.60239999999999</v>
      </c>
      <c r="S34" s="163">
        <v>221.12960000000001</v>
      </c>
      <c r="T34" s="163">
        <v>222.84630000000001</v>
      </c>
      <c r="U34" s="163">
        <v>226</v>
      </c>
      <c r="V34" s="164"/>
      <c r="W34" s="163">
        <v>226</v>
      </c>
      <c r="X34" s="163">
        <v>137.27019999999999</v>
      </c>
      <c r="Y34" s="163">
        <v>140.49289999999999</v>
      </c>
      <c r="Z34" s="164"/>
      <c r="AA34" s="163">
        <v>138.3646</v>
      </c>
      <c r="AB34" s="163">
        <v>135.75059999999999</v>
      </c>
      <c r="AC34" s="164"/>
      <c r="AD34" s="163">
        <v>141.5171</v>
      </c>
      <c r="AE34" s="163">
        <v>125.1161</v>
      </c>
      <c r="AF34" s="163">
        <v>142.1061</v>
      </c>
    </row>
    <row r="35" spans="1:32" ht="18" customHeight="1" x14ac:dyDescent="0.3">
      <c r="A35" s="162" t="s">
        <v>27</v>
      </c>
      <c r="B35" s="162" t="s">
        <v>796</v>
      </c>
      <c r="C35" s="165">
        <v>504.42540000000002</v>
      </c>
      <c r="D35" s="165">
        <v>513.09630000000004</v>
      </c>
      <c r="E35" s="165">
        <v>513.21609999999998</v>
      </c>
      <c r="F35" s="165">
        <v>517.50239999999997</v>
      </c>
      <c r="G35" s="165">
        <v>514.02539999999999</v>
      </c>
      <c r="H35" s="165">
        <v>513.47940000000006</v>
      </c>
      <c r="I35" s="165">
        <v>518.64440000000002</v>
      </c>
      <c r="J35" s="165">
        <v>513.17700000000002</v>
      </c>
      <c r="K35" s="165">
        <v>503.88440000000003</v>
      </c>
      <c r="L35" s="165">
        <v>485.19420000000002</v>
      </c>
      <c r="M35" s="165">
        <v>510.45229999999998</v>
      </c>
      <c r="N35" s="165">
        <v>494.50900000000001</v>
      </c>
      <c r="O35" s="165">
        <v>223.34219999999999</v>
      </c>
      <c r="P35" s="165">
        <v>224.66550000000001</v>
      </c>
      <c r="Q35" s="165">
        <v>225.1883</v>
      </c>
      <c r="R35" s="165">
        <v>222.38839999999999</v>
      </c>
      <c r="S35" s="165">
        <v>220.9007</v>
      </c>
      <c r="T35" s="165">
        <v>222.10560000000001</v>
      </c>
      <c r="U35" s="165">
        <v>225.4</v>
      </c>
      <c r="V35" s="166"/>
      <c r="W35" s="165">
        <v>225.8</v>
      </c>
      <c r="X35" s="165">
        <v>137.53440000000001</v>
      </c>
      <c r="Y35" s="165">
        <v>140.28739999999999</v>
      </c>
      <c r="Z35" s="166"/>
      <c r="AA35" s="165">
        <v>138.01140000000001</v>
      </c>
      <c r="AB35" s="165">
        <v>135.5712</v>
      </c>
      <c r="AC35" s="166"/>
      <c r="AD35" s="165">
        <v>141.239</v>
      </c>
      <c r="AE35" s="165">
        <v>125.9169</v>
      </c>
      <c r="AF35" s="165">
        <v>142.0652</v>
      </c>
    </row>
    <row r="36" spans="1:32" ht="18" customHeight="1" x14ac:dyDescent="0.3">
      <c r="A36" s="162" t="s">
        <v>27</v>
      </c>
      <c r="B36" s="162" t="s">
        <v>797</v>
      </c>
      <c r="C36" s="165">
        <v>504.95</v>
      </c>
      <c r="D36" s="165">
        <v>514.19920000000002</v>
      </c>
      <c r="E36" s="165">
        <v>510.80020000000002</v>
      </c>
      <c r="F36" s="165">
        <v>518.84770000000003</v>
      </c>
      <c r="G36" s="165">
        <v>514.18380000000002</v>
      </c>
      <c r="H36" s="165">
        <v>513.80830000000003</v>
      </c>
      <c r="I36" s="165">
        <v>518.82979999999998</v>
      </c>
      <c r="J36" s="165">
        <v>512.68910000000005</v>
      </c>
      <c r="K36" s="165">
        <v>504.29880000000003</v>
      </c>
      <c r="L36" s="165">
        <v>484.8066</v>
      </c>
      <c r="M36" s="165">
        <v>510.86520000000002</v>
      </c>
      <c r="N36" s="165">
        <v>495.4171</v>
      </c>
      <c r="O36" s="165">
        <v>223.29390000000001</v>
      </c>
      <c r="P36" s="165">
        <v>224.7286</v>
      </c>
      <c r="Q36" s="165">
        <v>225.1841</v>
      </c>
      <c r="R36" s="165">
        <v>222.26900000000001</v>
      </c>
      <c r="S36" s="165">
        <v>220.73830000000001</v>
      </c>
      <c r="T36" s="165">
        <v>222.4178</v>
      </c>
      <c r="U36" s="165">
        <v>226</v>
      </c>
      <c r="V36" s="166"/>
      <c r="W36" s="165">
        <v>225.9</v>
      </c>
      <c r="X36" s="165">
        <v>137.12649999999999</v>
      </c>
      <c r="Y36" s="165">
        <v>140.8389</v>
      </c>
      <c r="Z36" s="166"/>
      <c r="AA36" s="165">
        <v>137.9211</v>
      </c>
      <c r="AB36" s="165">
        <v>135.52979999999999</v>
      </c>
      <c r="AC36" s="166"/>
      <c r="AD36" s="165">
        <v>141.6635</v>
      </c>
      <c r="AE36" s="165">
        <v>125.3993</v>
      </c>
      <c r="AF36" s="165">
        <v>141.73849999999999</v>
      </c>
    </row>
    <row r="37" spans="1:32" ht="18" customHeight="1" x14ac:dyDescent="0.3">
      <c r="A37" s="162" t="s">
        <v>27</v>
      </c>
      <c r="B37" s="162" t="s">
        <v>798</v>
      </c>
      <c r="C37" s="165">
        <v>504.16309999999999</v>
      </c>
      <c r="D37" s="165">
        <v>512.04600000000005</v>
      </c>
      <c r="E37" s="166"/>
      <c r="F37" s="165">
        <v>517.68640000000005</v>
      </c>
      <c r="G37" s="165">
        <v>513.9896</v>
      </c>
      <c r="H37" s="165">
        <v>514.02430000000004</v>
      </c>
      <c r="I37" s="165">
        <v>518.98069999999996</v>
      </c>
      <c r="J37" s="165">
        <v>512.38810000000001</v>
      </c>
      <c r="K37" s="165">
        <v>503.9325</v>
      </c>
      <c r="L37" s="165">
        <v>484.17129999999997</v>
      </c>
      <c r="M37" s="165">
        <v>509.75049999999999</v>
      </c>
      <c r="N37" s="165">
        <v>494.65730000000002</v>
      </c>
      <c r="O37" s="165">
        <v>223.41650000000001</v>
      </c>
      <c r="P37" s="165">
        <v>224.85749999999999</v>
      </c>
      <c r="Q37" s="165">
        <v>225.20490000000001</v>
      </c>
      <c r="R37" s="165">
        <v>222.10640000000001</v>
      </c>
      <c r="S37" s="165">
        <v>220.39869999999999</v>
      </c>
      <c r="T37" s="165">
        <v>222.13149999999999</v>
      </c>
      <c r="U37" s="165">
        <v>225.7</v>
      </c>
      <c r="V37" s="166"/>
      <c r="W37" s="165">
        <v>225.9</v>
      </c>
      <c r="X37" s="165">
        <v>136.14359999999999</v>
      </c>
      <c r="Y37" s="165">
        <v>139.9599</v>
      </c>
      <c r="Z37" s="166"/>
      <c r="AA37" s="165">
        <v>137.88640000000001</v>
      </c>
      <c r="AB37" s="165">
        <v>135.29519999999999</v>
      </c>
      <c r="AC37" s="166"/>
      <c r="AD37" s="165">
        <v>141.12190000000001</v>
      </c>
      <c r="AE37" s="165">
        <v>125.21380000000001</v>
      </c>
      <c r="AF37" s="165">
        <v>141.35040000000001</v>
      </c>
    </row>
    <row r="38" spans="1:32" ht="18" customHeight="1" x14ac:dyDescent="0.3">
      <c r="A38" s="162" t="s">
        <v>27</v>
      </c>
      <c r="B38" s="162" t="s">
        <v>799</v>
      </c>
      <c r="C38" s="165">
        <v>503.58609999999999</v>
      </c>
      <c r="D38" s="165">
        <v>513.83150000000001</v>
      </c>
      <c r="E38" s="165">
        <v>513.11109999999996</v>
      </c>
      <c r="F38" s="165">
        <v>518.5874</v>
      </c>
      <c r="G38" s="165">
        <v>514.58810000000005</v>
      </c>
      <c r="H38" s="165">
        <v>513.82510000000002</v>
      </c>
      <c r="I38" s="165">
        <v>518.87850000000003</v>
      </c>
      <c r="J38" s="165">
        <v>512.54409999999996</v>
      </c>
      <c r="K38" s="165">
        <v>504.18709999999999</v>
      </c>
      <c r="L38" s="165">
        <v>485.78399999999999</v>
      </c>
      <c r="M38" s="165">
        <v>510.16039999999998</v>
      </c>
      <c r="N38" s="165">
        <v>494.38</v>
      </c>
      <c r="O38" s="165">
        <v>223.52549999999999</v>
      </c>
      <c r="P38" s="165">
        <v>224.0204</v>
      </c>
      <c r="Q38" s="165">
        <v>225.36600000000001</v>
      </c>
      <c r="R38" s="165">
        <v>222.05330000000001</v>
      </c>
      <c r="S38" s="165">
        <v>220.4282</v>
      </c>
      <c r="T38" s="165">
        <v>222.4854</v>
      </c>
      <c r="U38" s="165">
        <v>225.4</v>
      </c>
      <c r="V38" s="166"/>
      <c r="W38" s="165">
        <v>225.5</v>
      </c>
      <c r="X38" s="166"/>
      <c r="Y38" s="165">
        <v>139.48820000000001</v>
      </c>
      <c r="Z38" s="166"/>
      <c r="AA38" s="165">
        <v>138.12520000000001</v>
      </c>
      <c r="AB38" s="165">
        <v>135.61259999999999</v>
      </c>
      <c r="AC38" s="166"/>
      <c r="AD38" s="165">
        <v>141.00479999999999</v>
      </c>
      <c r="AE38" s="165">
        <v>124.413</v>
      </c>
      <c r="AF38" s="165">
        <v>141.4117</v>
      </c>
    </row>
    <row r="39" spans="1:32" ht="18" customHeight="1" x14ac:dyDescent="0.3">
      <c r="A39" s="162" t="s">
        <v>27</v>
      </c>
      <c r="B39" s="162" t="s">
        <v>800</v>
      </c>
      <c r="C39" s="165">
        <v>504.74009999999998</v>
      </c>
      <c r="D39" s="165">
        <v>516.2473</v>
      </c>
      <c r="E39" s="166"/>
      <c r="F39" s="165">
        <v>520.29729999999995</v>
      </c>
      <c r="G39" s="165">
        <v>514.57000000000005</v>
      </c>
      <c r="H39" s="165">
        <v>514.66830000000004</v>
      </c>
      <c r="I39" s="165">
        <v>518.88580000000002</v>
      </c>
      <c r="J39" s="165">
        <v>512.15300000000002</v>
      </c>
      <c r="K39" s="165">
        <v>504.34460000000001</v>
      </c>
      <c r="L39" s="165">
        <v>484.74950000000001</v>
      </c>
      <c r="M39" s="165">
        <v>509.96629999999999</v>
      </c>
      <c r="N39" s="165">
        <v>494.5521</v>
      </c>
      <c r="O39" s="165">
        <v>223.35820000000001</v>
      </c>
      <c r="P39" s="165">
        <v>225.65219999999999</v>
      </c>
      <c r="Q39" s="165">
        <v>225.85550000000001</v>
      </c>
      <c r="R39" s="165">
        <v>222.47839999999999</v>
      </c>
      <c r="S39" s="165">
        <v>220.6645</v>
      </c>
      <c r="T39" s="165">
        <v>222.20939999999999</v>
      </c>
      <c r="U39" s="165">
        <v>225.4</v>
      </c>
      <c r="V39" s="166"/>
      <c r="W39" s="165">
        <v>225.5</v>
      </c>
      <c r="X39" s="165">
        <v>135.6354</v>
      </c>
      <c r="Y39" s="165">
        <v>139.6833</v>
      </c>
      <c r="Z39" s="166"/>
      <c r="AA39" s="165">
        <v>137.88759999999999</v>
      </c>
      <c r="AB39" s="165">
        <v>135.46080000000001</v>
      </c>
      <c r="AC39" s="166"/>
      <c r="AD39" s="165">
        <v>141.0633</v>
      </c>
      <c r="AE39" s="165">
        <v>125.4482</v>
      </c>
      <c r="AF39" s="165">
        <v>141.33000000000001</v>
      </c>
    </row>
    <row r="40" spans="1:32" ht="18" customHeight="1" x14ac:dyDescent="0.3">
      <c r="A40" s="162" t="s">
        <v>27</v>
      </c>
      <c r="B40" s="162" t="s">
        <v>801</v>
      </c>
      <c r="C40" s="165">
        <v>505.52699999999999</v>
      </c>
      <c r="D40" s="165">
        <v>517.40269999999998</v>
      </c>
      <c r="E40" s="165">
        <v>517.41759999999999</v>
      </c>
      <c r="F40" s="165">
        <v>521.69179999999994</v>
      </c>
      <c r="G40" s="165">
        <v>515.62419999999997</v>
      </c>
      <c r="H40" s="165">
        <v>516.51459999999997</v>
      </c>
      <c r="I40" s="165">
        <v>518.87639999999999</v>
      </c>
      <c r="J40" s="165">
        <v>513.75220000000002</v>
      </c>
      <c r="K40" s="165">
        <v>503.16129999999998</v>
      </c>
      <c r="L40" s="165">
        <v>484.3501</v>
      </c>
      <c r="M40" s="165">
        <v>509.12950000000001</v>
      </c>
      <c r="N40" s="165">
        <v>493.9769</v>
      </c>
      <c r="O40" s="165">
        <v>223.27430000000001</v>
      </c>
      <c r="P40" s="165">
        <v>225.65539999999999</v>
      </c>
      <c r="Q40" s="165">
        <v>225.76329999999999</v>
      </c>
      <c r="R40" s="165">
        <v>222.7141</v>
      </c>
      <c r="S40" s="165">
        <v>220.87860000000001</v>
      </c>
      <c r="T40" s="165">
        <v>222.0873</v>
      </c>
      <c r="U40" s="165">
        <v>225.4</v>
      </c>
      <c r="V40" s="166"/>
      <c r="W40" s="165">
        <v>225.4</v>
      </c>
      <c r="X40" s="165">
        <v>136.10810000000001</v>
      </c>
      <c r="Y40" s="165">
        <v>139.58779999999999</v>
      </c>
      <c r="Z40" s="166"/>
      <c r="AA40" s="165">
        <v>137.6677</v>
      </c>
      <c r="AB40" s="165">
        <v>135.47460000000001</v>
      </c>
      <c r="AC40" s="166"/>
      <c r="AD40" s="165">
        <v>140.99019999999999</v>
      </c>
      <c r="AE40" s="165">
        <v>125.3066</v>
      </c>
      <c r="AF40" s="165">
        <v>141.35040000000001</v>
      </c>
    </row>
    <row r="41" spans="1:32" ht="18" customHeight="1" x14ac:dyDescent="0.3">
      <c r="A41" s="162" t="s">
        <v>27</v>
      </c>
      <c r="B41" s="162" t="s">
        <v>802</v>
      </c>
      <c r="C41" s="167">
        <v>504.4778</v>
      </c>
      <c r="D41" s="167">
        <v>513.88400000000001</v>
      </c>
      <c r="E41" s="167">
        <v>511.9556</v>
      </c>
      <c r="F41" s="167">
        <v>520.29610000000002</v>
      </c>
      <c r="G41" s="167">
        <v>515.02919999999995</v>
      </c>
      <c r="H41" s="167">
        <v>515.36850000000004</v>
      </c>
      <c r="I41" s="167">
        <v>518.95479999999998</v>
      </c>
      <c r="J41" s="167">
        <v>512.36260000000004</v>
      </c>
      <c r="K41" s="167">
        <v>502.89600000000002</v>
      </c>
      <c r="L41" s="167">
        <v>483.88819999999998</v>
      </c>
      <c r="M41" s="167">
        <v>507.89120000000003</v>
      </c>
      <c r="N41" s="167">
        <v>493.15940000000001</v>
      </c>
      <c r="O41" s="167">
        <v>222.8389</v>
      </c>
      <c r="P41" s="167">
        <v>225.05529999999999</v>
      </c>
      <c r="Q41" s="167">
        <v>225.95689999999999</v>
      </c>
      <c r="R41" s="167">
        <v>222.4435</v>
      </c>
      <c r="S41" s="167">
        <v>220.52420000000001</v>
      </c>
      <c r="T41" s="167">
        <v>222.38050000000001</v>
      </c>
      <c r="U41" s="167">
        <v>225.3</v>
      </c>
      <c r="V41" s="168"/>
      <c r="W41" s="167">
        <v>225.3</v>
      </c>
      <c r="X41" s="168"/>
      <c r="Y41" s="167">
        <v>139.2714</v>
      </c>
      <c r="Z41" s="168"/>
      <c r="AA41" s="167">
        <v>137.4769</v>
      </c>
      <c r="AB41" s="167">
        <v>135.4194</v>
      </c>
      <c r="AC41" s="168"/>
      <c r="AD41" s="167">
        <v>140.82910000000001</v>
      </c>
      <c r="AE41" s="167">
        <v>123.8075</v>
      </c>
      <c r="AF41" s="167">
        <v>140.92160000000001</v>
      </c>
    </row>
    <row r="42" spans="1:32" ht="18" customHeight="1" x14ac:dyDescent="0.3">
      <c r="A42" s="162" t="s">
        <v>27</v>
      </c>
      <c r="B42" s="162" t="s">
        <v>803</v>
      </c>
      <c r="C42" s="163">
        <v>505.78919999999999</v>
      </c>
      <c r="D42" s="163">
        <v>517.40269999999998</v>
      </c>
      <c r="E42" s="164"/>
      <c r="F42" s="163">
        <v>522.99059999999997</v>
      </c>
      <c r="G42" s="163">
        <v>516.74069999999995</v>
      </c>
      <c r="H42" s="163">
        <v>517.03530000000001</v>
      </c>
      <c r="I42" s="163">
        <v>518.8913</v>
      </c>
      <c r="J42" s="163">
        <v>514.50189999999998</v>
      </c>
      <c r="K42" s="163">
        <v>502.34800000000001</v>
      </c>
      <c r="L42" s="163">
        <v>483.40800000000002</v>
      </c>
      <c r="M42" s="163">
        <v>507.99759999999998</v>
      </c>
      <c r="N42" s="163">
        <v>493.63260000000002</v>
      </c>
      <c r="O42" s="163">
        <v>223.14179999999999</v>
      </c>
      <c r="P42" s="163">
        <v>226.21770000000001</v>
      </c>
      <c r="Q42" s="163">
        <v>226.02160000000001</v>
      </c>
      <c r="R42" s="163">
        <v>223.41929999999999</v>
      </c>
      <c r="S42" s="163">
        <v>221.38059999999999</v>
      </c>
      <c r="T42" s="163">
        <v>221.52869999999999</v>
      </c>
      <c r="U42" s="163">
        <v>224.7</v>
      </c>
      <c r="V42" s="164"/>
      <c r="W42" s="163">
        <v>225.4</v>
      </c>
      <c r="X42" s="163">
        <v>135.75829999999999</v>
      </c>
      <c r="Y42" s="163">
        <v>139.2533</v>
      </c>
      <c r="Z42" s="164"/>
      <c r="AA42" s="163">
        <v>138.12430000000001</v>
      </c>
      <c r="AB42" s="163">
        <v>135.35040000000001</v>
      </c>
      <c r="AC42" s="164"/>
      <c r="AD42" s="163">
        <v>140.4632</v>
      </c>
      <c r="AE42" s="163">
        <v>124.6474</v>
      </c>
      <c r="AF42" s="163">
        <v>141.71799999999999</v>
      </c>
    </row>
    <row r="43" spans="1:32" ht="18" customHeight="1" x14ac:dyDescent="0.3">
      <c r="A43" s="162" t="s">
        <v>27</v>
      </c>
      <c r="B43" s="162" t="s">
        <v>804</v>
      </c>
      <c r="C43" s="165">
        <v>504.68770000000001</v>
      </c>
      <c r="D43" s="165">
        <v>512.78120000000001</v>
      </c>
      <c r="E43" s="165">
        <v>514.89670000000001</v>
      </c>
      <c r="F43" s="165">
        <v>521.08860000000004</v>
      </c>
      <c r="G43" s="165">
        <v>515.09230000000002</v>
      </c>
      <c r="H43" s="165">
        <v>515.49459999999999</v>
      </c>
      <c r="I43" s="165">
        <v>518.51099999999997</v>
      </c>
      <c r="J43" s="165">
        <v>513.66750000000002</v>
      </c>
      <c r="K43" s="165">
        <v>501.17140000000001</v>
      </c>
      <c r="L43" s="165">
        <v>482.24239999999998</v>
      </c>
      <c r="M43" s="165">
        <v>507.7099</v>
      </c>
      <c r="N43" s="165">
        <v>493.15530000000001</v>
      </c>
      <c r="O43" s="165">
        <v>223.29259999999999</v>
      </c>
      <c r="P43" s="165">
        <v>224.66489999999999</v>
      </c>
      <c r="Q43" s="165">
        <v>225.98679999999999</v>
      </c>
      <c r="R43" s="165">
        <v>223.38669999999999</v>
      </c>
      <c r="S43" s="165">
        <v>220.9376</v>
      </c>
      <c r="T43" s="165">
        <v>222.17169999999999</v>
      </c>
      <c r="U43" s="165">
        <v>225.4</v>
      </c>
      <c r="V43" s="166"/>
      <c r="W43" s="165">
        <v>225.6</v>
      </c>
      <c r="X43" s="166"/>
      <c r="Y43" s="165">
        <v>139.08949999999999</v>
      </c>
      <c r="Z43" s="166"/>
      <c r="AA43" s="165">
        <v>137.97319999999999</v>
      </c>
      <c r="AB43" s="165">
        <v>135.5436</v>
      </c>
      <c r="AC43" s="166"/>
      <c r="AD43" s="165">
        <v>140.5949</v>
      </c>
      <c r="AE43" s="165">
        <v>124.3202</v>
      </c>
      <c r="AF43" s="165">
        <v>141.35040000000001</v>
      </c>
    </row>
    <row r="44" spans="1:32" ht="18" customHeight="1" x14ac:dyDescent="0.3">
      <c r="A44" s="162" t="s">
        <v>27</v>
      </c>
      <c r="B44" s="162" t="s">
        <v>805</v>
      </c>
      <c r="C44" s="165">
        <v>505.94659999999999</v>
      </c>
      <c r="D44" s="165">
        <v>517.61279999999999</v>
      </c>
      <c r="E44" s="166"/>
      <c r="F44" s="165">
        <v>520.90530000000001</v>
      </c>
      <c r="G44" s="165">
        <v>521.03499999999997</v>
      </c>
      <c r="H44" s="165">
        <v>517.92150000000004</v>
      </c>
      <c r="I44" s="165">
        <v>518.96140000000003</v>
      </c>
      <c r="J44" s="165">
        <v>515.51900000000001</v>
      </c>
      <c r="K44" s="165">
        <v>501.21710000000002</v>
      </c>
      <c r="L44" s="165">
        <v>482.15429999999998</v>
      </c>
      <c r="M44" s="165">
        <v>506.00420000000003</v>
      </c>
      <c r="N44" s="165">
        <v>491.5258</v>
      </c>
      <c r="O44" s="165">
        <v>223.21260000000001</v>
      </c>
      <c r="P44" s="165">
        <v>225.9907</v>
      </c>
      <c r="Q44" s="165">
        <v>226.24690000000001</v>
      </c>
      <c r="R44" s="165">
        <v>223.96539999999999</v>
      </c>
      <c r="S44" s="165">
        <v>221.95650000000001</v>
      </c>
      <c r="T44" s="165">
        <v>222.2328</v>
      </c>
      <c r="U44" s="165">
        <v>224.8</v>
      </c>
      <c r="V44" s="166"/>
      <c r="W44" s="165">
        <v>225.4</v>
      </c>
      <c r="X44" s="165">
        <v>137.21729999999999</v>
      </c>
      <c r="Y44" s="165">
        <v>139.3321</v>
      </c>
      <c r="Z44" s="166"/>
      <c r="AA44" s="165">
        <v>138.55959999999999</v>
      </c>
      <c r="AB44" s="165">
        <v>135.46080000000001</v>
      </c>
      <c r="AC44" s="166"/>
      <c r="AD44" s="165">
        <v>140.7706</v>
      </c>
      <c r="AE44" s="165">
        <v>125.1161</v>
      </c>
      <c r="AF44" s="165">
        <v>138.57300000000001</v>
      </c>
    </row>
    <row r="45" spans="1:32" ht="18" customHeight="1" x14ac:dyDescent="0.3">
      <c r="A45" s="162" t="s">
        <v>27</v>
      </c>
      <c r="B45" s="162" t="s">
        <v>806</v>
      </c>
      <c r="C45" s="165">
        <v>505.05489999999998</v>
      </c>
      <c r="D45" s="165">
        <v>515.197</v>
      </c>
      <c r="E45" s="165">
        <v>512.90089999999998</v>
      </c>
      <c r="F45" s="165">
        <v>519.92970000000003</v>
      </c>
      <c r="G45" s="165">
        <v>520.29870000000005</v>
      </c>
      <c r="H45" s="165">
        <v>517.70839999999998</v>
      </c>
      <c r="I45" s="165">
        <v>517.85109999999997</v>
      </c>
      <c r="J45" s="165">
        <v>514.55619999999999</v>
      </c>
      <c r="K45" s="165">
        <v>499.72829999999999</v>
      </c>
      <c r="L45" s="165">
        <v>479.76589999999999</v>
      </c>
      <c r="M45" s="165">
        <v>504.23750000000001</v>
      </c>
      <c r="N45" s="165">
        <v>490.02850000000001</v>
      </c>
      <c r="O45" s="165">
        <v>223.46639999999999</v>
      </c>
      <c r="P45" s="165">
        <v>224.87459999999999</v>
      </c>
      <c r="Q45" s="165">
        <v>226.10499999999999</v>
      </c>
      <c r="R45" s="165">
        <v>223.6138</v>
      </c>
      <c r="S45" s="165">
        <v>221.69069999999999</v>
      </c>
      <c r="T45" s="165">
        <v>221.7809</v>
      </c>
      <c r="U45" s="165">
        <v>224.1</v>
      </c>
      <c r="V45" s="166"/>
      <c r="W45" s="165">
        <v>225</v>
      </c>
      <c r="X45" s="166"/>
      <c r="Y45" s="165">
        <v>140.2747</v>
      </c>
      <c r="Z45" s="166"/>
      <c r="AA45" s="165">
        <v>138.00819999999999</v>
      </c>
      <c r="AB45" s="165">
        <v>135.35040000000001</v>
      </c>
      <c r="AC45" s="166"/>
      <c r="AD45" s="165">
        <v>141.9855</v>
      </c>
      <c r="AE45" s="165">
        <v>125.2577</v>
      </c>
      <c r="AF45" s="165">
        <v>138.55250000000001</v>
      </c>
    </row>
    <row r="46" spans="1:32" ht="18" customHeight="1" x14ac:dyDescent="0.3">
      <c r="A46" s="162" t="s">
        <v>27</v>
      </c>
      <c r="B46" s="162" t="s">
        <v>807</v>
      </c>
      <c r="C46" s="165">
        <v>504.0582</v>
      </c>
      <c r="D46" s="165">
        <v>512.09839999999997</v>
      </c>
      <c r="E46" s="165">
        <v>516.89250000000004</v>
      </c>
      <c r="F46" s="165">
        <v>517.22940000000006</v>
      </c>
      <c r="G46" s="165">
        <v>518.03470000000004</v>
      </c>
      <c r="H46" s="165">
        <v>517.78570000000002</v>
      </c>
      <c r="I46" s="166"/>
      <c r="J46" s="165">
        <v>512.13059999999996</v>
      </c>
      <c r="K46" s="165">
        <v>498.63569999999999</v>
      </c>
      <c r="L46" s="165">
        <v>478.39080000000001</v>
      </c>
      <c r="M46" s="165">
        <v>504.5086</v>
      </c>
      <c r="N46" s="165">
        <v>488.2217</v>
      </c>
      <c r="O46" s="165">
        <v>222.79320000000001</v>
      </c>
      <c r="P46" s="165">
        <v>224.44829999999999</v>
      </c>
      <c r="Q46" s="165">
        <v>225.465</v>
      </c>
      <c r="R46" s="165">
        <v>223.0266</v>
      </c>
      <c r="S46" s="165">
        <v>220.4504</v>
      </c>
      <c r="T46" s="165">
        <v>221.58600000000001</v>
      </c>
      <c r="U46" s="165">
        <v>223.5</v>
      </c>
      <c r="V46" s="166"/>
      <c r="W46" s="165">
        <v>223.8</v>
      </c>
      <c r="X46" s="165">
        <v>136.40649999999999</v>
      </c>
      <c r="Y46" s="165">
        <v>139.72540000000001</v>
      </c>
      <c r="Z46" s="166"/>
      <c r="AA46" s="165">
        <v>138.09790000000001</v>
      </c>
      <c r="AB46" s="165">
        <v>134.3706</v>
      </c>
      <c r="AC46" s="166"/>
      <c r="AD46" s="165">
        <v>141.44390000000001</v>
      </c>
      <c r="AE46" s="165">
        <v>125.4482</v>
      </c>
      <c r="AF46" s="165">
        <v>137.7765</v>
      </c>
    </row>
    <row r="47" spans="1:32" ht="18" customHeight="1" x14ac:dyDescent="0.3">
      <c r="A47" s="162" t="s">
        <v>27</v>
      </c>
      <c r="B47" s="162" t="s">
        <v>808</v>
      </c>
      <c r="C47" s="165">
        <v>502.95659999999998</v>
      </c>
      <c r="D47" s="165">
        <v>506.2165</v>
      </c>
      <c r="E47" s="165">
        <v>502.18709999999999</v>
      </c>
      <c r="F47" s="165">
        <v>513.1191</v>
      </c>
      <c r="G47" s="165">
        <v>514.91819999999996</v>
      </c>
      <c r="H47" s="165">
        <v>513.93399999999997</v>
      </c>
      <c r="I47" s="165">
        <v>512.55150000000003</v>
      </c>
      <c r="J47" s="165">
        <v>511.36070000000001</v>
      </c>
      <c r="K47" s="165">
        <v>502.70209999999997</v>
      </c>
      <c r="L47" s="165">
        <v>486.73250000000002</v>
      </c>
      <c r="M47" s="165">
        <v>507.7679</v>
      </c>
      <c r="N47" s="165">
        <v>494.27859999999998</v>
      </c>
      <c r="O47" s="165">
        <v>222.43520000000001</v>
      </c>
      <c r="P47" s="165">
        <v>221.61959999999999</v>
      </c>
      <c r="Q47" s="165">
        <v>223.93090000000001</v>
      </c>
      <c r="R47" s="165">
        <v>220.95599999999999</v>
      </c>
      <c r="S47" s="165">
        <v>219.38720000000001</v>
      </c>
      <c r="T47" s="165">
        <v>222.15620000000001</v>
      </c>
      <c r="U47" s="165">
        <v>225.4</v>
      </c>
      <c r="V47" s="166"/>
      <c r="W47" s="165">
        <v>226.2</v>
      </c>
      <c r="X47" s="165">
        <v>137.29419999999999</v>
      </c>
      <c r="Y47" s="165">
        <v>141.4083</v>
      </c>
      <c r="Z47" s="166"/>
      <c r="AA47" s="165">
        <v>138.56460000000001</v>
      </c>
      <c r="AB47" s="165">
        <v>134.24639999999999</v>
      </c>
      <c r="AC47" s="166"/>
      <c r="AD47" s="165">
        <v>142.93700000000001</v>
      </c>
      <c r="AE47" s="165">
        <v>124.5107</v>
      </c>
      <c r="AF47" s="165">
        <v>138.55250000000001</v>
      </c>
    </row>
    <row r="48" spans="1:32" ht="18" customHeight="1" x14ac:dyDescent="0.3">
      <c r="A48" s="162" t="s">
        <v>27</v>
      </c>
      <c r="B48" s="162" t="s">
        <v>809</v>
      </c>
      <c r="C48" s="165">
        <v>502.32709999999997</v>
      </c>
      <c r="D48" s="165">
        <v>506.63659999999999</v>
      </c>
      <c r="E48" s="165">
        <v>501.92450000000002</v>
      </c>
      <c r="F48" s="165">
        <v>513.07939999999996</v>
      </c>
      <c r="G48" s="165">
        <v>514.16369999999995</v>
      </c>
      <c r="H48" s="165">
        <v>512.56010000000003</v>
      </c>
      <c r="I48" s="166"/>
      <c r="J48" s="165">
        <v>511.24970000000002</v>
      </c>
      <c r="K48" s="165">
        <v>501.77539999999999</v>
      </c>
      <c r="L48" s="165">
        <v>486.32639999999998</v>
      </c>
      <c r="M48" s="165">
        <v>508.3492</v>
      </c>
      <c r="N48" s="165">
        <v>493.49540000000002</v>
      </c>
      <c r="O48" s="165">
        <v>221.67189999999999</v>
      </c>
      <c r="P48" s="165">
        <v>221.59010000000001</v>
      </c>
      <c r="Q48" s="165">
        <v>223.74639999999999</v>
      </c>
      <c r="R48" s="165">
        <v>220.8657</v>
      </c>
      <c r="S48" s="165">
        <v>218.804</v>
      </c>
      <c r="T48" s="165">
        <v>222.33179999999999</v>
      </c>
      <c r="U48" s="165">
        <v>225.9</v>
      </c>
      <c r="V48" s="166"/>
      <c r="W48" s="165">
        <v>226.5</v>
      </c>
      <c r="X48" s="166"/>
      <c r="Y48" s="165">
        <v>141.47649999999999</v>
      </c>
      <c r="Z48" s="166"/>
      <c r="AA48" s="165">
        <v>138.65090000000001</v>
      </c>
      <c r="AB48" s="165">
        <v>134.7294</v>
      </c>
      <c r="AC48" s="166"/>
      <c r="AD48" s="165">
        <v>143.06870000000001</v>
      </c>
      <c r="AE48" s="165">
        <v>124.08580000000001</v>
      </c>
      <c r="AF48" s="165">
        <v>138.55250000000001</v>
      </c>
    </row>
    <row r="49" spans="1:32" ht="18" customHeight="1" x14ac:dyDescent="0.3">
      <c r="A49" s="162" t="s">
        <v>27</v>
      </c>
      <c r="B49" s="162" t="s">
        <v>810</v>
      </c>
      <c r="C49" s="167">
        <v>501.90750000000003</v>
      </c>
      <c r="D49" s="167">
        <v>505.21870000000001</v>
      </c>
      <c r="E49" s="167">
        <v>502.02949999999998</v>
      </c>
      <c r="F49" s="167">
        <v>511.6336</v>
      </c>
      <c r="G49" s="167">
        <v>513.13279999999997</v>
      </c>
      <c r="H49" s="167">
        <v>512.21839999999997</v>
      </c>
      <c r="I49" s="168"/>
      <c r="J49" s="167">
        <v>510.13889999999998</v>
      </c>
      <c r="K49" s="167">
        <v>502.75970000000001</v>
      </c>
      <c r="L49" s="167">
        <v>486.21319999999997</v>
      </c>
      <c r="M49" s="167">
        <v>508.4126</v>
      </c>
      <c r="N49" s="167">
        <v>493.91309999999999</v>
      </c>
      <c r="O49" s="167">
        <v>221.90469999999999</v>
      </c>
      <c r="P49" s="167">
        <v>221.16120000000001</v>
      </c>
      <c r="Q49" s="167">
        <v>223.8622</v>
      </c>
      <c r="R49" s="167">
        <v>220.4605</v>
      </c>
      <c r="S49" s="167">
        <v>218.50129999999999</v>
      </c>
      <c r="T49" s="167">
        <v>222.4477</v>
      </c>
      <c r="U49" s="167">
        <v>226</v>
      </c>
      <c r="V49" s="168"/>
      <c r="W49" s="167">
        <v>226.5</v>
      </c>
      <c r="X49" s="168"/>
      <c r="Y49" s="167">
        <v>140.5934</v>
      </c>
      <c r="Z49" s="168"/>
      <c r="AA49" s="167">
        <v>138.5181</v>
      </c>
      <c r="AB49" s="167">
        <v>134.75700000000001</v>
      </c>
      <c r="AC49" s="168"/>
      <c r="AD49" s="167">
        <v>141.57570000000001</v>
      </c>
      <c r="AE49" s="167">
        <v>123.7587</v>
      </c>
      <c r="AF49" s="167">
        <v>138.94059999999999</v>
      </c>
    </row>
    <row r="50" spans="1:32" ht="18" customHeight="1" x14ac:dyDescent="0.3">
      <c r="A50" s="162" t="s">
        <v>27</v>
      </c>
      <c r="B50" s="162" t="s">
        <v>811</v>
      </c>
      <c r="C50" s="163">
        <v>500.54360000000003</v>
      </c>
      <c r="D50" s="163">
        <v>503.6431</v>
      </c>
      <c r="E50" s="163">
        <v>496.8827</v>
      </c>
      <c r="F50" s="163">
        <v>511.0154</v>
      </c>
      <c r="G50" s="163">
        <v>513.00850000000003</v>
      </c>
      <c r="H50" s="163">
        <v>511.08440000000002</v>
      </c>
      <c r="I50" s="164"/>
      <c r="J50" s="163">
        <v>510.1354</v>
      </c>
      <c r="K50" s="163">
        <v>502.30090000000001</v>
      </c>
      <c r="L50" s="163">
        <v>487.16410000000002</v>
      </c>
      <c r="M50" s="163">
        <v>508.91059999999999</v>
      </c>
      <c r="N50" s="163">
        <v>494.1259</v>
      </c>
      <c r="O50" s="163">
        <v>222.92019999999999</v>
      </c>
      <c r="P50" s="163">
        <v>220.88919999999999</v>
      </c>
      <c r="Q50" s="163">
        <v>223.84970000000001</v>
      </c>
      <c r="R50" s="163">
        <v>220.86940000000001</v>
      </c>
      <c r="S50" s="163">
        <v>218.649</v>
      </c>
      <c r="T50" s="163">
        <v>222.52709999999999</v>
      </c>
      <c r="U50" s="163">
        <v>226</v>
      </c>
      <c r="V50" s="164"/>
      <c r="W50" s="163">
        <v>226.8</v>
      </c>
      <c r="X50" s="164"/>
      <c r="Y50" s="163">
        <v>140.4599</v>
      </c>
      <c r="Z50" s="164"/>
      <c r="AA50" s="163">
        <v>138.73310000000001</v>
      </c>
      <c r="AB50" s="163">
        <v>135.04679999999999</v>
      </c>
      <c r="AC50" s="164"/>
      <c r="AD50" s="163">
        <v>141.5171</v>
      </c>
      <c r="AE50" s="163">
        <v>123.0067</v>
      </c>
      <c r="AF50" s="163">
        <v>138.96100000000001</v>
      </c>
    </row>
    <row r="51" spans="1:32" ht="18" customHeight="1" x14ac:dyDescent="0.3">
      <c r="A51" s="162" t="s">
        <v>27</v>
      </c>
      <c r="B51" s="162" t="s">
        <v>812</v>
      </c>
      <c r="C51" s="165">
        <v>502.64179999999999</v>
      </c>
      <c r="D51" s="165">
        <v>505.37619999999998</v>
      </c>
      <c r="E51" s="165">
        <v>501.81950000000001</v>
      </c>
      <c r="F51" s="165">
        <v>512.08870000000002</v>
      </c>
      <c r="G51" s="165">
        <v>513.71450000000004</v>
      </c>
      <c r="H51" s="165">
        <v>512.4633</v>
      </c>
      <c r="I51" s="166"/>
      <c r="J51" s="165">
        <v>510.738</v>
      </c>
      <c r="K51" s="165">
        <v>501.98390000000001</v>
      </c>
      <c r="L51" s="165">
        <v>486.20119999999997</v>
      </c>
      <c r="M51" s="165">
        <v>507.69380000000001</v>
      </c>
      <c r="N51" s="165">
        <v>492.81009999999998</v>
      </c>
      <c r="O51" s="165">
        <v>223.67580000000001</v>
      </c>
      <c r="P51" s="165">
        <v>221.11240000000001</v>
      </c>
      <c r="Q51" s="165">
        <v>224.4084</v>
      </c>
      <c r="R51" s="165">
        <v>220.89930000000001</v>
      </c>
      <c r="S51" s="165">
        <v>219.29130000000001</v>
      </c>
      <c r="T51" s="165">
        <v>222.40960000000001</v>
      </c>
      <c r="U51" s="165">
        <v>225.4</v>
      </c>
      <c r="V51" s="166"/>
      <c r="W51" s="165">
        <v>226.1</v>
      </c>
      <c r="X51" s="166"/>
      <c r="Y51" s="165">
        <v>139.37389999999999</v>
      </c>
      <c r="Z51" s="166"/>
      <c r="AA51" s="165">
        <v>138.364</v>
      </c>
      <c r="AB51" s="165">
        <v>134.93639999999999</v>
      </c>
      <c r="AC51" s="166"/>
      <c r="AD51" s="165">
        <v>140.9316</v>
      </c>
      <c r="AE51" s="165">
        <v>122.9139</v>
      </c>
      <c r="AF51" s="165">
        <v>138.6138</v>
      </c>
    </row>
    <row r="52" spans="1:32" ht="18" customHeight="1" x14ac:dyDescent="0.3">
      <c r="A52" s="162" t="s">
        <v>27</v>
      </c>
      <c r="B52" s="162" t="s">
        <v>813</v>
      </c>
      <c r="C52" s="165">
        <v>503.63850000000002</v>
      </c>
      <c r="D52" s="165">
        <v>508.47469999999998</v>
      </c>
      <c r="E52" s="165">
        <v>501.39929999999998</v>
      </c>
      <c r="F52" s="165">
        <v>514.16459999999995</v>
      </c>
      <c r="G52" s="165">
        <v>515.79319999999996</v>
      </c>
      <c r="H52" s="165">
        <v>513.14819999999997</v>
      </c>
      <c r="I52" s="166"/>
      <c r="J52" s="165">
        <v>512.35069999999996</v>
      </c>
      <c r="K52" s="165">
        <v>503.17290000000003</v>
      </c>
      <c r="L52" s="165">
        <v>486.93669999999997</v>
      </c>
      <c r="M52" s="165">
        <v>508.6823</v>
      </c>
      <c r="N52" s="165">
        <v>494.09809999999999</v>
      </c>
      <c r="O52" s="165">
        <v>223.9119</v>
      </c>
      <c r="P52" s="165">
        <v>222.815</v>
      </c>
      <c r="Q52" s="165">
        <v>225.1617</v>
      </c>
      <c r="R52" s="165">
        <v>221.63050000000001</v>
      </c>
      <c r="S52" s="165">
        <v>219.4537</v>
      </c>
      <c r="T52" s="165">
        <v>222.54509999999999</v>
      </c>
      <c r="U52" s="165">
        <v>225.5</v>
      </c>
      <c r="V52" s="166"/>
      <c r="W52" s="165">
        <v>226.6</v>
      </c>
      <c r="X52" s="165">
        <v>137.29900000000001</v>
      </c>
      <c r="Y52" s="165">
        <v>139.7791</v>
      </c>
      <c r="Z52" s="166"/>
      <c r="AA52" s="165">
        <v>138.2226</v>
      </c>
      <c r="AB52" s="165">
        <v>134.90880000000001</v>
      </c>
      <c r="AC52" s="166"/>
      <c r="AD52" s="165">
        <v>141.2243</v>
      </c>
      <c r="AE52" s="165">
        <v>123.14830000000001</v>
      </c>
      <c r="AF52" s="165">
        <v>138.96100000000001</v>
      </c>
    </row>
    <row r="53" spans="1:32" ht="18" customHeight="1" x14ac:dyDescent="0.3">
      <c r="A53" s="162" t="s">
        <v>27</v>
      </c>
      <c r="B53" s="162" t="s">
        <v>814</v>
      </c>
      <c r="C53" s="165">
        <v>503.79590000000002</v>
      </c>
      <c r="D53" s="165">
        <v>509.63010000000003</v>
      </c>
      <c r="E53" s="165">
        <v>506.65120000000002</v>
      </c>
      <c r="F53" s="165">
        <v>514.95010000000002</v>
      </c>
      <c r="G53" s="165">
        <v>516.40260000000001</v>
      </c>
      <c r="H53" s="165">
        <v>514.67150000000004</v>
      </c>
      <c r="I53" s="166"/>
      <c r="J53" s="165">
        <v>512.75890000000004</v>
      </c>
      <c r="K53" s="165">
        <v>502.5301</v>
      </c>
      <c r="L53" s="165">
        <v>487.1207</v>
      </c>
      <c r="M53" s="165">
        <v>508.06479999999999</v>
      </c>
      <c r="N53" s="165">
        <v>494.40069999999997</v>
      </c>
      <c r="O53" s="165">
        <v>224.53989999999999</v>
      </c>
      <c r="P53" s="165">
        <v>223.30879999999999</v>
      </c>
      <c r="Q53" s="165">
        <v>225.68979999999999</v>
      </c>
      <c r="R53" s="165">
        <v>222.0266</v>
      </c>
      <c r="S53" s="165">
        <v>219.98519999999999</v>
      </c>
      <c r="T53" s="165">
        <v>222.4032</v>
      </c>
      <c r="U53" s="165">
        <v>226</v>
      </c>
      <c r="V53" s="166"/>
      <c r="W53" s="165">
        <v>227.2</v>
      </c>
      <c r="X53" s="165">
        <v>138.148</v>
      </c>
      <c r="Y53" s="165">
        <v>139.91550000000001</v>
      </c>
      <c r="Z53" s="166"/>
      <c r="AA53" s="165">
        <v>138.1909</v>
      </c>
      <c r="AB53" s="165">
        <v>135.447</v>
      </c>
      <c r="AC53" s="166"/>
      <c r="AD53" s="165">
        <v>141.3561</v>
      </c>
      <c r="AE53" s="165">
        <v>123.66589999999999</v>
      </c>
      <c r="AF53" s="165">
        <v>139.34899999999999</v>
      </c>
    </row>
    <row r="54" spans="1:32" ht="18" customHeight="1" x14ac:dyDescent="0.3">
      <c r="A54" s="162" t="s">
        <v>27</v>
      </c>
      <c r="B54" s="162" t="s">
        <v>815</v>
      </c>
      <c r="C54" s="165">
        <v>503.84829999999999</v>
      </c>
      <c r="D54" s="165">
        <v>510.62799999999999</v>
      </c>
      <c r="E54" s="165">
        <v>507.22890000000001</v>
      </c>
      <c r="F54" s="165">
        <v>517.17970000000003</v>
      </c>
      <c r="G54" s="165">
        <v>518.33140000000003</v>
      </c>
      <c r="H54" s="165">
        <v>516.2242</v>
      </c>
      <c r="I54" s="165">
        <v>518.61389999999994</v>
      </c>
      <c r="J54" s="165">
        <v>513.05870000000004</v>
      </c>
      <c r="K54" s="165">
        <v>503.00290000000001</v>
      </c>
      <c r="L54" s="165">
        <v>487.26620000000003</v>
      </c>
      <c r="M54" s="165">
        <v>507.91370000000001</v>
      </c>
      <c r="N54" s="165">
        <v>493.30459999999999</v>
      </c>
      <c r="O54" s="165">
        <v>224.84889999999999</v>
      </c>
      <c r="P54" s="165">
        <v>223.90799999999999</v>
      </c>
      <c r="Q54" s="165">
        <v>226.0821</v>
      </c>
      <c r="R54" s="165">
        <v>222.64259999999999</v>
      </c>
      <c r="S54" s="165">
        <v>220.73089999999999</v>
      </c>
      <c r="T54" s="165">
        <v>222.5566</v>
      </c>
      <c r="U54" s="165">
        <v>225.4</v>
      </c>
      <c r="V54" s="166"/>
      <c r="W54" s="165">
        <v>227</v>
      </c>
      <c r="X54" s="165">
        <v>137.50129999999999</v>
      </c>
      <c r="Y54" s="165">
        <v>139.49709999999999</v>
      </c>
      <c r="Z54" s="166"/>
      <c r="AA54" s="165">
        <v>138.42179999999999</v>
      </c>
      <c r="AB54" s="165">
        <v>136.1232</v>
      </c>
      <c r="AC54" s="166"/>
      <c r="AD54" s="165">
        <v>141.18049999999999</v>
      </c>
      <c r="AE54" s="165">
        <v>123.7098</v>
      </c>
      <c r="AF54" s="165">
        <v>139.22649999999999</v>
      </c>
    </row>
    <row r="55" spans="1:32" ht="18" customHeight="1" x14ac:dyDescent="0.3">
      <c r="A55" s="162" t="s">
        <v>27</v>
      </c>
      <c r="B55" s="162" t="s">
        <v>816</v>
      </c>
      <c r="C55" s="165">
        <v>505.52699999999999</v>
      </c>
      <c r="D55" s="165">
        <v>515.24950000000001</v>
      </c>
      <c r="E55" s="165">
        <v>511.90309999999999</v>
      </c>
      <c r="F55" s="165">
        <v>519.68619999999999</v>
      </c>
      <c r="G55" s="165">
        <v>520.31590000000006</v>
      </c>
      <c r="H55" s="165">
        <v>518.01</v>
      </c>
      <c r="I55" s="165">
        <v>518.59370000000001</v>
      </c>
      <c r="J55" s="165">
        <v>513.57780000000002</v>
      </c>
      <c r="K55" s="165">
        <v>502.63569999999999</v>
      </c>
      <c r="L55" s="165">
        <v>487.05779999999999</v>
      </c>
      <c r="M55" s="165">
        <v>506.9676</v>
      </c>
      <c r="N55" s="165">
        <v>493.17880000000002</v>
      </c>
      <c r="O55" s="165">
        <v>225.1046</v>
      </c>
      <c r="P55" s="165">
        <v>225.61340000000001</v>
      </c>
      <c r="Q55" s="165">
        <v>227.01390000000001</v>
      </c>
      <c r="R55" s="165">
        <v>223.82939999999999</v>
      </c>
      <c r="S55" s="165">
        <v>221.84569999999999</v>
      </c>
      <c r="T55" s="165">
        <v>222.30269999999999</v>
      </c>
      <c r="U55" s="165">
        <v>225.4</v>
      </c>
      <c r="V55" s="166"/>
      <c r="W55" s="165">
        <v>226.9</v>
      </c>
      <c r="X55" s="165">
        <v>137.69149999999999</v>
      </c>
      <c r="Y55" s="165">
        <v>139.60579999999999</v>
      </c>
      <c r="Z55" s="166"/>
      <c r="AA55" s="165">
        <v>138.08179999999999</v>
      </c>
      <c r="AB55" s="165">
        <v>135.84719999999999</v>
      </c>
      <c r="AC55" s="166"/>
      <c r="AD55" s="165">
        <v>141.28290000000001</v>
      </c>
      <c r="AE55" s="165">
        <v>124.4618</v>
      </c>
      <c r="AF55" s="165">
        <v>139.34899999999999</v>
      </c>
    </row>
    <row r="56" spans="1:32" ht="18" customHeight="1" x14ac:dyDescent="0.3">
      <c r="A56" s="162" t="s">
        <v>27</v>
      </c>
      <c r="B56" s="162" t="s">
        <v>817</v>
      </c>
      <c r="C56" s="165">
        <v>505.94659999999999</v>
      </c>
      <c r="D56" s="165">
        <v>514.35670000000005</v>
      </c>
      <c r="E56" s="166"/>
      <c r="F56" s="165">
        <v>519.84059999999999</v>
      </c>
      <c r="G56" s="165">
        <v>520.0797</v>
      </c>
      <c r="H56" s="165">
        <v>518.73159999999996</v>
      </c>
      <c r="I56" s="165">
        <v>518.64959999999996</v>
      </c>
      <c r="J56" s="165">
        <v>513.202</v>
      </c>
      <c r="K56" s="165">
        <v>501.97469999999998</v>
      </c>
      <c r="L56" s="165">
        <v>487.798</v>
      </c>
      <c r="M56" s="165">
        <v>507.79660000000001</v>
      </c>
      <c r="N56" s="165">
        <v>493.18729999999999</v>
      </c>
      <c r="O56" s="165">
        <v>225.56800000000001</v>
      </c>
      <c r="P56" s="165">
        <v>225.01920000000001</v>
      </c>
      <c r="Q56" s="165">
        <v>227.25</v>
      </c>
      <c r="R56" s="165">
        <v>223.608</v>
      </c>
      <c r="S56" s="165">
        <v>222.05240000000001</v>
      </c>
      <c r="T56" s="165">
        <v>221.95609999999999</v>
      </c>
      <c r="U56" s="165">
        <v>225.4</v>
      </c>
      <c r="V56" s="166"/>
      <c r="W56" s="165">
        <v>226.5</v>
      </c>
      <c r="X56" s="165">
        <v>137.65299999999999</v>
      </c>
      <c r="Y56" s="165">
        <v>139.30029999999999</v>
      </c>
      <c r="Z56" s="166"/>
      <c r="AA56" s="165">
        <v>138.24959999999999</v>
      </c>
      <c r="AB56" s="165">
        <v>136.2612</v>
      </c>
      <c r="AC56" s="166"/>
      <c r="AD56" s="165">
        <v>140.8877</v>
      </c>
      <c r="AE56" s="165">
        <v>124.4618</v>
      </c>
      <c r="AF56" s="165">
        <v>139.2878</v>
      </c>
    </row>
    <row r="57" spans="1:32" ht="18" customHeight="1" x14ac:dyDescent="0.3">
      <c r="A57" s="162" t="s">
        <v>818</v>
      </c>
      <c r="B57" s="162" t="s">
        <v>28</v>
      </c>
      <c r="C57" s="167">
        <v>505.63189999999997</v>
      </c>
      <c r="D57" s="167">
        <v>514.56679999999994</v>
      </c>
      <c r="E57" s="167">
        <v>508.75200000000001</v>
      </c>
      <c r="F57" s="167">
        <v>520.16470000000004</v>
      </c>
      <c r="G57" s="167">
        <v>520.33839999999998</v>
      </c>
      <c r="H57" s="167">
        <v>518.3596</v>
      </c>
      <c r="I57" s="167">
        <v>518.92619999999999</v>
      </c>
      <c r="J57" s="167">
        <v>512.71619999999996</v>
      </c>
      <c r="K57" s="167">
        <v>502.6019</v>
      </c>
      <c r="L57" s="167">
        <v>487.19330000000002</v>
      </c>
      <c r="M57" s="167">
        <v>507.892</v>
      </c>
      <c r="N57" s="167">
        <v>493.64850000000001</v>
      </c>
      <c r="O57" s="167">
        <v>225.66569999999999</v>
      </c>
      <c r="P57" s="167">
        <v>225.23269999999999</v>
      </c>
      <c r="Q57" s="167">
        <v>227.74209999999999</v>
      </c>
      <c r="R57" s="167">
        <v>224.1815</v>
      </c>
      <c r="S57" s="167">
        <v>222.18530000000001</v>
      </c>
      <c r="T57" s="167">
        <v>222.49799999999999</v>
      </c>
      <c r="U57" s="167">
        <v>225.4</v>
      </c>
      <c r="V57" s="168"/>
      <c r="W57" s="167">
        <v>226.9</v>
      </c>
      <c r="X57" s="167">
        <v>137.64429999999999</v>
      </c>
      <c r="Y57" s="167">
        <v>139.4194</v>
      </c>
      <c r="Z57" s="168"/>
      <c r="AA57" s="167">
        <v>137.86959999999999</v>
      </c>
      <c r="AB57" s="167">
        <v>136.31639999999999</v>
      </c>
      <c r="AC57" s="168"/>
      <c r="AD57" s="167">
        <v>140.84379999999999</v>
      </c>
      <c r="AE57" s="167">
        <v>124.5107</v>
      </c>
      <c r="AF57" s="167">
        <v>138.63419999999999</v>
      </c>
    </row>
    <row r="58" spans="1:32" x14ac:dyDescent="0.3">
      <c r="A58" s="228" t="s">
        <v>830</v>
      </c>
      <c r="B58" s="228"/>
      <c r="C58" s="169">
        <v>507.41550000000001</v>
      </c>
      <c r="D58" s="169">
        <v>521.13149999999996</v>
      </c>
      <c r="E58" s="169">
        <v>522.82709999999997</v>
      </c>
      <c r="F58" s="169">
        <v>531.55970000000002</v>
      </c>
      <c r="G58" s="169">
        <v>528.61869999999999</v>
      </c>
      <c r="H58" s="169">
        <v>523.93060000000003</v>
      </c>
      <c r="I58" s="169">
        <v>518.9982</v>
      </c>
      <c r="J58" s="169">
        <v>524.76610000000005</v>
      </c>
      <c r="K58" s="169">
        <v>506.33499999999998</v>
      </c>
      <c r="L58" s="169">
        <v>489.9015</v>
      </c>
      <c r="M58" s="169">
        <v>512.19680000000005</v>
      </c>
      <c r="N58" s="169">
        <v>497.27780000000001</v>
      </c>
      <c r="O58" s="169">
        <v>226.36680000000001</v>
      </c>
      <c r="P58" s="169">
        <v>227.79759999999999</v>
      </c>
      <c r="Q58" s="169">
        <v>228.91650000000001</v>
      </c>
      <c r="R58" s="169">
        <v>228.614</v>
      </c>
      <c r="S58" s="169">
        <v>228.12110000000001</v>
      </c>
      <c r="T58" s="169">
        <v>223.27930000000001</v>
      </c>
      <c r="U58" s="169">
        <v>226.7</v>
      </c>
      <c r="V58" s="169">
        <v>0</v>
      </c>
      <c r="W58" s="169">
        <v>227.4</v>
      </c>
      <c r="X58" s="169">
        <v>139.25909999999999</v>
      </c>
      <c r="Y58" s="169">
        <v>141.57470000000001</v>
      </c>
      <c r="Z58" s="169">
        <v>0</v>
      </c>
      <c r="AA58" s="169">
        <v>139.56569999999999</v>
      </c>
      <c r="AB58" s="169">
        <v>138.13800000000001</v>
      </c>
      <c r="AC58" s="169">
        <v>0</v>
      </c>
      <c r="AD58" s="169">
        <v>143.36150000000001</v>
      </c>
      <c r="AE58" s="169">
        <v>127.46</v>
      </c>
      <c r="AF58" s="169">
        <v>142.535</v>
      </c>
    </row>
    <row r="59" spans="1:32" x14ac:dyDescent="0.3">
      <c r="A59" s="228" t="s">
        <v>831</v>
      </c>
      <c r="B59" s="228"/>
      <c r="C59" s="169">
        <v>500.54360000000003</v>
      </c>
      <c r="D59" s="169">
        <v>503.6431</v>
      </c>
      <c r="E59" s="169">
        <v>496.8827</v>
      </c>
      <c r="F59" s="169">
        <v>511.0154</v>
      </c>
      <c r="G59" s="169">
        <v>511.60750000000002</v>
      </c>
      <c r="H59" s="169">
        <v>511.08440000000002</v>
      </c>
      <c r="I59" s="169">
        <v>512.55150000000003</v>
      </c>
      <c r="J59" s="169">
        <v>505.82060000000001</v>
      </c>
      <c r="K59" s="169">
        <v>496.42899999999997</v>
      </c>
      <c r="L59" s="169">
        <v>478.39080000000001</v>
      </c>
      <c r="M59" s="169">
        <v>502.8048</v>
      </c>
      <c r="N59" s="169">
        <v>488.2217</v>
      </c>
      <c r="O59" s="169">
        <v>221.67189999999999</v>
      </c>
      <c r="P59" s="169">
        <v>220.88919999999999</v>
      </c>
      <c r="Q59" s="169">
        <v>223.74639999999999</v>
      </c>
      <c r="R59" s="169">
        <v>220.4605</v>
      </c>
      <c r="S59" s="169">
        <v>218.50129999999999</v>
      </c>
      <c r="T59" s="169">
        <v>221.50380000000001</v>
      </c>
      <c r="U59" s="169">
        <v>223.5</v>
      </c>
      <c r="V59" s="169">
        <v>0</v>
      </c>
      <c r="W59" s="169">
        <v>223.8</v>
      </c>
      <c r="X59" s="169">
        <v>135.6354</v>
      </c>
      <c r="Y59" s="169">
        <v>139.08949999999999</v>
      </c>
      <c r="Z59" s="169">
        <v>0</v>
      </c>
      <c r="AA59" s="169">
        <v>137.4769</v>
      </c>
      <c r="AB59" s="169">
        <v>134.24639999999999</v>
      </c>
      <c r="AC59" s="169">
        <v>0</v>
      </c>
      <c r="AD59" s="169">
        <v>140.4632</v>
      </c>
      <c r="AE59" s="169">
        <v>122.0252</v>
      </c>
      <c r="AF59" s="169">
        <v>137.7765</v>
      </c>
    </row>
    <row r="60" spans="1:32" x14ac:dyDescent="0.3">
      <c r="A60" s="228" t="s">
        <v>832</v>
      </c>
      <c r="B60" s="228"/>
      <c r="C60" s="169">
        <v>504.84504375</v>
      </c>
      <c r="D60" s="169">
        <v>513.79433125000003</v>
      </c>
      <c r="E60" s="169">
        <v>511.00102352941173</v>
      </c>
      <c r="F60" s="169">
        <v>519.14103541666657</v>
      </c>
      <c r="G60" s="169">
        <v>517.51266666666663</v>
      </c>
      <c r="H60" s="169">
        <v>515.79826666666656</v>
      </c>
      <c r="I60" s="169">
        <v>518.3206923076923</v>
      </c>
      <c r="J60" s="169">
        <v>512.62585416666661</v>
      </c>
      <c r="K60" s="169">
        <v>502.15675416666664</v>
      </c>
      <c r="L60" s="169">
        <v>485.2145625</v>
      </c>
      <c r="M60" s="169">
        <v>508.3918023255813</v>
      </c>
      <c r="N60" s="169">
        <v>493.33247708333334</v>
      </c>
      <c r="O60" s="169">
        <v>224.27146875</v>
      </c>
      <c r="P60" s="169">
        <v>224.85602708333332</v>
      </c>
      <c r="Q60" s="169">
        <v>226.21343125000001</v>
      </c>
      <c r="R60" s="169">
        <v>223.32406875000001</v>
      </c>
      <c r="S60" s="169">
        <v>221.86108958333332</v>
      </c>
      <c r="T60" s="169">
        <v>222.28321041666666</v>
      </c>
      <c r="U60" s="169">
        <v>225.33125000000001</v>
      </c>
      <c r="V60" s="169">
        <v>0</v>
      </c>
      <c r="W60" s="169">
        <v>226.01249999999999</v>
      </c>
      <c r="X60" s="169">
        <v>137.44950512820512</v>
      </c>
      <c r="Y60" s="169">
        <v>140.31838541666667</v>
      </c>
      <c r="Z60" s="169">
        <v>0</v>
      </c>
      <c r="AA60" s="169">
        <v>138.26908958333331</v>
      </c>
      <c r="AB60" s="169">
        <v>135.88457500000001</v>
      </c>
      <c r="AC60" s="169">
        <v>0</v>
      </c>
      <c r="AD60" s="169">
        <v>141.63634791666667</v>
      </c>
      <c r="AE60" s="169">
        <v>124.59935833333333</v>
      </c>
      <c r="AF60" s="169">
        <v>140.0650875</v>
      </c>
    </row>
    <row r="61" spans="1:32" x14ac:dyDescent="0.3">
      <c r="A61" s="228" t="s">
        <v>2349</v>
      </c>
      <c r="B61" s="228"/>
      <c r="C61" s="160" t="s">
        <v>144</v>
      </c>
      <c r="D61" s="160" t="s">
        <v>144</v>
      </c>
      <c r="E61" s="160" t="s">
        <v>144</v>
      </c>
      <c r="F61" s="160" t="s">
        <v>2350</v>
      </c>
      <c r="G61" s="160" t="s">
        <v>2350</v>
      </c>
      <c r="H61" s="160" t="s">
        <v>2350</v>
      </c>
      <c r="I61" s="160" t="s">
        <v>272</v>
      </c>
      <c r="J61" s="160" t="s">
        <v>272</v>
      </c>
      <c r="K61" s="160" t="s">
        <v>272</v>
      </c>
      <c r="L61" s="160" t="s">
        <v>272</v>
      </c>
      <c r="M61" s="160" t="s">
        <v>272</v>
      </c>
      <c r="N61" s="160" t="s">
        <v>272</v>
      </c>
      <c r="O61" s="160" t="s">
        <v>144</v>
      </c>
      <c r="P61" s="160" t="s">
        <v>144</v>
      </c>
      <c r="Q61" s="160" t="s">
        <v>144</v>
      </c>
      <c r="R61" s="160" t="s">
        <v>2350</v>
      </c>
      <c r="S61" s="160" t="s">
        <v>2350</v>
      </c>
      <c r="T61" s="160" t="s">
        <v>272</v>
      </c>
      <c r="U61" s="160" t="s">
        <v>272</v>
      </c>
      <c r="V61" s="160" t="s">
        <v>272</v>
      </c>
      <c r="W61" s="160" t="s">
        <v>272</v>
      </c>
      <c r="X61" s="160" t="s">
        <v>272</v>
      </c>
      <c r="Y61" s="160" t="s">
        <v>272</v>
      </c>
      <c r="Z61" s="160" t="s">
        <v>272</v>
      </c>
      <c r="AA61" s="160" t="s">
        <v>272</v>
      </c>
      <c r="AB61" s="160" t="s">
        <v>272</v>
      </c>
      <c r="AC61" s="160" t="s">
        <v>272</v>
      </c>
      <c r="AD61" s="160" t="s">
        <v>272</v>
      </c>
      <c r="AE61" s="160" t="s">
        <v>272</v>
      </c>
      <c r="AF61" s="160" t="s">
        <v>272</v>
      </c>
    </row>
    <row r="62" spans="1:32" ht="27" customHeight="1" x14ac:dyDescent="0.3">
      <c r="A62" s="228" t="s">
        <v>3</v>
      </c>
      <c r="B62" s="228"/>
      <c r="C62" s="229" t="s">
        <v>470</v>
      </c>
      <c r="D62" s="229"/>
      <c r="E62" s="229"/>
      <c r="F62" s="229"/>
      <c r="G62" s="229"/>
      <c r="H62" s="229"/>
      <c r="I62" s="229" t="s">
        <v>136</v>
      </c>
      <c r="J62" s="229" t="s">
        <v>470</v>
      </c>
      <c r="K62" s="229" t="s">
        <v>136</v>
      </c>
      <c r="L62" s="229" t="s">
        <v>470</v>
      </c>
      <c r="M62" s="229" t="s">
        <v>286</v>
      </c>
      <c r="N62" s="229" t="s">
        <v>136</v>
      </c>
      <c r="O62" s="229" t="s">
        <v>359</v>
      </c>
      <c r="P62" s="229"/>
      <c r="Q62" s="229"/>
      <c r="R62" s="229"/>
      <c r="S62" s="229"/>
      <c r="T62" s="229" t="s">
        <v>470</v>
      </c>
      <c r="U62" s="229" t="s">
        <v>445</v>
      </c>
      <c r="V62" s="229"/>
      <c r="W62" s="229"/>
      <c r="X62" s="229" t="s">
        <v>359</v>
      </c>
      <c r="Y62" s="229" t="s">
        <v>459</v>
      </c>
      <c r="Z62" s="229" t="s">
        <v>359</v>
      </c>
      <c r="AA62" s="229" t="s">
        <v>2360</v>
      </c>
      <c r="AB62" s="229" t="s">
        <v>179</v>
      </c>
      <c r="AC62" s="229" t="s">
        <v>359</v>
      </c>
      <c r="AD62" s="229" t="s">
        <v>50</v>
      </c>
      <c r="AE62" s="229" t="s">
        <v>359</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2717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2718</v>
      </c>
      <c r="C5" s="1"/>
      <c r="D5" s="1"/>
      <c r="E5" s="1"/>
      <c r="F5" s="1"/>
      <c r="G5" s="1"/>
    </row>
    <row r="6" spans="1:7" ht="34.950000000000003" customHeight="1" x14ac:dyDescent="0.3">
      <c r="A6" s="1"/>
      <c r="B6" s="3" t="s">
        <v>3</v>
      </c>
      <c r="C6" s="3" t="s">
        <v>4</v>
      </c>
      <c r="D6" s="3" t="s">
        <v>6</v>
      </c>
      <c r="E6" s="3" t="s">
        <v>7</v>
      </c>
      <c r="F6" s="3" t="s">
        <v>8</v>
      </c>
      <c r="G6" s="3" t="s">
        <v>2719</v>
      </c>
    </row>
    <row r="7" spans="1:7" x14ac:dyDescent="0.3">
      <c r="A7" s="1"/>
      <c r="B7" s="6" t="s">
        <v>163</v>
      </c>
      <c r="C7" s="6" t="s">
        <v>2720</v>
      </c>
      <c r="D7" s="87" t="s">
        <v>2721</v>
      </c>
      <c r="E7" s="87" t="s">
        <v>2722</v>
      </c>
      <c r="F7" s="87" t="s">
        <v>2723</v>
      </c>
      <c r="G7" s="6" t="s">
        <v>2724</v>
      </c>
    </row>
    <row r="8" spans="1:7" x14ac:dyDescent="0.3">
      <c r="A8" s="1"/>
      <c r="B8" s="6" t="s">
        <v>2356</v>
      </c>
      <c r="C8" s="6" t="s">
        <v>2725</v>
      </c>
      <c r="D8" s="87" t="s">
        <v>2726</v>
      </c>
      <c r="E8" s="87" t="s">
        <v>2727</v>
      </c>
      <c r="F8" s="87" t="s">
        <v>1203</v>
      </c>
      <c r="G8" s="6" t="s">
        <v>2728</v>
      </c>
    </row>
    <row r="9" spans="1:7" x14ac:dyDescent="0.3">
      <c r="A9" s="1"/>
      <c r="B9" s="6" t="s">
        <v>553</v>
      </c>
      <c r="C9" s="6" t="s">
        <v>2729</v>
      </c>
      <c r="D9" s="87" t="s">
        <v>2730</v>
      </c>
      <c r="E9" s="87" t="s">
        <v>2731</v>
      </c>
      <c r="F9" s="87" t="s">
        <v>1203</v>
      </c>
      <c r="G9" s="6" t="s">
        <v>2732</v>
      </c>
    </row>
    <row r="10" spans="1:7" x14ac:dyDescent="0.3">
      <c r="A10" s="1"/>
      <c r="B10" s="6" t="s">
        <v>553</v>
      </c>
      <c r="C10" s="6" t="s">
        <v>2729</v>
      </c>
      <c r="D10" s="87" t="s">
        <v>2733</v>
      </c>
      <c r="E10" s="87" t="s">
        <v>2734</v>
      </c>
      <c r="F10" s="87" t="s">
        <v>1203</v>
      </c>
      <c r="G10" s="6" t="s">
        <v>2732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2735</v>
      </c>
      <c r="C5" s="1"/>
      <c r="D5" s="1"/>
      <c r="E5" s="1"/>
      <c r="F5" s="1"/>
      <c r="G5" s="1"/>
      <c r="H5" s="1"/>
      <c r="I5" s="1"/>
    </row>
    <row r="6" spans="1:9" ht="34.950000000000003" customHeight="1" x14ac:dyDescent="0.3">
      <c r="A6" s="1"/>
      <c r="B6" s="3" t="s">
        <v>4</v>
      </c>
      <c r="C6" s="3" t="s">
        <v>2736</v>
      </c>
      <c r="D6" s="3" t="s">
        <v>2737</v>
      </c>
      <c r="E6" s="3" t="s">
        <v>7</v>
      </c>
      <c r="F6" s="3" t="s">
        <v>8</v>
      </c>
      <c r="G6" s="3" t="s">
        <v>2738</v>
      </c>
      <c r="H6" s="3" t="s">
        <v>2719</v>
      </c>
      <c r="I6" s="3" t="s">
        <v>2739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2740</v>
      </c>
      <c r="C5" s="1"/>
      <c r="D5" s="1"/>
      <c r="E5" s="1"/>
      <c r="F5" s="1"/>
      <c r="G5" s="1"/>
      <c r="H5" s="1"/>
      <c r="I5" s="1"/>
    </row>
    <row r="6" spans="1:9" ht="30" customHeight="1" x14ac:dyDescent="0.3">
      <c r="A6" s="1"/>
      <c r="B6" s="197" t="s">
        <v>2741</v>
      </c>
      <c r="C6" s="197"/>
      <c r="D6" s="197"/>
      <c r="E6" s="197"/>
      <c r="F6" s="197"/>
      <c r="G6" s="197"/>
      <c r="H6" s="197"/>
      <c r="I6" s="197"/>
    </row>
    <row r="7" spans="1:9" ht="19.95" customHeight="1" x14ac:dyDescent="0.3">
      <c r="A7" s="1"/>
      <c r="B7" s="197" t="s">
        <v>2742</v>
      </c>
      <c r="C7" s="197" t="s">
        <v>2743</v>
      </c>
      <c r="D7" s="197"/>
      <c r="E7" s="197" t="s">
        <v>2744</v>
      </c>
      <c r="F7" s="197"/>
      <c r="G7" s="197" t="s">
        <v>2745</v>
      </c>
      <c r="H7" s="197"/>
      <c r="I7" s="197"/>
    </row>
    <row r="8" spans="1:9" ht="19.95" customHeight="1" x14ac:dyDescent="0.3">
      <c r="A8" s="1"/>
      <c r="B8" s="197"/>
      <c r="C8" s="3" t="s">
        <v>2746</v>
      </c>
      <c r="D8" s="3" t="s">
        <v>2747</v>
      </c>
      <c r="E8" s="3" t="s">
        <v>2746</v>
      </c>
      <c r="F8" s="3" t="s">
        <v>2747</v>
      </c>
      <c r="G8" s="3" t="s">
        <v>2746</v>
      </c>
      <c r="H8" s="3" t="s">
        <v>2747</v>
      </c>
      <c r="I8" s="3" t="s">
        <v>2748</v>
      </c>
    </row>
    <row r="9" spans="1:9" ht="26.4" x14ac:dyDescent="0.3">
      <c r="A9" s="1"/>
      <c r="B9" s="87" t="s">
        <v>2749</v>
      </c>
      <c r="C9" s="87" t="s">
        <v>2750</v>
      </c>
      <c r="D9" s="87" t="s">
        <v>2750</v>
      </c>
      <c r="E9" s="87" t="s">
        <v>2750</v>
      </c>
      <c r="F9" s="87" t="s">
        <v>2750</v>
      </c>
      <c r="G9" s="87" t="s">
        <v>2750</v>
      </c>
      <c r="H9" s="87" t="s">
        <v>2750</v>
      </c>
      <c r="I9" s="87" t="s">
        <v>2751</v>
      </c>
    </row>
    <row r="10" spans="1:9" ht="26.4" x14ac:dyDescent="0.3">
      <c r="A10" s="1"/>
      <c r="B10" s="87" t="s">
        <v>2752</v>
      </c>
      <c r="C10" s="87" t="s">
        <v>2750</v>
      </c>
      <c r="D10" s="87" t="s">
        <v>2750</v>
      </c>
      <c r="E10" s="87" t="s">
        <v>2750</v>
      </c>
      <c r="F10" s="87" t="s">
        <v>2750</v>
      </c>
      <c r="G10" s="87" t="s">
        <v>2750</v>
      </c>
      <c r="H10" s="87" t="s">
        <v>2750</v>
      </c>
      <c r="I10" s="87" t="s">
        <v>2751</v>
      </c>
    </row>
    <row r="11" spans="1:9" ht="39.6" x14ac:dyDescent="0.3">
      <c r="A11" s="1"/>
      <c r="B11" s="87" t="s">
        <v>2753</v>
      </c>
      <c r="C11" s="87" t="s">
        <v>2754</v>
      </c>
      <c r="D11" s="87" t="s">
        <v>2755</v>
      </c>
      <c r="E11" s="87" t="s">
        <v>2756</v>
      </c>
      <c r="F11" s="87" t="s">
        <v>2757</v>
      </c>
      <c r="G11" s="87" t="s">
        <v>545</v>
      </c>
      <c r="H11" s="87" t="s">
        <v>545</v>
      </c>
      <c r="I11" s="87" t="s">
        <v>545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757</v>
      </c>
      <c r="C14" s="197"/>
      <c r="D14" s="197"/>
      <c r="E14" s="197"/>
      <c r="F14" s="197"/>
      <c r="G14" s="197"/>
      <c r="H14" s="197"/>
      <c r="I14" s="197"/>
    </row>
    <row r="15" spans="1:9" ht="19.95" customHeight="1" x14ac:dyDescent="0.3">
      <c r="A15" s="1"/>
      <c r="B15" s="197" t="s">
        <v>2742</v>
      </c>
      <c r="C15" s="197" t="s">
        <v>2743</v>
      </c>
      <c r="D15" s="197"/>
      <c r="E15" s="197" t="s">
        <v>2744</v>
      </c>
      <c r="F15" s="197"/>
      <c r="G15" s="197" t="s">
        <v>2745</v>
      </c>
      <c r="H15" s="197"/>
      <c r="I15" s="197"/>
    </row>
    <row r="16" spans="1:9" ht="19.95" customHeight="1" x14ac:dyDescent="0.3">
      <c r="A16" s="1"/>
      <c r="B16" s="197"/>
      <c r="C16" s="3" t="s">
        <v>2746</v>
      </c>
      <c r="D16" s="3" t="s">
        <v>2747</v>
      </c>
      <c r="E16" s="3" t="s">
        <v>2746</v>
      </c>
      <c r="F16" s="3" t="s">
        <v>2747</v>
      </c>
      <c r="G16" s="3" t="s">
        <v>2746</v>
      </c>
      <c r="H16" s="3" t="s">
        <v>2747</v>
      </c>
      <c r="I16" s="3" t="s">
        <v>2748</v>
      </c>
    </row>
    <row r="17" spans="1:9" ht="26.4" x14ac:dyDescent="0.3">
      <c r="A17" s="1"/>
      <c r="B17" s="87" t="s">
        <v>2749</v>
      </c>
      <c r="C17" s="87" t="s">
        <v>2750</v>
      </c>
      <c r="D17" s="87" t="s">
        <v>2750</v>
      </c>
      <c r="E17" s="87" t="s">
        <v>2750</v>
      </c>
      <c r="F17" s="87" t="s">
        <v>2750</v>
      </c>
      <c r="G17" s="87" t="s">
        <v>2750</v>
      </c>
      <c r="H17" s="87" t="s">
        <v>2750</v>
      </c>
      <c r="I17" s="87" t="s">
        <v>2751</v>
      </c>
    </row>
    <row r="18" spans="1:9" ht="26.4" x14ac:dyDescent="0.3">
      <c r="A18" s="1"/>
      <c r="B18" s="87" t="s">
        <v>2752</v>
      </c>
      <c r="C18" s="87" t="s">
        <v>2750</v>
      </c>
      <c r="D18" s="87" t="s">
        <v>2750</v>
      </c>
      <c r="E18" s="87" t="s">
        <v>2750</v>
      </c>
      <c r="F18" s="87" t="s">
        <v>2750</v>
      </c>
      <c r="G18" s="87" t="s">
        <v>2750</v>
      </c>
      <c r="H18" s="87" t="s">
        <v>2750</v>
      </c>
      <c r="I18" s="87" t="s">
        <v>2751</v>
      </c>
    </row>
    <row r="19" spans="1:9" x14ac:dyDescent="0.3">
      <c r="A19" s="1"/>
      <c r="B19" s="87" t="s">
        <v>2753</v>
      </c>
      <c r="C19" s="87" t="s">
        <v>2750</v>
      </c>
      <c r="D19" s="87" t="s">
        <v>2750</v>
      </c>
      <c r="E19" s="87" t="s">
        <v>2750</v>
      </c>
      <c r="F19" s="87" t="s">
        <v>2750</v>
      </c>
      <c r="G19" s="87" t="s">
        <v>545</v>
      </c>
      <c r="H19" s="87" t="s">
        <v>545</v>
      </c>
      <c r="I19" s="87" t="s">
        <v>545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2758</v>
      </c>
      <c r="C22" s="197"/>
      <c r="D22" s="197"/>
      <c r="E22" s="197"/>
      <c r="F22" s="197"/>
      <c r="G22" s="197"/>
      <c r="H22" s="197"/>
      <c r="I22" s="197"/>
    </row>
    <row r="23" spans="1:9" ht="19.95" customHeight="1" x14ac:dyDescent="0.3">
      <c r="A23" s="1"/>
      <c r="B23" s="197" t="s">
        <v>2742</v>
      </c>
      <c r="C23" s="197" t="s">
        <v>2743</v>
      </c>
      <c r="D23" s="197"/>
      <c r="E23" s="197" t="s">
        <v>2744</v>
      </c>
      <c r="F23" s="197"/>
      <c r="G23" s="197" t="s">
        <v>2745</v>
      </c>
      <c r="H23" s="197"/>
      <c r="I23" s="197"/>
    </row>
    <row r="24" spans="1:9" ht="19.95" customHeight="1" x14ac:dyDescent="0.3">
      <c r="A24" s="1"/>
      <c r="B24" s="197"/>
      <c r="C24" s="3" t="s">
        <v>2746</v>
      </c>
      <c r="D24" s="3" t="s">
        <v>2747</v>
      </c>
      <c r="E24" s="3" t="s">
        <v>2746</v>
      </c>
      <c r="F24" s="3" t="s">
        <v>2747</v>
      </c>
      <c r="G24" s="3" t="s">
        <v>2746</v>
      </c>
      <c r="H24" s="3" t="s">
        <v>2747</v>
      </c>
      <c r="I24" s="3" t="s">
        <v>2748</v>
      </c>
    </row>
    <row r="25" spans="1:9" ht="26.4" x14ac:dyDescent="0.3">
      <c r="A25" s="1"/>
      <c r="B25" s="87" t="s">
        <v>2749</v>
      </c>
      <c r="C25" s="87" t="s">
        <v>2750</v>
      </c>
      <c r="D25" s="87" t="s">
        <v>2750</v>
      </c>
      <c r="E25" s="87" t="s">
        <v>2750</v>
      </c>
      <c r="F25" s="87" t="s">
        <v>2750</v>
      </c>
      <c r="G25" s="87" t="s">
        <v>2750</v>
      </c>
      <c r="H25" s="87" t="s">
        <v>2750</v>
      </c>
      <c r="I25" s="87" t="s">
        <v>2751</v>
      </c>
    </row>
    <row r="26" spans="1:9" ht="26.4" x14ac:dyDescent="0.3">
      <c r="A26" s="1"/>
      <c r="B26" s="87" t="s">
        <v>2752</v>
      </c>
      <c r="C26" s="87" t="s">
        <v>2750</v>
      </c>
      <c r="D26" s="87" t="s">
        <v>2750</v>
      </c>
      <c r="E26" s="87" t="s">
        <v>2750</v>
      </c>
      <c r="F26" s="87" t="s">
        <v>2750</v>
      </c>
      <c r="G26" s="87" t="s">
        <v>2750</v>
      </c>
      <c r="H26" s="87" t="s">
        <v>2750</v>
      </c>
      <c r="I26" s="87" t="s">
        <v>2751</v>
      </c>
    </row>
    <row r="27" spans="1:9" ht="26.4" x14ac:dyDescent="0.3">
      <c r="A27" s="1"/>
      <c r="B27" s="87" t="s">
        <v>2753</v>
      </c>
      <c r="C27" s="87" t="s">
        <v>2759</v>
      </c>
      <c r="D27" s="87" t="s">
        <v>2760</v>
      </c>
      <c r="E27" s="87" t="s">
        <v>2756</v>
      </c>
      <c r="F27" s="87" t="s">
        <v>2757</v>
      </c>
      <c r="G27" s="87" t="s">
        <v>545</v>
      </c>
      <c r="H27" s="87" t="s">
        <v>545</v>
      </c>
      <c r="I27" s="87" t="s">
        <v>545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425</v>
      </c>
      <c r="C30" s="197"/>
      <c r="D30" s="197"/>
      <c r="E30" s="197"/>
      <c r="F30" s="197"/>
      <c r="G30" s="197"/>
      <c r="H30" s="197"/>
      <c r="I30" s="197"/>
    </row>
    <row r="31" spans="1:9" ht="19.95" customHeight="1" x14ac:dyDescent="0.3">
      <c r="A31" s="1"/>
      <c r="B31" s="197" t="s">
        <v>2742</v>
      </c>
      <c r="C31" s="197" t="s">
        <v>2743</v>
      </c>
      <c r="D31" s="197"/>
      <c r="E31" s="197" t="s">
        <v>2744</v>
      </c>
      <c r="F31" s="197"/>
      <c r="G31" s="197" t="s">
        <v>2745</v>
      </c>
      <c r="H31" s="197"/>
      <c r="I31" s="197"/>
    </row>
    <row r="32" spans="1:9" ht="19.95" customHeight="1" x14ac:dyDescent="0.3">
      <c r="A32" s="1"/>
      <c r="B32" s="197"/>
      <c r="C32" s="3" t="s">
        <v>2746</v>
      </c>
      <c r="D32" s="3" t="s">
        <v>2747</v>
      </c>
      <c r="E32" s="3" t="s">
        <v>2746</v>
      </c>
      <c r="F32" s="3" t="s">
        <v>2747</v>
      </c>
      <c r="G32" s="3" t="s">
        <v>2746</v>
      </c>
      <c r="H32" s="3" t="s">
        <v>2747</v>
      </c>
      <c r="I32" s="3" t="s">
        <v>2748</v>
      </c>
    </row>
    <row r="33" spans="1:9" ht="26.4" x14ac:dyDescent="0.3">
      <c r="A33" s="1"/>
      <c r="B33" s="87" t="s">
        <v>2749</v>
      </c>
      <c r="C33" s="87" t="s">
        <v>2750</v>
      </c>
      <c r="D33" s="87" t="s">
        <v>2750</v>
      </c>
      <c r="E33" s="87" t="s">
        <v>2750</v>
      </c>
      <c r="F33" s="87" t="s">
        <v>2750</v>
      </c>
      <c r="G33" s="87" t="s">
        <v>2750</v>
      </c>
      <c r="H33" s="87" t="s">
        <v>2750</v>
      </c>
      <c r="I33" s="87" t="s">
        <v>2751</v>
      </c>
    </row>
    <row r="34" spans="1:9" ht="26.4" x14ac:dyDescent="0.3">
      <c r="A34" s="1"/>
      <c r="B34" s="87" t="s">
        <v>2752</v>
      </c>
      <c r="C34" s="87" t="s">
        <v>2750</v>
      </c>
      <c r="D34" s="87" t="s">
        <v>2750</v>
      </c>
      <c r="E34" s="87" t="s">
        <v>2750</v>
      </c>
      <c r="F34" s="87" t="s">
        <v>2750</v>
      </c>
      <c r="G34" s="87" t="s">
        <v>2750</v>
      </c>
      <c r="H34" s="87" t="s">
        <v>2750</v>
      </c>
      <c r="I34" s="87" t="s">
        <v>2751</v>
      </c>
    </row>
    <row r="35" spans="1:9" ht="26.4" x14ac:dyDescent="0.3">
      <c r="A35" s="1"/>
      <c r="B35" s="87" t="s">
        <v>2753</v>
      </c>
      <c r="C35" s="87" t="s">
        <v>2759</v>
      </c>
      <c r="D35" s="87" t="s">
        <v>2761</v>
      </c>
      <c r="E35" s="87" t="s">
        <v>2756</v>
      </c>
      <c r="F35" s="87" t="s">
        <v>2757</v>
      </c>
      <c r="G35" s="87" t="s">
        <v>545</v>
      </c>
      <c r="H35" s="87" t="s">
        <v>545</v>
      </c>
      <c r="I35" s="87" t="s">
        <v>545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449</v>
      </c>
      <c r="C38" s="197"/>
      <c r="D38" s="197"/>
      <c r="E38" s="197"/>
      <c r="F38" s="197"/>
      <c r="G38" s="197"/>
      <c r="H38" s="197"/>
      <c r="I38" s="197"/>
    </row>
    <row r="39" spans="1:9" ht="19.95" customHeight="1" x14ac:dyDescent="0.3">
      <c r="A39" s="1"/>
      <c r="B39" s="197" t="s">
        <v>2742</v>
      </c>
      <c r="C39" s="197" t="s">
        <v>2743</v>
      </c>
      <c r="D39" s="197"/>
      <c r="E39" s="197" t="s">
        <v>2744</v>
      </c>
      <c r="F39" s="197"/>
      <c r="G39" s="197" t="s">
        <v>2745</v>
      </c>
      <c r="H39" s="197"/>
      <c r="I39" s="197"/>
    </row>
    <row r="40" spans="1:9" ht="19.95" customHeight="1" x14ac:dyDescent="0.3">
      <c r="A40" s="1"/>
      <c r="B40" s="197"/>
      <c r="C40" s="3" t="s">
        <v>2746</v>
      </c>
      <c r="D40" s="3" t="s">
        <v>2747</v>
      </c>
      <c r="E40" s="3" t="s">
        <v>2746</v>
      </c>
      <c r="F40" s="3" t="s">
        <v>2747</v>
      </c>
      <c r="G40" s="3" t="s">
        <v>2746</v>
      </c>
      <c r="H40" s="3" t="s">
        <v>2747</v>
      </c>
      <c r="I40" s="3" t="s">
        <v>2748</v>
      </c>
    </row>
    <row r="41" spans="1:9" ht="26.4" x14ac:dyDescent="0.3">
      <c r="A41" s="1"/>
      <c r="B41" s="87" t="s">
        <v>2749</v>
      </c>
      <c r="C41" s="87" t="s">
        <v>2750</v>
      </c>
      <c r="D41" s="87" t="s">
        <v>2750</v>
      </c>
      <c r="E41" s="87" t="s">
        <v>2750</v>
      </c>
      <c r="F41" s="87" t="s">
        <v>2750</v>
      </c>
      <c r="G41" s="87" t="s">
        <v>2750</v>
      </c>
      <c r="H41" s="87" t="s">
        <v>2750</v>
      </c>
      <c r="I41" s="87" t="s">
        <v>2751</v>
      </c>
    </row>
    <row r="42" spans="1:9" ht="26.4" x14ac:dyDescent="0.3">
      <c r="A42" s="1"/>
      <c r="B42" s="87" t="s">
        <v>2752</v>
      </c>
      <c r="C42" s="87" t="s">
        <v>2750</v>
      </c>
      <c r="D42" s="87" t="s">
        <v>2750</v>
      </c>
      <c r="E42" s="87" t="s">
        <v>2750</v>
      </c>
      <c r="F42" s="87" t="s">
        <v>2750</v>
      </c>
      <c r="G42" s="87" t="s">
        <v>2750</v>
      </c>
      <c r="H42" s="87" t="s">
        <v>2750</v>
      </c>
      <c r="I42" s="87" t="s">
        <v>2751</v>
      </c>
    </row>
    <row r="43" spans="1:9" ht="26.4" x14ac:dyDescent="0.3">
      <c r="A43" s="1"/>
      <c r="B43" s="87" t="s">
        <v>2753</v>
      </c>
      <c r="C43" s="87" t="s">
        <v>2759</v>
      </c>
      <c r="D43" s="87" t="s">
        <v>2762</v>
      </c>
      <c r="E43" s="87" t="s">
        <v>2756</v>
      </c>
      <c r="F43" s="87" t="s">
        <v>2757</v>
      </c>
      <c r="G43" s="87" t="s">
        <v>545</v>
      </c>
      <c r="H43" s="87" t="s">
        <v>545</v>
      </c>
      <c r="I43" s="87" t="s">
        <v>545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2763</v>
      </c>
      <c r="C46" s="197"/>
      <c r="D46" s="197"/>
      <c r="E46" s="197"/>
      <c r="F46" s="197"/>
      <c r="G46" s="197"/>
      <c r="H46" s="197"/>
      <c r="I46" s="197"/>
    </row>
    <row r="47" spans="1:9" ht="19.95" customHeight="1" x14ac:dyDescent="0.3">
      <c r="A47" s="1"/>
      <c r="B47" s="197" t="s">
        <v>2742</v>
      </c>
      <c r="C47" s="197" t="s">
        <v>2743</v>
      </c>
      <c r="D47" s="197"/>
      <c r="E47" s="197" t="s">
        <v>2744</v>
      </c>
      <c r="F47" s="197"/>
      <c r="G47" s="197" t="s">
        <v>2745</v>
      </c>
      <c r="H47" s="197"/>
      <c r="I47" s="197"/>
    </row>
    <row r="48" spans="1:9" ht="19.95" customHeight="1" x14ac:dyDescent="0.3">
      <c r="A48" s="1"/>
      <c r="B48" s="197"/>
      <c r="C48" s="3" t="s">
        <v>2746</v>
      </c>
      <c r="D48" s="3" t="s">
        <v>2747</v>
      </c>
      <c r="E48" s="3" t="s">
        <v>2746</v>
      </c>
      <c r="F48" s="3" t="s">
        <v>2747</v>
      </c>
      <c r="G48" s="3" t="s">
        <v>2746</v>
      </c>
      <c r="H48" s="3" t="s">
        <v>2747</v>
      </c>
      <c r="I48" s="3" t="s">
        <v>2748</v>
      </c>
    </row>
    <row r="49" spans="1:9" ht="26.4" x14ac:dyDescent="0.3">
      <c r="A49" s="1"/>
      <c r="B49" s="87" t="s">
        <v>2749</v>
      </c>
      <c r="C49" s="87" t="s">
        <v>2750</v>
      </c>
      <c r="D49" s="87" t="s">
        <v>2750</v>
      </c>
      <c r="E49" s="87" t="s">
        <v>2750</v>
      </c>
      <c r="F49" s="87" t="s">
        <v>2750</v>
      </c>
      <c r="G49" s="87" t="s">
        <v>2750</v>
      </c>
      <c r="H49" s="87" t="s">
        <v>2750</v>
      </c>
      <c r="I49" s="87" t="s">
        <v>2751</v>
      </c>
    </row>
    <row r="50" spans="1:9" ht="26.4" x14ac:dyDescent="0.3">
      <c r="A50" s="1"/>
      <c r="B50" s="87" t="s">
        <v>2752</v>
      </c>
      <c r="C50" s="87" t="s">
        <v>2750</v>
      </c>
      <c r="D50" s="87" t="s">
        <v>2750</v>
      </c>
      <c r="E50" s="87" t="s">
        <v>2750</v>
      </c>
      <c r="F50" s="87" t="s">
        <v>2750</v>
      </c>
      <c r="G50" s="87" t="s">
        <v>2750</v>
      </c>
      <c r="H50" s="87" t="s">
        <v>2750</v>
      </c>
      <c r="I50" s="87" t="s">
        <v>2751</v>
      </c>
    </row>
    <row r="51" spans="1:9" ht="26.4" x14ac:dyDescent="0.3">
      <c r="A51" s="1"/>
      <c r="B51" s="87" t="s">
        <v>2753</v>
      </c>
      <c r="C51" s="87" t="s">
        <v>2759</v>
      </c>
      <c r="D51" s="87" t="s">
        <v>2761</v>
      </c>
      <c r="E51" s="87" t="s">
        <v>2764</v>
      </c>
      <c r="F51" s="87" t="s">
        <v>2765</v>
      </c>
      <c r="G51" s="87" t="s">
        <v>545</v>
      </c>
      <c r="H51" s="87" t="s">
        <v>545</v>
      </c>
      <c r="I51" s="87" t="s">
        <v>545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2766</v>
      </c>
      <c r="C54" s="197"/>
      <c r="D54" s="197"/>
      <c r="E54" s="197"/>
      <c r="F54" s="197"/>
      <c r="G54" s="197"/>
      <c r="H54" s="197"/>
      <c r="I54" s="197"/>
    </row>
    <row r="55" spans="1:9" ht="19.95" customHeight="1" x14ac:dyDescent="0.3">
      <c r="A55" s="1"/>
      <c r="B55" s="197" t="s">
        <v>2742</v>
      </c>
      <c r="C55" s="197" t="s">
        <v>2743</v>
      </c>
      <c r="D55" s="197"/>
      <c r="E55" s="197" t="s">
        <v>2744</v>
      </c>
      <c r="F55" s="197"/>
      <c r="G55" s="197" t="s">
        <v>2745</v>
      </c>
      <c r="H55" s="197"/>
      <c r="I55" s="197"/>
    </row>
    <row r="56" spans="1:9" ht="19.95" customHeight="1" x14ac:dyDescent="0.3">
      <c r="A56" s="1"/>
      <c r="B56" s="197"/>
      <c r="C56" s="3" t="s">
        <v>2746</v>
      </c>
      <c r="D56" s="3" t="s">
        <v>2747</v>
      </c>
      <c r="E56" s="3" t="s">
        <v>2746</v>
      </c>
      <c r="F56" s="3" t="s">
        <v>2747</v>
      </c>
      <c r="G56" s="3" t="s">
        <v>2746</v>
      </c>
      <c r="H56" s="3" t="s">
        <v>2747</v>
      </c>
      <c r="I56" s="3" t="s">
        <v>2748</v>
      </c>
    </row>
    <row r="57" spans="1:9" ht="26.4" x14ac:dyDescent="0.3">
      <c r="A57" s="1"/>
      <c r="B57" s="87" t="s">
        <v>2749</v>
      </c>
      <c r="C57" s="87" t="s">
        <v>2750</v>
      </c>
      <c r="D57" s="87" t="s">
        <v>2750</v>
      </c>
      <c r="E57" s="87" t="s">
        <v>2750</v>
      </c>
      <c r="F57" s="87" t="s">
        <v>2750</v>
      </c>
      <c r="G57" s="87" t="s">
        <v>2750</v>
      </c>
      <c r="H57" s="87" t="s">
        <v>2750</v>
      </c>
      <c r="I57" s="87" t="s">
        <v>2751</v>
      </c>
    </row>
    <row r="58" spans="1:9" ht="26.4" x14ac:dyDescent="0.3">
      <c r="A58" s="1"/>
      <c r="B58" s="87" t="s">
        <v>2752</v>
      </c>
      <c r="C58" s="87" t="s">
        <v>2750</v>
      </c>
      <c r="D58" s="87" t="s">
        <v>2750</v>
      </c>
      <c r="E58" s="87" t="s">
        <v>2750</v>
      </c>
      <c r="F58" s="87" t="s">
        <v>2750</v>
      </c>
      <c r="G58" s="87" t="s">
        <v>2750</v>
      </c>
      <c r="H58" s="87" t="s">
        <v>2750</v>
      </c>
      <c r="I58" s="87" t="s">
        <v>2751</v>
      </c>
    </row>
    <row r="59" spans="1:9" ht="39.6" x14ac:dyDescent="0.3">
      <c r="A59" s="1"/>
      <c r="B59" s="87" t="s">
        <v>2753</v>
      </c>
      <c r="C59" s="87" t="s">
        <v>2754</v>
      </c>
      <c r="D59" s="87" t="s">
        <v>2755</v>
      </c>
      <c r="E59" s="87" t="s">
        <v>2756</v>
      </c>
      <c r="F59" s="87" t="s">
        <v>2767</v>
      </c>
      <c r="G59" s="87" t="s">
        <v>545</v>
      </c>
      <c r="H59" s="87" t="s">
        <v>545</v>
      </c>
      <c r="I59" s="87" t="s">
        <v>545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648</v>
      </c>
      <c r="C62" s="197"/>
      <c r="D62" s="197"/>
      <c r="E62" s="197"/>
      <c r="F62" s="197"/>
      <c r="G62" s="197"/>
      <c r="H62" s="197"/>
      <c r="I62" s="197"/>
    </row>
    <row r="63" spans="1:9" ht="19.95" customHeight="1" x14ac:dyDescent="0.3">
      <c r="A63" s="1"/>
      <c r="B63" s="197" t="s">
        <v>2742</v>
      </c>
      <c r="C63" s="197" t="s">
        <v>2743</v>
      </c>
      <c r="D63" s="197"/>
      <c r="E63" s="197" t="s">
        <v>2744</v>
      </c>
      <c r="F63" s="197"/>
      <c r="G63" s="197" t="s">
        <v>2745</v>
      </c>
      <c r="H63" s="197"/>
      <c r="I63" s="197"/>
    </row>
    <row r="64" spans="1:9" ht="19.95" customHeight="1" x14ac:dyDescent="0.3">
      <c r="A64" s="1"/>
      <c r="B64" s="197"/>
      <c r="C64" s="3" t="s">
        <v>2746</v>
      </c>
      <c r="D64" s="3" t="s">
        <v>2747</v>
      </c>
      <c r="E64" s="3" t="s">
        <v>2746</v>
      </c>
      <c r="F64" s="3" t="s">
        <v>2747</v>
      </c>
      <c r="G64" s="3" t="s">
        <v>2746</v>
      </c>
      <c r="H64" s="3" t="s">
        <v>2747</v>
      </c>
      <c r="I64" s="3" t="s">
        <v>2748</v>
      </c>
    </row>
    <row r="65" spans="1:9" ht="26.4" x14ac:dyDescent="0.3">
      <c r="A65" s="1"/>
      <c r="B65" s="87" t="s">
        <v>2749</v>
      </c>
      <c r="C65" s="87" t="s">
        <v>2750</v>
      </c>
      <c r="D65" s="87" t="s">
        <v>2750</v>
      </c>
      <c r="E65" s="87" t="s">
        <v>2750</v>
      </c>
      <c r="F65" s="87" t="s">
        <v>2750</v>
      </c>
      <c r="G65" s="87" t="s">
        <v>2750</v>
      </c>
      <c r="H65" s="87" t="s">
        <v>2750</v>
      </c>
      <c r="I65" s="87" t="s">
        <v>2751</v>
      </c>
    </row>
    <row r="66" spans="1:9" ht="26.4" x14ac:dyDescent="0.3">
      <c r="A66" s="1"/>
      <c r="B66" s="87" t="s">
        <v>2752</v>
      </c>
      <c r="C66" s="87" t="s">
        <v>2750</v>
      </c>
      <c r="D66" s="87" t="s">
        <v>2750</v>
      </c>
      <c r="E66" s="87" t="s">
        <v>2750</v>
      </c>
      <c r="F66" s="87" t="s">
        <v>2750</v>
      </c>
      <c r="G66" s="87" t="s">
        <v>2750</v>
      </c>
      <c r="H66" s="87" t="s">
        <v>2750</v>
      </c>
      <c r="I66" s="87" t="s">
        <v>2751</v>
      </c>
    </row>
    <row r="67" spans="1:9" ht="26.4" x14ac:dyDescent="0.3">
      <c r="A67" s="1"/>
      <c r="B67" s="87" t="s">
        <v>2753</v>
      </c>
      <c r="C67" s="87" t="s">
        <v>2759</v>
      </c>
      <c r="D67" s="87" t="s">
        <v>2761</v>
      </c>
      <c r="E67" s="87" t="s">
        <v>2756</v>
      </c>
      <c r="F67" s="87" t="s">
        <v>2757</v>
      </c>
      <c r="G67" s="87" t="s">
        <v>545</v>
      </c>
      <c r="H67" s="87" t="s">
        <v>545</v>
      </c>
      <c r="I67" s="87" t="s">
        <v>545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2768</v>
      </c>
      <c r="C5" s="1"/>
      <c r="D5" s="1"/>
      <c r="E5" s="1"/>
      <c r="F5" s="1"/>
      <c r="G5" s="1"/>
    </row>
    <row r="6" spans="1:7" ht="30" customHeight="1" x14ac:dyDescent="0.3">
      <c r="A6" s="1"/>
      <c r="B6" s="197" t="s">
        <v>2741</v>
      </c>
      <c r="C6" s="197"/>
      <c r="D6" s="197"/>
      <c r="E6" s="197"/>
      <c r="F6" s="197"/>
      <c r="G6" s="197"/>
    </row>
    <row r="7" spans="1:7" x14ac:dyDescent="0.3">
      <c r="A7" s="1"/>
      <c r="B7" s="197" t="s">
        <v>2769</v>
      </c>
      <c r="C7" s="197" t="s">
        <v>2770</v>
      </c>
      <c r="D7" s="197" t="s">
        <v>2771</v>
      </c>
      <c r="E7" s="197" t="s">
        <v>2772</v>
      </c>
      <c r="F7" s="197" t="s">
        <v>2773</v>
      </c>
      <c r="G7" s="197"/>
    </row>
    <row r="8" spans="1:7" x14ac:dyDescent="0.3">
      <c r="A8" s="1"/>
      <c r="B8" s="197"/>
      <c r="C8" s="197"/>
      <c r="D8" s="197"/>
      <c r="E8" s="197"/>
      <c r="F8" s="197" t="s">
        <v>2747</v>
      </c>
      <c r="G8" s="197"/>
    </row>
    <row r="9" spans="1:7" x14ac:dyDescent="0.3">
      <c r="A9" s="1"/>
      <c r="B9" s="197"/>
      <c r="C9" s="197"/>
      <c r="D9" s="197"/>
      <c r="E9" s="197"/>
      <c r="F9" s="3" t="s">
        <v>2774</v>
      </c>
      <c r="G9" s="3" t="s">
        <v>2775</v>
      </c>
    </row>
    <row r="10" spans="1:7" x14ac:dyDescent="0.3">
      <c r="A10" s="1"/>
      <c r="B10" s="87" t="s">
        <v>2749</v>
      </c>
      <c r="C10" s="87" t="s">
        <v>2750</v>
      </c>
      <c r="D10" s="87" t="s">
        <v>2750</v>
      </c>
      <c r="E10" s="87">
        <v>0</v>
      </c>
      <c r="F10" s="87">
        <v>60.36</v>
      </c>
      <c r="G10" s="87">
        <v>59.64</v>
      </c>
    </row>
    <row r="11" spans="1:7" x14ac:dyDescent="0.3">
      <c r="A11" s="1"/>
      <c r="B11" s="87" t="s">
        <v>2776</v>
      </c>
      <c r="C11" s="87" t="s">
        <v>2750</v>
      </c>
      <c r="D11" s="87" t="s">
        <v>2750</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757</v>
      </c>
      <c r="C14" s="197"/>
      <c r="D14" s="197"/>
      <c r="E14" s="197"/>
      <c r="F14" s="197"/>
      <c r="G14" s="197"/>
    </row>
    <row r="15" spans="1:7" x14ac:dyDescent="0.3">
      <c r="A15" s="1"/>
      <c r="B15" s="197" t="s">
        <v>2769</v>
      </c>
      <c r="C15" s="197" t="s">
        <v>2770</v>
      </c>
      <c r="D15" s="197" t="s">
        <v>2771</v>
      </c>
      <c r="E15" s="197" t="s">
        <v>2772</v>
      </c>
      <c r="F15" s="197" t="s">
        <v>2773</v>
      </c>
      <c r="G15" s="197"/>
    </row>
    <row r="16" spans="1:7" x14ac:dyDescent="0.3">
      <c r="A16" s="1"/>
      <c r="B16" s="197"/>
      <c r="C16" s="197"/>
      <c r="D16" s="197"/>
      <c r="E16" s="197"/>
      <c r="F16" s="197" t="s">
        <v>2747</v>
      </c>
      <c r="G16" s="197"/>
    </row>
    <row r="17" spans="1:7" x14ac:dyDescent="0.3">
      <c r="A17" s="1"/>
      <c r="B17" s="197"/>
      <c r="C17" s="197"/>
      <c r="D17" s="197"/>
      <c r="E17" s="197"/>
      <c r="F17" s="3" t="s">
        <v>2774</v>
      </c>
      <c r="G17" s="3" t="s">
        <v>2775</v>
      </c>
    </row>
    <row r="18" spans="1:7" x14ac:dyDescent="0.3">
      <c r="A18" s="1"/>
      <c r="B18" s="87" t="s">
        <v>2749</v>
      </c>
      <c r="C18" s="87" t="s">
        <v>2750</v>
      </c>
      <c r="D18" s="87" t="s">
        <v>2750</v>
      </c>
      <c r="E18" s="87">
        <v>0</v>
      </c>
      <c r="F18" s="87">
        <v>60.36</v>
      </c>
      <c r="G18" s="87">
        <v>59.64</v>
      </c>
    </row>
    <row r="19" spans="1:7" x14ac:dyDescent="0.3">
      <c r="A19" s="1"/>
      <c r="B19" s="87" t="s">
        <v>2776</v>
      </c>
      <c r="C19" s="87" t="s">
        <v>2750</v>
      </c>
      <c r="D19" s="87" t="s">
        <v>2750</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2758</v>
      </c>
      <c r="C22" s="197"/>
      <c r="D22" s="197"/>
      <c r="E22" s="197"/>
      <c r="F22" s="197"/>
      <c r="G22" s="197"/>
    </row>
    <row r="23" spans="1:7" x14ac:dyDescent="0.3">
      <c r="A23" s="1"/>
      <c r="B23" s="197" t="s">
        <v>2769</v>
      </c>
      <c r="C23" s="197" t="s">
        <v>2770</v>
      </c>
      <c r="D23" s="197" t="s">
        <v>2771</v>
      </c>
      <c r="E23" s="197" t="s">
        <v>2772</v>
      </c>
      <c r="F23" s="197" t="s">
        <v>2773</v>
      </c>
      <c r="G23" s="197"/>
    </row>
    <row r="24" spans="1:7" x14ac:dyDescent="0.3">
      <c r="A24" s="1"/>
      <c r="B24" s="197"/>
      <c r="C24" s="197"/>
      <c r="D24" s="197"/>
      <c r="E24" s="197"/>
      <c r="F24" s="197" t="s">
        <v>2747</v>
      </c>
      <c r="G24" s="197"/>
    </row>
    <row r="25" spans="1:7" x14ac:dyDescent="0.3">
      <c r="A25" s="1"/>
      <c r="B25" s="197"/>
      <c r="C25" s="197"/>
      <c r="D25" s="197"/>
      <c r="E25" s="197"/>
      <c r="F25" s="3" t="s">
        <v>2774</v>
      </c>
      <c r="G25" s="3" t="s">
        <v>2775</v>
      </c>
    </row>
    <row r="26" spans="1:7" x14ac:dyDescent="0.3">
      <c r="A26" s="1"/>
      <c r="B26" s="87" t="s">
        <v>2749</v>
      </c>
      <c r="C26" s="87" t="s">
        <v>2750</v>
      </c>
      <c r="D26" s="87" t="s">
        <v>2750</v>
      </c>
      <c r="E26" s="87">
        <v>0</v>
      </c>
      <c r="F26" s="87">
        <v>60.36</v>
      </c>
      <c r="G26" s="87">
        <v>59.64</v>
      </c>
    </row>
    <row r="27" spans="1:7" x14ac:dyDescent="0.3">
      <c r="A27" s="1"/>
      <c r="B27" s="87" t="s">
        <v>2776</v>
      </c>
      <c r="C27" s="87" t="s">
        <v>2750</v>
      </c>
      <c r="D27" s="87" t="s">
        <v>2750</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425</v>
      </c>
      <c r="C30" s="197"/>
      <c r="D30" s="197"/>
      <c r="E30" s="197"/>
      <c r="F30" s="197"/>
      <c r="G30" s="197"/>
    </row>
    <row r="31" spans="1:7" x14ac:dyDescent="0.3">
      <c r="A31" s="1"/>
      <c r="B31" s="197" t="s">
        <v>2769</v>
      </c>
      <c r="C31" s="197" t="s">
        <v>2770</v>
      </c>
      <c r="D31" s="197" t="s">
        <v>2771</v>
      </c>
      <c r="E31" s="197" t="s">
        <v>2772</v>
      </c>
      <c r="F31" s="197" t="s">
        <v>2773</v>
      </c>
      <c r="G31" s="197"/>
    </row>
    <row r="32" spans="1:7" x14ac:dyDescent="0.3">
      <c r="A32" s="1"/>
      <c r="B32" s="197"/>
      <c r="C32" s="197"/>
      <c r="D32" s="197"/>
      <c r="E32" s="197"/>
      <c r="F32" s="197" t="s">
        <v>2747</v>
      </c>
      <c r="G32" s="197"/>
    </row>
    <row r="33" spans="1:7" x14ac:dyDescent="0.3">
      <c r="A33" s="1"/>
      <c r="B33" s="197"/>
      <c r="C33" s="197"/>
      <c r="D33" s="197"/>
      <c r="E33" s="197"/>
      <c r="F33" s="3" t="s">
        <v>2774</v>
      </c>
      <c r="G33" s="3" t="s">
        <v>2775</v>
      </c>
    </row>
    <row r="34" spans="1:7" x14ac:dyDescent="0.3">
      <c r="A34" s="1"/>
      <c r="B34" s="87" t="s">
        <v>2749</v>
      </c>
      <c r="C34" s="87" t="s">
        <v>2750</v>
      </c>
      <c r="D34" s="87" t="s">
        <v>2750</v>
      </c>
      <c r="E34" s="87">
        <v>0</v>
      </c>
      <c r="F34" s="87">
        <v>60.36</v>
      </c>
      <c r="G34" s="87">
        <v>59.64</v>
      </c>
    </row>
    <row r="35" spans="1:7" x14ac:dyDescent="0.3">
      <c r="A35" s="1"/>
      <c r="B35" s="87" t="s">
        <v>2776</v>
      </c>
      <c r="C35" s="87" t="s">
        <v>2750</v>
      </c>
      <c r="D35" s="87" t="s">
        <v>2750</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449</v>
      </c>
      <c r="C38" s="197"/>
      <c r="D38" s="197"/>
      <c r="E38" s="197"/>
      <c r="F38" s="197"/>
      <c r="G38" s="197"/>
    </row>
    <row r="39" spans="1:7" x14ac:dyDescent="0.3">
      <c r="A39" s="1"/>
      <c r="B39" s="197" t="s">
        <v>2769</v>
      </c>
      <c r="C39" s="197" t="s">
        <v>2770</v>
      </c>
      <c r="D39" s="197" t="s">
        <v>2771</v>
      </c>
      <c r="E39" s="197" t="s">
        <v>2772</v>
      </c>
      <c r="F39" s="197" t="s">
        <v>2773</v>
      </c>
      <c r="G39" s="197"/>
    </row>
    <row r="40" spans="1:7" x14ac:dyDescent="0.3">
      <c r="A40" s="1"/>
      <c r="B40" s="197"/>
      <c r="C40" s="197"/>
      <c r="D40" s="197"/>
      <c r="E40" s="197"/>
      <c r="F40" s="197" t="s">
        <v>2747</v>
      </c>
      <c r="G40" s="197"/>
    </row>
    <row r="41" spans="1:7" x14ac:dyDescent="0.3">
      <c r="A41" s="1"/>
      <c r="B41" s="197"/>
      <c r="C41" s="197"/>
      <c r="D41" s="197"/>
      <c r="E41" s="197"/>
      <c r="F41" s="3" t="s">
        <v>2774</v>
      </c>
      <c r="G41" s="3" t="s">
        <v>2775</v>
      </c>
    </row>
    <row r="42" spans="1:7" x14ac:dyDescent="0.3">
      <c r="A42" s="1"/>
      <c r="B42" s="87" t="s">
        <v>2749</v>
      </c>
      <c r="C42" s="87" t="s">
        <v>2750</v>
      </c>
      <c r="D42" s="87" t="s">
        <v>2750</v>
      </c>
      <c r="E42" s="87">
        <v>0</v>
      </c>
      <c r="F42" s="87">
        <v>60.36</v>
      </c>
      <c r="G42" s="87">
        <v>59.64</v>
      </c>
    </row>
    <row r="43" spans="1:7" x14ac:dyDescent="0.3">
      <c r="A43" s="1"/>
      <c r="B43" s="87" t="s">
        <v>2776</v>
      </c>
      <c r="C43" s="87" t="s">
        <v>2750</v>
      </c>
      <c r="D43" s="87" t="s">
        <v>2750</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2763</v>
      </c>
      <c r="C46" s="197"/>
      <c r="D46" s="197"/>
      <c r="E46" s="197"/>
      <c r="F46" s="197"/>
      <c r="G46" s="197"/>
    </row>
    <row r="47" spans="1:7" x14ac:dyDescent="0.3">
      <c r="A47" s="1"/>
      <c r="B47" s="197" t="s">
        <v>2769</v>
      </c>
      <c r="C47" s="197" t="s">
        <v>2770</v>
      </c>
      <c r="D47" s="197" t="s">
        <v>2771</v>
      </c>
      <c r="E47" s="197" t="s">
        <v>2772</v>
      </c>
      <c r="F47" s="197" t="s">
        <v>2773</v>
      </c>
      <c r="G47" s="197"/>
    </row>
    <row r="48" spans="1:7" x14ac:dyDescent="0.3">
      <c r="A48" s="1"/>
      <c r="B48" s="197"/>
      <c r="C48" s="197"/>
      <c r="D48" s="197"/>
      <c r="E48" s="197"/>
      <c r="F48" s="197" t="s">
        <v>2747</v>
      </c>
      <c r="G48" s="197"/>
    </row>
    <row r="49" spans="1:7" x14ac:dyDescent="0.3">
      <c r="A49" s="1"/>
      <c r="B49" s="197"/>
      <c r="C49" s="197"/>
      <c r="D49" s="197"/>
      <c r="E49" s="197"/>
      <c r="F49" s="3" t="s">
        <v>2774</v>
      </c>
      <c r="G49" s="3" t="s">
        <v>2775</v>
      </c>
    </row>
    <row r="50" spans="1:7" x14ac:dyDescent="0.3">
      <c r="A50" s="1"/>
      <c r="B50" s="87" t="s">
        <v>2749</v>
      </c>
      <c r="C50" s="87" t="s">
        <v>2750</v>
      </c>
      <c r="D50" s="87" t="s">
        <v>2750</v>
      </c>
      <c r="E50" s="87">
        <v>0</v>
      </c>
      <c r="F50" s="87">
        <v>60.36</v>
      </c>
      <c r="G50" s="87">
        <v>59.64</v>
      </c>
    </row>
    <row r="51" spans="1:7" x14ac:dyDescent="0.3">
      <c r="A51" s="1"/>
      <c r="B51" s="87" t="s">
        <v>2776</v>
      </c>
      <c r="C51" s="87" t="s">
        <v>2750</v>
      </c>
      <c r="D51" s="87" t="s">
        <v>2750</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2766</v>
      </c>
      <c r="C54" s="197"/>
      <c r="D54" s="197"/>
      <c r="E54" s="197"/>
      <c r="F54" s="197"/>
      <c r="G54" s="197"/>
    </row>
    <row r="55" spans="1:7" x14ac:dyDescent="0.3">
      <c r="A55" s="1"/>
      <c r="B55" s="197" t="s">
        <v>2769</v>
      </c>
      <c r="C55" s="197" t="s">
        <v>2770</v>
      </c>
      <c r="D55" s="197" t="s">
        <v>2771</v>
      </c>
      <c r="E55" s="197" t="s">
        <v>2772</v>
      </c>
      <c r="F55" s="197" t="s">
        <v>2773</v>
      </c>
      <c r="G55" s="197"/>
    </row>
    <row r="56" spans="1:7" x14ac:dyDescent="0.3">
      <c r="A56" s="1"/>
      <c r="B56" s="197"/>
      <c r="C56" s="197"/>
      <c r="D56" s="197"/>
      <c r="E56" s="197"/>
      <c r="F56" s="197" t="s">
        <v>2747</v>
      </c>
      <c r="G56" s="197"/>
    </row>
    <row r="57" spans="1:7" x14ac:dyDescent="0.3">
      <c r="A57" s="1"/>
      <c r="B57" s="197"/>
      <c r="C57" s="197"/>
      <c r="D57" s="197"/>
      <c r="E57" s="197"/>
      <c r="F57" s="3" t="s">
        <v>2774</v>
      </c>
      <c r="G57" s="3" t="s">
        <v>2775</v>
      </c>
    </row>
    <row r="58" spans="1:7" x14ac:dyDescent="0.3">
      <c r="A58" s="1"/>
      <c r="B58" s="87" t="s">
        <v>2749</v>
      </c>
      <c r="C58" s="87" t="s">
        <v>2750</v>
      </c>
      <c r="D58" s="87" t="s">
        <v>2750</v>
      </c>
      <c r="E58" s="87">
        <v>0</v>
      </c>
      <c r="F58" s="87">
        <v>60.36</v>
      </c>
      <c r="G58" s="87">
        <v>59.64</v>
      </c>
    </row>
    <row r="59" spans="1:7" x14ac:dyDescent="0.3">
      <c r="A59" s="1"/>
      <c r="B59" s="87" t="s">
        <v>2776</v>
      </c>
      <c r="C59" s="87" t="s">
        <v>2750</v>
      </c>
      <c r="D59" s="87" t="s">
        <v>2750</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648</v>
      </c>
      <c r="C62" s="197"/>
      <c r="D62" s="197"/>
      <c r="E62" s="197"/>
      <c r="F62" s="197"/>
      <c r="G62" s="197"/>
    </row>
    <row r="63" spans="1:7" x14ac:dyDescent="0.3">
      <c r="A63" s="1"/>
      <c r="B63" s="197" t="s">
        <v>2769</v>
      </c>
      <c r="C63" s="197" t="s">
        <v>2770</v>
      </c>
      <c r="D63" s="197" t="s">
        <v>2771</v>
      </c>
      <c r="E63" s="197" t="s">
        <v>2772</v>
      </c>
      <c r="F63" s="197" t="s">
        <v>2773</v>
      </c>
      <c r="G63" s="197"/>
    </row>
    <row r="64" spans="1:7" x14ac:dyDescent="0.3">
      <c r="A64" s="1"/>
      <c r="B64" s="197"/>
      <c r="C64" s="197"/>
      <c r="D64" s="197"/>
      <c r="E64" s="197"/>
      <c r="F64" s="197" t="s">
        <v>2747</v>
      </c>
      <c r="G64" s="197"/>
    </row>
    <row r="65" spans="1:7" x14ac:dyDescent="0.3">
      <c r="A65" s="1"/>
      <c r="B65" s="197"/>
      <c r="C65" s="197"/>
      <c r="D65" s="197"/>
      <c r="E65" s="197"/>
      <c r="F65" s="3" t="s">
        <v>2774</v>
      </c>
      <c r="G65" s="3" t="s">
        <v>2775</v>
      </c>
    </row>
    <row r="66" spans="1:7" x14ac:dyDescent="0.3">
      <c r="A66" s="1"/>
      <c r="B66" s="87" t="s">
        <v>2749</v>
      </c>
      <c r="C66" s="87" t="s">
        <v>2750</v>
      </c>
      <c r="D66" s="87" t="s">
        <v>2750</v>
      </c>
      <c r="E66" s="87">
        <v>0</v>
      </c>
      <c r="F66" s="87">
        <v>60.36</v>
      </c>
      <c r="G66" s="87">
        <v>59.64</v>
      </c>
    </row>
    <row r="67" spans="1:7" x14ac:dyDescent="0.3">
      <c r="A67" s="1"/>
      <c r="B67" s="87" t="s">
        <v>2776</v>
      </c>
      <c r="C67" s="87" t="s">
        <v>2750</v>
      </c>
      <c r="D67" s="87" t="s">
        <v>2750</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2777</v>
      </c>
      <c r="C5" s="1"/>
      <c r="D5" s="1"/>
      <c r="E5" s="1"/>
      <c r="F5" s="1"/>
    </row>
    <row r="6" spans="1:7" ht="27" customHeight="1" x14ac:dyDescent="0.3">
      <c r="A6" s="1"/>
      <c r="B6" s="7" t="s">
        <v>23</v>
      </c>
      <c r="C6" s="7" t="s">
        <v>539</v>
      </c>
      <c r="D6" s="7" t="s">
        <v>2778</v>
      </c>
      <c r="E6" s="7" t="s">
        <v>2779</v>
      </c>
      <c r="F6" s="7" t="s">
        <v>2780</v>
      </c>
    </row>
    <row r="7" spans="1:7" x14ac:dyDescent="0.3">
      <c r="A7" s="1"/>
      <c r="B7" s="148" t="s">
        <v>27</v>
      </c>
      <c r="C7" s="148" t="s">
        <v>771</v>
      </c>
      <c r="D7" s="53">
        <v>6940.5</v>
      </c>
      <c r="E7" s="53">
        <v>6731.2577700000002</v>
      </c>
      <c r="F7" s="175">
        <v>-3.0148005186946186E-2</v>
      </c>
    </row>
    <row r="8" spans="1:7" x14ac:dyDescent="0.3">
      <c r="A8" s="1"/>
      <c r="B8" s="148" t="s">
        <v>27</v>
      </c>
      <c r="C8" s="148" t="s">
        <v>772</v>
      </c>
      <c r="D8" s="53">
        <v>6812.1</v>
      </c>
      <c r="E8" s="53">
        <v>6599.6046299999998</v>
      </c>
      <c r="F8" s="175">
        <v>-3.1193812480732816E-2</v>
      </c>
    </row>
    <row r="9" spans="1:7" x14ac:dyDescent="0.3">
      <c r="A9" s="1"/>
      <c r="B9" s="148" t="s">
        <v>27</v>
      </c>
      <c r="C9" s="148" t="s">
        <v>773</v>
      </c>
      <c r="D9" s="53">
        <v>6766.3</v>
      </c>
      <c r="E9" s="53">
        <v>6495.0530699999999</v>
      </c>
      <c r="F9" s="175">
        <v>-4.0087925454088645E-2</v>
      </c>
    </row>
    <row r="10" spans="1:7" x14ac:dyDescent="0.3">
      <c r="A10" s="1"/>
      <c r="B10" s="148" t="s">
        <v>27</v>
      </c>
      <c r="C10" s="148" t="s">
        <v>774</v>
      </c>
      <c r="D10" s="53">
        <v>6693.2</v>
      </c>
      <c r="E10" s="53">
        <v>6398.3523599999999</v>
      </c>
      <c r="F10" s="175">
        <v>-4.405181975736569E-2</v>
      </c>
    </row>
    <row r="11" spans="1:7" x14ac:dyDescent="0.3">
      <c r="A11" s="1"/>
      <c r="B11" s="148" t="s">
        <v>27</v>
      </c>
      <c r="C11" s="148" t="s">
        <v>775</v>
      </c>
      <c r="D11" s="53">
        <v>6511.8</v>
      </c>
      <c r="E11" s="53">
        <v>6341.9941399999998</v>
      </c>
      <c r="F11" s="175">
        <v>-2.6076639331674808E-2</v>
      </c>
    </row>
    <row r="12" spans="1:7" x14ac:dyDescent="0.3">
      <c r="A12" s="1"/>
      <c r="B12" s="148" t="s">
        <v>27</v>
      </c>
      <c r="C12" s="148" t="s">
        <v>776</v>
      </c>
      <c r="D12" s="53">
        <v>6474.1</v>
      </c>
      <c r="E12" s="53">
        <v>6304.1165700000001</v>
      </c>
      <c r="F12" s="175">
        <v>-2.6255916652507687E-2</v>
      </c>
    </row>
    <row r="13" spans="1:7" x14ac:dyDescent="0.3">
      <c r="A13" s="1"/>
      <c r="B13" s="148" t="s">
        <v>27</v>
      </c>
      <c r="C13" s="148" t="s">
        <v>777</v>
      </c>
      <c r="D13" s="53">
        <v>6559.6</v>
      </c>
      <c r="E13" s="53">
        <v>6289.0974399999996</v>
      </c>
      <c r="F13" s="175">
        <v>-4.123766083297762E-2</v>
      </c>
    </row>
    <row r="14" spans="1:7" x14ac:dyDescent="0.3">
      <c r="A14" s="1"/>
      <c r="B14" s="148" t="s">
        <v>27</v>
      </c>
      <c r="C14" s="148" t="s">
        <v>778</v>
      </c>
      <c r="D14" s="53">
        <v>6498.9</v>
      </c>
      <c r="E14" s="53">
        <v>6244.1963299999998</v>
      </c>
      <c r="F14" s="175">
        <v>-3.9191812460570255E-2</v>
      </c>
    </row>
    <row r="15" spans="1:7" x14ac:dyDescent="0.3">
      <c r="A15" s="1"/>
      <c r="B15" s="148" t="s">
        <v>27</v>
      </c>
      <c r="C15" s="148" t="s">
        <v>779</v>
      </c>
      <c r="D15" s="53">
        <v>6388.3</v>
      </c>
      <c r="E15" s="53">
        <v>6249.57726</v>
      </c>
      <c r="F15" s="175">
        <v>-2.1715126089883068E-2</v>
      </c>
    </row>
    <row r="16" spans="1:7" x14ac:dyDescent="0.3">
      <c r="A16" s="1"/>
      <c r="B16" s="148" t="s">
        <v>27</v>
      </c>
      <c r="C16" s="148" t="s">
        <v>780</v>
      </c>
      <c r="D16" s="53">
        <v>6534.8</v>
      </c>
      <c r="E16" s="53">
        <v>6246.3419100000001</v>
      </c>
      <c r="F16" s="175">
        <v>-4.4141839076941913E-2</v>
      </c>
    </row>
    <row r="17" spans="1:6" x14ac:dyDescent="0.3">
      <c r="A17" s="1"/>
      <c r="B17" s="148" t="s">
        <v>27</v>
      </c>
      <c r="C17" s="148" t="s">
        <v>781</v>
      </c>
      <c r="D17" s="53">
        <v>6365.7</v>
      </c>
      <c r="E17" s="53">
        <v>6198.3267100000003</v>
      </c>
      <c r="F17" s="175">
        <v>-2.6292990558775941E-2</v>
      </c>
    </row>
    <row r="18" spans="1:6" x14ac:dyDescent="0.3">
      <c r="A18" s="1"/>
      <c r="B18" s="148" t="s">
        <v>27</v>
      </c>
      <c r="C18" s="148" t="s">
        <v>782</v>
      </c>
      <c r="D18" s="53">
        <v>6303.7</v>
      </c>
      <c r="E18" s="53">
        <v>6057.8392700000004</v>
      </c>
      <c r="F18" s="175">
        <v>-3.9002606405761697E-2</v>
      </c>
    </row>
    <row r="19" spans="1:6" x14ac:dyDescent="0.3">
      <c r="A19" s="1"/>
      <c r="B19" s="148" t="s">
        <v>27</v>
      </c>
      <c r="C19" s="148" t="s">
        <v>783</v>
      </c>
      <c r="D19" s="53">
        <v>6171.8</v>
      </c>
      <c r="E19" s="53">
        <v>5997.1881999999996</v>
      </c>
      <c r="F19" s="175">
        <v>-2.8291875951910305E-2</v>
      </c>
    </row>
    <row r="20" spans="1:6" x14ac:dyDescent="0.3">
      <c r="A20" s="1"/>
      <c r="B20" s="148" t="s">
        <v>27</v>
      </c>
      <c r="C20" s="148" t="s">
        <v>784</v>
      </c>
      <c r="D20" s="53">
        <v>6086.6</v>
      </c>
      <c r="E20" s="53">
        <v>5985.9286400000001</v>
      </c>
      <c r="F20" s="175">
        <v>-1.6539835047481351E-2</v>
      </c>
    </row>
    <row r="21" spans="1:6" x14ac:dyDescent="0.3">
      <c r="A21" s="1"/>
      <c r="B21" s="148" t="s">
        <v>27</v>
      </c>
      <c r="C21" s="148" t="s">
        <v>785</v>
      </c>
      <c r="D21" s="53">
        <v>6283</v>
      </c>
      <c r="E21" s="53">
        <v>6052.3708200000001</v>
      </c>
      <c r="F21" s="175">
        <v>-3.6706856597166958E-2</v>
      </c>
    </row>
    <row r="22" spans="1:6" x14ac:dyDescent="0.3">
      <c r="A22" s="1"/>
      <c r="B22" s="148" t="s">
        <v>27</v>
      </c>
      <c r="C22" s="148" t="s">
        <v>786</v>
      </c>
      <c r="D22" s="53">
        <v>6277.5</v>
      </c>
      <c r="E22" s="53">
        <v>6171.6493499999997</v>
      </c>
      <c r="F22" s="175">
        <v>-1.6861911589008363E-2</v>
      </c>
    </row>
    <row r="23" spans="1:6" x14ac:dyDescent="0.3">
      <c r="A23" s="1"/>
      <c r="B23" s="148" t="s">
        <v>27</v>
      </c>
      <c r="C23" s="148" t="s">
        <v>787</v>
      </c>
      <c r="D23" s="53">
        <v>6501.9</v>
      </c>
      <c r="E23" s="53">
        <v>6267.8386300000002</v>
      </c>
      <c r="F23" s="175">
        <v>-3.5998918777588089E-2</v>
      </c>
    </row>
    <row r="24" spans="1:6" x14ac:dyDescent="0.3">
      <c r="A24" s="1"/>
      <c r="B24" s="148" t="s">
        <v>27</v>
      </c>
      <c r="C24" s="148" t="s">
        <v>788</v>
      </c>
      <c r="D24" s="53">
        <v>6634</v>
      </c>
      <c r="E24" s="53">
        <v>6376.1131699999996</v>
      </c>
      <c r="F24" s="175">
        <v>-3.8873504672897193E-2</v>
      </c>
    </row>
    <row r="25" spans="1:6" x14ac:dyDescent="0.3">
      <c r="A25" s="1"/>
      <c r="B25" s="148" t="s">
        <v>27</v>
      </c>
      <c r="C25" s="148" t="s">
        <v>789</v>
      </c>
      <c r="D25" s="53">
        <v>6724.6</v>
      </c>
      <c r="E25" s="53">
        <v>6488.8163800000002</v>
      </c>
      <c r="F25" s="175">
        <v>-3.5062846860779824E-2</v>
      </c>
    </row>
    <row r="26" spans="1:6" x14ac:dyDescent="0.3">
      <c r="A26" s="1"/>
      <c r="B26" s="148" t="s">
        <v>27</v>
      </c>
      <c r="C26" s="148" t="s">
        <v>790</v>
      </c>
      <c r="D26" s="53">
        <v>6736.5</v>
      </c>
      <c r="E26" s="53">
        <v>6579.8203999999996</v>
      </c>
      <c r="F26" s="175">
        <v>-2.3258309211014624E-2</v>
      </c>
    </row>
    <row r="27" spans="1:6" x14ac:dyDescent="0.3">
      <c r="A27" s="1"/>
      <c r="B27" s="148" t="s">
        <v>27</v>
      </c>
      <c r="C27" s="148" t="s">
        <v>791</v>
      </c>
      <c r="D27" s="53">
        <v>6755.1</v>
      </c>
      <c r="E27" s="53">
        <v>6666.7819099999997</v>
      </c>
      <c r="F27" s="175">
        <v>-1.3074283134224511E-2</v>
      </c>
    </row>
    <row r="28" spans="1:6" x14ac:dyDescent="0.3">
      <c r="A28" s="1"/>
      <c r="B28" s="148" t="s">
        <v>27</v>
      </c>
      <c r="C28" s="148" t="s">
        <v>792</v>
      </c>
      <c r="D28" s="53">
        <v>6929.7</v>
      </c>
      <c r="E28" s="53">
        <v>6720.6595299999999</v>
      </c>
      <c r="F28" s="175">
        <v>-3.0165875867642182E-2</v>
      </c>
    </row>
    <row r="29" spans="1:6" x14ac:dyDescent="0.3">
      <c r="A29" s="1"/>
      <c r="B29" s="148" t="s">
        <v>27</v>
      </c>
      <c r="C29" s="148" t="s">
        <v>793</v>
      </c>
      <c r="D29" s="53">
        <v>6893.7</v>
      </c>
      <c r="E29" s="53">
        <v>6759.0124699999997</v>
      </c>
      <c r="F29" s="175">
        <v>-1.9537770718191974E-2</v>
      </c>
    </row>
    <row r="30" spans="1:6" x14ac:dyDescent="0.3">
      <c r="A30" s="1"/>
      <c r="B30" s="148" t="s">
        <v>27</v>
      </c>
      <c r="C30" s="148" t="s">
        <v>794</v>
      </c>
      <c r="D30" s="53">
        <v>6955.7</v>
      </c>
      <c r="E30" s="53">
        <v>6788.7175999999999</v>
      </c>
      <c r="F30" s="175">
        <v>-2.4006555774400855E-2</v>
      </c>
    </row>
    <row r="31" spans="1:6" x14ac:dyDescent="0.3">
      <c r="A31" s="1"/>
      <c r="B31" s="148" t="s">
        <v>27</v>
      </c>
      <c r="C31" s="148" t="s">
        <v>795</v>
      </c>
      <c r="D31" s="53">
        <v>6885.9</v>
      </c>
      <c r="E31" s="53">
        <v>6797.3034699999998</v>
      </c>
      <c r="F31" s="175">
        <v>-1.286636895685386E-2</v>
      </c>
    </row>
    <row r="32" spans="1:6" x14ac:dyDescent="0.3">
      <c r="A32" s="1"/>
      <c r="B32" s="148" t="s">
        <v>27</v>
      </c>
      <c r="C32" s="148" t="s">
        <v>796</v>
      </c>
      <c r="D32" s="53">
        <v>7046.7</v>
      </c>
      <c r="E32" s="53">
        <v>6774.14858</v>
      </c>
      <c r="F32" s="175">
        <v>-3.8677880426298834E-2</v>
      </c>
    </row>
    <row r="33" spans="1:6" x14ac:dyDescent="0.3">
      <c r="A33" s="1"/>
      <c r="B33" s="148" t="s">
        <v>27</v>
      </c>
      <c r="C33" s="148" t="s">
        <v>797</v>
      </c>
      <c r="D33" s="53">
        <v>6921.2</v>
      </c>
      <c r="E33" s="53">
        <v>6743.3530600000004</v>
      </c>
      <c r="F33" s="175">
        <v>-2.5695968907125933E-2</v>
      </c>
    </row>
    <row r="34" spans="1:6" x14ac:dyDescent="0.3">
      <c r="A34" s="1"/>
      <c r="B34" s="148" t="s">
        <v>27</v>
      </c>
      <c r="C34" s="148" t="s">
        <v>798</v>
      </c>
      <c r="D34" s="53">
        <v>6913.1</v>
      </c>
      <c r="E34" s="53">
        <v>6732.0193099999997</v>
      </c>
      <c r="F34" s="175">
        <v>-2.6193847911935311E-2</v>
      </c>
    </row>
    <row r="35" spans="1:6" x14ac:dyDescent="0.3">
      <c r="A35" s="1"/>
      <c r="B35" s="148" t="s">
        <v>27</v>
      </c>
      <c r="C35" s="148" t="s">
        <v>799</v>
      </c>
      <c r="D35" s="53">
        <v>6994.6</v>
      </c>
      <c r="E35" s="53">
        <v>6728.0728399999998</v>
      </c>
      <c r="F35" s="175">
        <v>-3.8104703628513426E-2</v>
      </c>
    </row>
    <row r="36" spans="1:6" x14ac:dyDescent="0.3">
      <c r="A36" s="1"/>
      <c r="B36" s="148" t="s">
        <v>27</v>
      </c>
      <c r="C36" s="148" t="s">
        <v>800</v>
      </c>
      <c r="D36" s="53">
        <v>6829.1</v>
      </c>
      <c r="E36" s="53">
        <v>6707.6540500000001</v>
      </c>
      <c r="F36" s="175">
        <v>-1.7783595202881787E-2</v>
      </c>
    </row>
    <row r="37" spans="1:6" x14ac:dyDescent="0.3">
      <c r="A37" s="1"/>
      <c r="B37" s="148" t="s">
        <v>27</v>
      </c>
      <c r="C37" s="148" t="s">
        <v>801</v>
      </c>
      <c r="D37" s="53">
        <v>6841.2</v>
      </c>
      <c r="E37" s="53">
        <v>6697.5034400000004</v>
      </c>
      <c r="F37" s="175">
        <v>-2.1004583991112671E-2</v>
      </c>
    </row>
    <row r="38" spans="1:6" x14ac:dyDescent="0.3">
      <c r="A38" s="1"/>
      <c r="B38" s="148" t="s">
        <v>27</v>
      </c>
      <c r="C38" s="148" t="s">
        <v>802</v>
      </c>
      <c r="D38" s="53">
        <v>6921.2</v>
      </c>
      <c r="E38" s="53">
        <v>6662.0906299999997</v>
      </c>
      <c r="F38" s="175">
        <v>-3.7437058602554467E-2</v>
      </c>
    </row>
    <row r="39" spans="1:6" x14ac:dyDescent="0.3">
      <c r="A39" s="1"/>
      <c r="B39" s="148" t="s">
        <v>27</v>
      </c>
      <c r="C39" s="148" t="s">
        <v>803</v>
      </c>
      <c r="D39" s="53">
        <v>6764.6</v>
      </c>
      <c r="E39" s="53">
        <v>6565.6031999999996</v>
      </c>
      <c r="F39" s="175">
        <v>-2.941737870679715E-2</v>
      </c>
    </row>
    <row r="40" spans="1:6" x14ac:dyDescent="0.3">
      <c r="A40" s="1"/>
      <c r="B40" s="148" t="s">
        <v>27</v>
      </c>
      <c r="C40" s="148" t="s">
        <v>804</v>
      </c>
      <c r="D40" s="53">
        <v>6658.3</v>
      </c>
      <c r="E40" s="53">
        <v>6586.7069700000002</v>
      </c>
      <c r="F40" s="175">
        <v>-1.0752448823273208E-2</v>
      </c>
    </row>
    <row r="41" spans="1:6" x14ac:dyDescent="0.3">
      <c r="A41" s="1"/>
      <c r="B41" s="148" t="s">
        <v>27</v>
      </c>
      <c r="C41" s="148" t="s">
        <v>805</v>
      </c>
      <c r="D41" s="53">
        <v>6670.9</v>
      </c>
      <c r="E41" s="53">
        <v>6631.5484299999998</v>
      </c>
      <c r="F41" s="175">
        <v>-5.8989896415775978E-3</v>
      </c>
    </row>
    <row r="42" spans="1:6" x14ac:dyDescent="0.3">
      <c r="A42" s="1"/>
      <c r="B42" s="148" t="s">
        <v>27</v>
      </c>
      <c r="C42" s="148" t="s">
        <v>806</v>
      </c>
      <c r="D42" s="53">
        <v>6738.9</v>
      </c>
      <c r="E42" s="53">
        <v>6773.9049999999997</v>
      </c>
      <c r="F42" s="175">
        <v>5.1944679398714926E-3</v>
      </c>
    </row>
    <row r="43" spans="1:6" x14ac:dyDescent="0.3">
      <c r="A43" s="1"/>
      <c r="B43" s="148" t="s">
        <v>27</v>
      </c>
      <c r="C43" s="148" t="s">
        <v>807</v>
      </c>
      <c r="D43" s="53">
        <v>7127.9</v>
      </c>
      <c r="E43" s="53">
        <v>7114.9573799999998</v>
      </c>
      <c r="F43" s="175">
        <v>-1.8157690203285681E-3</v>
      </c>
    </row>
    <row r="44" spans="1:6" x14ac:dyDescent="0.3">
      <c r="A44" s="1"/>
      <c r="B44" s="148" t="s">
        <v>27</v>
      </c>
      <c r="C44" s="148" t="s">
        <v>808</v>
      </c>
      <c r="D44" s="53">
        <v>7399.3</v>
      </c>
      <c r="E44" s="53">
        <v>7345.7189099999996</v>
      </c>
      <c r="F44" s="175">
        <v>-7.2413728325652436E-3</v>
      </c>
    </row>
    <row r="45" spans="1:6" x14ac:dyDescent="0.3">
      <c r="A45" s="1"/>
      <c r="B45" s="148" t="s">
        <v>27</v>
      </c>
      <c r="C45" s="148" t="s">
        <v>809</v>
      </c>
      <c r="D45" s="53">
        <v>7517</v>
      </c>
      <c r="E45" s="53">
        <v>7398.4431999999997</v>
      </c>
      <c r="F45" s="175">
        <v>-1.577182386590395E-2</v>
      </c>
    </row>
    <row r="46" spans="1:6" x14ac:dyDescent="0.3">
      <c r="A46" s="1"/>
      <c r="B46" s="148" t="s">
        <v>27</v>
      </c>
      <c r="C46" s="148" t="s">
        <v>810</v>
      </c>
      <c r="D46" s="53">
        <v>7501.4</v>
      </c>
      <c r="E46" s="53">
        <v>7417.0523499999999</v>
      </c>
      <c r="F46" s="175">
        <v>-1.1244254405844242E-2</v>
      </c>
    </row>
    <row r="47" spans="1:6" x14ac:dyDescent="0.3">
      <c r="A47" s="1"/>
      <c r="B47" s="148" t="s">
        <v>27</v>
      </c>
      <c r="C47" s="148" t="s">
        <v>811</v>
      </c>
      <c r="D47" s="53">
        <v>7533.9</v>
      </c>
      <c r="E47" s="53">
        <v>7395.7670500000004</v>
      </c>
      <c r="F47" s="175">
        <v>-1.8334853130516731E-2</v>
      </c>
    </row>
    <row r="48" spans="1:6" x14ac:dyDescent="0.3">
      <c r="A48" s="1"/>
      <c r="B48" s="148" t="s">
        <v>27</v>
      </c>
      <c r="C48" s="148" t="s">
        <v>812</v>
      </c>
      <c r="D48" s="53">
        <v>7489.8</v>
      </c>
      <c r="E48" s="53">
        <v>7333.5930699999999</v>
      </c>
      <c r="F48" s="175">
        <v>-2.0855954765147268E-2</v>
      </c>
    </row>
    <row r="49" spans="1:6" x14ac:dyDescent="0.3">
      <c r="A49" s="1"/>
      <c r="B49" s="148" t="s">
        <v>27</v>
      </c>
      <c r="C49" s="148" t="s">
        <v>813</v>
      </c>
      <c r="D49" s="53">
        <v>7402.4</v>
      </c>
      <c r="E49" s="53">
        <v>7239.2999300000001</v>
      </c>
      <c r="F49" s="175">
        <v>-2.203340403112504E-2</v>
      </c>
    </row>
    <row r="50" spans="1:6" x14ac:dyDescent="0.3">
      <c r="A50" s="1"/>
      <c r="B50" s="148" t="s">
        <v>27</v>
      </c>
      <c r="C50" s="148" t="s">
        <v>814</v>
      </c>
      <c r="D50" s="53">
        <v>7260.9</v>
      </c>
      <c r="E50" s="53">
        <v>7101.9609499999997</v>
      </c>
      <c r="F50" s="175">
        <v>-2.1889717528130122E-2</v>
      </c>
    </row>
    <row r="51" spans="1:6" x14ac:dyDescent="0.3">
      <c r="A51" s="1"/>
      <c r="B51" s="148" t="s">
        <v>27</v>
      </c>
      <c r="C51" s="148" t="s">
        <v>815</v>
      </c>
      <c r="D51" s="53">
        <v>7266.6</v>
      </c>
      <c r="E51" s="53">
        <v>6987.4923099999996</v>
      </c>
      <c r="F51" s="175">
        <v>-3.8409667519885504E-2</v>
      </c>
    </row>
    <row r="52" spans="1:6" x14ac:dyDescent="0.3">
      <c r="A52" s="1"/>
      <c r="B52" s="148" t="s">
        <v>27</v>
      </c>
      <c r="C52" s="148" t="s">
        <v>816</v>
      </c>
      <c r="D52" s="53">
        <v>7069.9</v>
      </c>
      <c r="E52" s="53">
        <v>6796.2797300000002</v>
      </c>
      <c r="F52" s="175">
        <v>-3.8702141473005276E-2</v>
      </c>
    </row>
    <row r="53" spans="1:6" x14ac:dyDescent="0.3">
      <c r="A53" s="1"/>
      <c r="B53" s="148" t="s">
        <v>27</v>
      </c>
      <c r="C53" s="148" t="s">
        <v>817</v>
      </c>
      <c r="D53" s="53">
        <v>6815.4</v>
      </c>
      <c r="E53" s="53">
        <v>6601.0354100000004</v>
      </c>
      <c r="F53" s="175">
        <v>-3.1452972679519908E-2</v>
      </c>
    </row>
    <row r="54" spans="1:6" x14ac:dyDescent="0.3">
      <c r="A54" s="1"/>
      <c r="B54" s="148" t="s">
        <v>818</v>
      </c>
      <c r="C54" s="148" t="s">
        <v>28</v>
      </c>
      <c r="D54" s="53">
        <v>6734.37</v>
      </c>
      <c r="E54" s="53">
        <v>6332.8638799999999</v>
      </c>
      <c r="F54" s="175">
        <v>-5.9620442595224206E-2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198" t="s">
        <v>2781</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c r="YJ5" s="199"/>
      <c r="YK5" s="199"/>
      <c r="YL5" s="199"/>
      <c r="YM5" s="199"/>
    </row>
    <row r="6" spans="1:663" ht="19.95" customHeight="1" x14ac:dyDescent="0.3">
      <c r="A6" s="1"/>
      <c r="B6" s="197" t="s">
        <v>23</v>
      </c>
      <c r="C6" s="197" t="s">
        <v>539</v>
      </c>
      <c r="D6" s="226" t="s">
        <v>550</v>
      </c>
      <c r="E6" s="226"/>
      <c r="F6" s="226"/>
      <c r="G6" s="226"/>
      <c r="H6" s="226" t="s">
        <v>40</v>
      </c>
      <c r="I6" s="226"/>
      <c r="J6" s="226"/>
      <c r="K6" s="226"/>
      <c r="L6" s="226" t="s">
        <v>40</v>
      </c>
      <c r="M6" s="226"/>
      <c r="N6" s="226"/>
      <c r="O6" s="226"/>
      <c r="P6" s="226" t="s">
        <v>40</v>
      </c>
      <c r="Q6" s="226"/>
      <c r="R6" s="226"/>
      <c r="S6" s="226"/>
      <c r="T6" s="226" t="s">
        <v>40</v>
      </c>
      <c r="U6" s="226"/>
      <c r="V6" s="226"/>
      <c r="W6" s="226"/>
      <c r="X6" s="226" t="s">
        <v>78</v>
      </c>
      <c r="Y6" s="226"/>
      <c r="Z6" s="226"/>
      <c r="AA6" s="226"/>
      <c r="AB6" s="226" t="s">
        <v>78</v>
      </c>
      <c r="AC6" s="226"/>
      <c r="AD6" s="226"/>
      <c r="AE6" s="226"/>
      <c r="AF6" s="226" t="s">
        <v>119</v>
      </c>
      <c r="AG6" s="226"/>
      <c r="AH6" s="226"/>
      <c r="AI6" s="226"/>
      <c r="AJ6" s="226" t="s">
        <v>119</v>
      </c>
      <c r="AK6" s="226"/>
      <c r="AL6" s="226"/>
      <c r="AM6" s="226"/>
      <c r="AN6" s="226" t="s">
        <v>62</v>
      </c>
      <c r="AO6" s="226"/>
      <c r="AP6" s="226"/>
      <c r="AQ6" s="226"/>
      <c r="AR6" s="226" t="s">
        <v>62</v>
      </c>
      <c r="AS6" s="226"/>
      <c r="AT6" s="226"/>
      <c r="AU6" s="226"/>
      <c r="AV6" s="226" t="s">
        <v>62</v>
      </c>
      <c r="AW6" s="226"/>
      <c r="AX6" s="226"/>
      <c r="AY6" s="226"/>
      <c r="AZ6" s="226" t="s">
        <v>62</v>
      </c>
      <c r="BA6" s="226"/>
      <c r="BB6" s="226"/>
      <c r="BC6" s="226"/>
      <c r="BD6" s="226" t="s">
        <v>62</v>
      </c>
      <c r="BE6" s="226"/>
      <c r="BF6" s="226"/>
      <c r="BG6" s="226"/>
      <c r="BH6" s="226" t="s">
        <v>62</v>
      </c>
      <c r="BI6" s="226"/>
      <c r="BJ6" s="226"/>
      <c r="BK6" s="226"/>
      <c r="BL6" s="226" t="s">
        <v>62</v>
      </c>
      <c r="BM6" s="226"/>
      <c r="BN6" s="226"/>
      <c r="BO6" s="226"/>
      <c r="BP6" s="226" t="s">
        <v>62</v>
      </c>
      <c r="BQ6" s="226"/>
      <c r="BR6" s="226"/>
      <c r="BS6" s="226"/>
      <c r="BT6" s="226" t="s">
        <v>551</v>
      </c>
      <c r="BU6" s="226"/>
      <c r="BV6" s="226"/>
      <c r="BW6" s="226"/>
      <c r="BX6" s="226" t="s">
        <v>551</v>
      </c>
      <c r="BY6" s="226"/>
      <c r="BZ6" s="226"/>
      <c r="CA6" s="226"/>
      <c r="CB6" s="226" t="s">
        <v>551</v>
      </c>
      <c r="CC6" s="226"/>
      <c r="CD6" s="226"/>
      <c r="CE6" s="226"/>
      <c r="CF6" s="226" t="s">
        <v>551</v>
      </c>
      <c r="CG6" s="226"/>
      <c r="CH6" s="226"/>
      <c r="CI6" s="226"/>
      <c r="CJ6" s="226" t="s">
        <v>179</v>
      </c>
      <c r="CK6" s="226"/>
      <c r="CL6" s="226"/>
      <c r="CM6" s="226"/>
      <c r="CN6" s="226" t="s">
        <v>189</v>
      </c>
      <c r="CO6" s="226"/>
      <c r="CP6" s="226"/>
      <c r="CQ6" s="226"/>
      <c r="CR6" s="226" t="s">
        <v>189</v>
      </c>
      <c r="CS6" s="226"/>
      <c r="CT6" s="226"/>
      <c r="CU6" s="226"/>
      <c r="CV6" s="226" t="s">
        <v>189</v>
      </c>
      <c r="CW6" s="226"/>
      <c r="CX6" s="226"/>
      <c r="CY6" s="226"/>
      <c r="CZ6" s="226" t="s">
        <v>35</v>
      </c>
      <c r="DA6" s="226"/>
      <c r="DB6" s="226"/>
      <c r="DC6" s="226"/>
      <c r="DD6" s="226" t="s">
        <v>35</v>
      </c>
      <c r="DE6" s="226"/>
      <c r="DF6" s="226"/>
      <c r="DG6" s="226"/>
      <c r="DH6" s="226" t="s">
        <v>35</v>
      </c>
      <c r="DI6" s="226"/>
      <c r="DJ6" s="226"/>
      <c r="DK6" s="226"/>
      <c r="DL6" s="226" t="s">
        <v>35</v>
      </c>
      <c r="DM6" s="226"/>
      <c r="DN6" s="226"/>
      <c r="DO6" s="226"/>
      <c r="DP6" s="226" t="s">
        <v>35</v>
      </c>
      <c r="DQ6" s="226"/>
      <c r="DR6" s="226"/>
      <c r="DS6" s="226"/>
      <c r="DT6" s="226" t="s">
        <v>35</v>
      </c>
      <c r="DU6" s="226"/>
      <c r="DV6" s="226"/>
      <c r="DW6" s="226"/>
      <c r="DX6" s="226" t="s">
        <v>35</v>
      </c>
      <c r="DY6" s="226"/>
      <c r="DZ6" s="226"/>
      <c r="EA6" s="226"/>
      <c r="EB6" s="226" t="s">
        <v>449</v>
      </c>
      <c r="EC6" s="226"/>
      <c r="ED6" s="226"/>
      <c r="EE6" s="226"/>
      <c r="EF6" s="226" t="s">
        <v>30</v>
      </c>
      <c r="EG6" s="226"/>
      <c r="EH6" s="226"/>
      <c r="EI6" s="226"/>
      <c r="EJ6" s="226" t="s">
        <v>286</v>
      </c>
      <c r="EK6" s="226"/>
      <c r="EL6" s="226"/>
      <c r="EM6" s="226"/>
      <c r="EN6" s="226" t="s">
        <v>552</v>
      </c>
      <c r="EO6" s="226"/>
      <c r="EP6" s="226"/>
      <c r="EQ6" s="226"/>
      <c r="ER6" s="226" t="s">
        <v>552</v>
      </c>
      <c r="ES6" s="226"/>
      <c r="ET6" s="226"/>
      <c r="EU6" s="226"/>
      <c r="EV6" s="226" t="s">
        <v>553</v>
      </c>
      <c r="EW6" s="226"/>
      <c r="EX6" s="226"/>
      <c r="EY6" s="226"/>
      <c r="EZ6" s="226" t="s">
        <v>553</v>
      </c>
      <c r="FA6" s="226"/>
      <c r="FB6" s="226"/>
      <c r="FC6" s="226"/>
      <c r="FD6" s="226" t="s">
        <v>554</v>
      </c>
      <c r="FE6" s="226"/>
      <c r="FF6" s="226"/>
      <c r="FG6" s="226"/>
      <c r="FH6" s="226" t="s">
        <v>555</v>
      </c>
      <c r="FI6" s="226"/>
      <c r="FJ6" s="226"/>
      <c r="FK6" s="226"/>
      <c r="FL6" s="226" t="s">
        <v>555</v>
      </c>
      <c r="FM6" s="226"/>
      <c r="FN6" s="226"/>
      <c r="FO6" s="226"/>
      <c r="FP6" s="226" t="s">
        <v>556</v>
      </c>
      <c r="FQ6" s="226"/>
      <c r="FR6" s="226"/>
      <c r="FS6" s="226"/>
      <c r="FT6" s="226" t="s">
        <v>557</v>
      </c>
      <c r="FU6" s="226"/>
      <c r="FV6" s="226"/>
      <c r="FW6" s="226"/>
      <c r="FX6" s="226" t="s">
        <v>558</v>
      </c>
      <c r="FY6" s="226"/>
      <c r="FZ6" s="226"/>
      <c r="GA6" s="226"/>
      <c r="GB6" s="226" t="s">
        <v>59</v>
      </c>
      <c r="GC6" s="226"/>
      <c r="GD6" s="226"/>
      <c r="GE6" s="226"/>
      <c r="GF6" s="226" t="s">
        <v>59</v>
      </c>
      <c r="GG6" s="226"/>
      <c r="GH6" s="226"/>
      <c r="GI6" s="226"/>
      <c r="GJ6" s="226" t="s">
        <v>59</v>
      </c>
      <c r="GK6" s="226"/>
      <c r="GL6" s="226"/>
      <c r="GM6" s="226"/>
      <c r="GN6" s="226" t="s">
        <v>113</v>
      </c>
      <c r="GO6" s="226"/>
      <c r="GP6" s="226"/>
      <c r="GQ6" s="226"/>
      <c r="GR6" s="226" t="s">
        <v>113</v>
      </c>
      <c r="GS6" s="226"/>
      <c r="GT6" s="226"/>
      <c r="GU6" s="226"/>
      <c r="GV6" s="226" t="s">
        <v>113</v>
      </c>
      <c r="GW6" s="226"/>
      <c r="GX6" s="226"/>
      <c r="GY6" s="226"/>
      <c r="GZ6" s="226" t="s">
        <v>113</v>
      </c>
      <c r="HA6" s="226"/>
      <c r="HB6" s="226"/>
      <c r="HC6" s="226"/>
      <c r="HD6" s="226" t="s">
        <v>113</v>
      </c>
      <c r="HE6" s="226"/>
      <c r="HF6" s="226"/>
      <c r="HG6" s="226"/>
      <c r="HH6" s="226" t="s">
        <v>113</v>
      </c>
      <c r="HI6" s="226"/>
      <c r="HJ6" s="226"/>
      <c r="HK6" s="226"/>
      <c r="HL6" s="226" t="s">
        <v>559</v>
      </c>
      <c r="HM6" s="226"/>
      <c r="HN6" s="226"/>
      <c r="HO6" s="226"/>
      <c r="HP6" s="226" t="s">
        <v>559</v>
      </c>
      <c r="HQ6" s="226"/>
      <c r="HR6" s="226"/>
      <c r="HS6" s="226"/>
      <c r="HT6" s="226" t="s">
        <v>560</v>
      </c>
      <c r="HU6" s="226"/>
      <c r="HV6" s="226"/>
      <c r="HW6" s="226"/>
      <c r="HX6" s="226" t="s">
        <v>43</v>
      </c>
      <c r="HY6" s="226"/>
      <c r="HZ6" s="226"/>
      <c r="IA6" s="226"/>
      <c r="IB6" s="226" t="s">
        <v>43</v>
      </c>
      <c r="IC6" s="226"/>
      <c r="ID6" s="226"/>
      <c r="IE6" s="226"/>
      <c r="IF6" s="226" t="s">
        <v>43</v>
      </c>
      <c r="IG6" s="226"/>
      <c r="IH6" s="226"/>
      <c r="II6" s="226"/>
      <c r="IJ6" s="226" t="s">
        <v>50</v>
      </c>
      <c r="IK6" s="226"/>
      <c r="IL6" s="226"/>
      <c r="IM6" s="226"/>
      <c r="IN6" s="226" t="s">
        <v>50</v>
      </c>
      <c r="IO6" s="226"/>
      <c r="IP6" s="226"/>
      <c r="IQ6" s="226"/>
      <c r="IR6" s="226" t="s">
        <v>50</v>
      </c>
      <c r="IS6" s="226"/>
      <c r="IT6" s="226"/>
      <c r="IU6" s="226"/>
      <c r="IV6" s="226" t="s">
        <v>50</v>
      </c>
      <c r="IW6" s="226"/>
      <c r="IX6" s="226"/>
      <c r="IY6" s="226"/>
      <c r="IZ6" s="226" t="s">
        <v>50</v>
      </c>
      <c r="JA6" s="226"/>
      <c r="JB6" s="226"/>
      <c r="JC6" s="226"/>
      <c r="JD6" s="226" t="s">
        <v>50</v>
      </c>
      <c r="JE6" s="226"/>
      <c r="JF6" s="226"/>
      <c r="JG6" s="226"/>
      <c r="JH6" s="226" t="s">
        <v>50</v>
      </c>
      <c r="JI6" s="226"/>
      <c r="JJ6" s="226"/>
      <c r="JK6" s="226"/>
      <c r="JL6" s="226" t="s">
        <v>50</v>
      </c>
      <c r="JM6" s="226"/>
      <c r="JN6" s="226"/>
      <c r="JO6" s="226"/>
      <c r="JP6" s="226" t="s">
        <v>50</v>
      </c>
      <c r="JQ6" s="226"/>
      <c r="JR6" s="226"/>
      <c r="JS6" s="226"/>
      <c r="JT6" s="226" t="s">
        <v>50</v>
      </c>
      <c r="JU6" s="226"/>
      <c r="JV6" s="226"/>
      <c r="JW6" s="226"/>
      <c r="JX6" s="226" t="s">
        <v>50</v>
      </c>
      <c r="JY6" s="226"/>
      <c r="JZ6" s="226"/>
      <c r="KA6" s="226"/>
      <c r="KB6" s="226" t="s">
        <v>50</v>
      </c>
      <c r="KC6" s="226"/>
      <c r="KD6" s="226"/>
      <c r="KE6" s="226"/>
      <c r="KF6" s="226" t="s">
        <v>50</v>
      </c>
      <c r="KG6" s="226"/>
      <c r="KH6" s="226"/>
      <c r="KI6" s="226"/>
      <c r="KJ6" s="226" t="s">
        <v>50</v>
      </c>
      <c r="KK6" s="226"/>
      <c r="KL6" s="226"/>
      <c r="KM6" s="226"/>
      <c r="KN6" s="226" t="s">
        <v>561</v>
      </c>
      <c r="KO6" s="226"/>
      <c r="KP6" s="226"/>
      <c r="KQ6" s="226"/>
      <c r="KR6" s="226" t="s">
        <v>561</v>
      </c>
      <c r="KS6" s="226"/>
      <c r="KT6" s="226"/>
      <c r="KU6" s="226"/>
      <c r="KV6" s="226" t="s">
        <v>562</v>
      </c>
      <c r="KW6" s="226"/>
      <c r="KX6" s="226"/>
      <c r="KY6" s="226"/>
      <c r="KZ6" s="226" t="s">
        <v>99</v>
      </c>
      <c r="LA6" s="226"/>
      <c r="LB6" s="226"/>
      <c r="LC6" s="226"/>
      <c r="LD6" s="226" t="s">
        <v>99</v>
      </c>
      <c r="LE6" s="226"/>
      <c r="LF6" s="226"/>
      <c r="LG6" s="226"/>
      <c r="LH6" s="226" t="s">
        <v>99</v>
      </c>
      <c r="LI6" s="226"/>
      <c r="LJ6" s="226"/>
      <c r="LK6" s="226"/>
      <c r="LL6" s="226" t="s">
        <v>99</v>
      </c>
      <c r="LM6" s="226"/>
      <c r="LN6" s="226"/>
      <c r="LO6" s="226"/>
      <c r="LP6" s="226" t="s">
        <v>99</v>
      </c>
      <c r="LQ6" s="226"/>
      <c r="LR6" s="226"/>
      <c r="LS6" s="226"/>
      <c r="LT6" s="226" t="s">
        <v>99</v>
      </c>
      <c r="LU6" s="226"/>
      <c r="LV6" s="226"/>
      <c r="LW6" s="226"/>
      <c r="LX6" s="226" t="s">
        <v>99</v>
      </c>
      <c r="LY6" s="226"/>
      <c r="LZ6" s="226"/>
      <c r="MA6" s="226"/>
      <c r="MB6" s="226" t="s">
        <v>99</v>
      </c>
      <c r="MC6" s="226"/>
      <c r="MD6" s="226"/>
      <c r="ME6" s="226"/>
      <c r="MF6" s="226" t="s">
        <v>99</v>
      </c>
      <c r="MG6" s="226"/>
      <c r="MH6" s="226"/>
      <c r="MI6" s="226"/>
      <c r="MJ6" s="226" t="s">
        <v>99</v>
      </c>
      <c r="MK6" s="226"/>
      <c r="ML6" s="226"/>
      <c r="MM6" s="226"/>
      <c r="MN6" s="226" t="s">
        <v>99</v>
      </c>
      <c r="MO6" s="226"/>
      <c r="MP6" s="226"/>
      <c r="MQ6" s="226"/>
      <c r="MR6" s="226" t="s">
        <v>99</v>
      </c>
      <c r="MS6" s="226"/>
      <c r="MT6" s="226"/>
      <c r="MU6" s="226"/>
      <c r="MV6" s="226" t="s">
        <v>110</v>
      </c>
      <c r="MW6" s="226"/>
      <c r="MX6" s="226"/>
      <c r="MY6" s="226"/>
      <c r="MZ6" s="226" t="s">
        <v>110</v>
      </c>
      <c r="NA6" s="226"/>
      <c r="NB6" s="226"/>
      <c r="NC6" s="226"/>
      <c r="ND6" s="226" t="s">
        <v>110</v>
      </c>
      <c r="NE6" s="226"/>
      <c r="NF6" s="226"/>
      <c r="NG6" s="226"/>
      <c r="NH6" s="226" t="s">
        <v>110</v>
      </c>
      <c r="NI6" s="226"/>
      <c r="NJ6" s="226"/>
      <c r="NK6" s="226"/>
      <c r="NL6" s="226" t="s">
        <v>116</v>
      </c>
      <c r="NM6" s="226"/>
      <c r="NN6" s="226"/>
      <c r="NO6" s="226"/>
      <c r="NP6" s="226" t="s">
        <v>116</v>
      </c>
      <c r="NQ6" s="226"/>
      <c r="NR6" s="226"/>
      <c r="NS6" s="226"/>
      <c r="NT6" s="226" t="s">
        <v>563</v>
      </c>
      <c r="NU6" s="226"/>
      <c r="NV6" s="226"/>
      <c r="NW6" s="226"/>
      <c r="NX6" s="226" t="s">
        <v>563</v>
      </c>
      <c r="NY6" s="226"/>
      <c r="NZ6" s="226"/>
      <c r="OA6" s="226"/>
      <c r="OB6" s="226" t="s">
        <v>564</v>
      </c>
      <c r="OC6" s="226"/>
      <c r="OD6" s="226"/>
      <c r="OE6" s="226"/>
      <c r="OF6" s="226" t="s">
        <v>565</v>
      </c>
      <c r="OG6" s="226"/>
      <c r="OH6" s="226"/>
      <c r="OI6" s="226"/>
      <c r="OJ6" s="226" t="s">
        <v>210</v>
      </c>
      <c r="OK6" s="226"/>
      <c r="OL6" s="226"/>
      <c r="OM6" s="226"/>
      <c r="ON6" s="226" t="s">
        <v>566</v>
      </c>
      <c r="OO6" s="226"/>
      <c r="OP6" s="226"/>
      <c r="OQ6" s="226"/>
      <c r="OR6" s="226" t="s">
        <v>567</v>
      </c>
      <c r="OS6" s="226"/>
      <c r="OT6" s="226"/>
      <c r="OU6" s="226"/>
      <c r="OV6" s="226" t="s">
        <v>568</v>
      </c>
      <c r="OW6" s="226"/>
      <c r="OX6" s="226"/>
      <c r="OY6" s="226"/>
      <c r="OZ6" s="226" t="s">
        <v>569</v>
      </c>
      <c r="PA6" s="226"/>
      <c r="PB6" s="226"/>
      <c r="PC6" s="226"/>
      <c r="PD6" s="226" t="s">
        <v>78</v>
      </c>
      <c r="PE6" s="226"/>
      <c r="PF6" s="226"/>
      <c r="PG6" s="226"/>
      <c r="PH6" s="226" t="s">
        <v>78</v>
      </c>
      <c r="PI6" s="226"/>
      <c r="PJ6" s="226"/>
      <c r="PK6" s="226"/>
      <c r="PL6" s="226" t="s">
        <v>62</v>
      </c>
      <c r="PM6" s="226"/>
      <c r="PN6" s="226"/>
      <c r="PO6" s="226"/>
      <c r="PP6" s="226" t="s">
        <v>449</v>
      </c>
      <c r="PQ6" s="226"/>
      <c r="PR6" s="226"/>
      <c r="PS6" s="226"/>
      <c r="PT6" s="226" t="s">
        <v>570</v>
      </c>
      <c r="PU6" s="226"/>
      <c r="PV6" s="226"/>
      <c r="PW6" s="226"/>
      <c r="PX6" s="226" t="s">
        <v>571</v>
      </c>
      <c r="PY6" s="226"/>
      <c r="PZ6" s="226"/>
      <c r="QA6" s="226"/>
      <c r="QB6" s="226" t="s">
        <v>572</v>
      </c>
      <c r="QC6" s="226"/>
      <c r="QD6" s="226"/>
      <c r="QE6" s="226"/>
      <c r="QF6" s="226" t="s">
        <v>573</v>
      </c>
      <c r="QG6" s="226"/>
      <c r="QH6" s="226"/>
      <c r="QI6" s="226"/>
      <c r="QJ6" s="226" t="s">
        <v>574</v>
      </c>
      <c r="QK6" s="226"/>
      <c r="QL6" s="226"/>
      <c r="QM6" s="226"/>
      <c r="QN6" s="226" t="s">
        <v>575</v>
      </c>
      <c r="QO6" s="226"/>
      <c r="QP6" s="226"/>
      <c r="QQ6" s="226"/>
      <c r="QR6" s="226" t="s">
        <v>576</v>
      </c>
      <c r="QS6" s="226"/>
      <c r="QT6" s="226"/>
      <c r="QU6" s="226"/>
      <c r="QV6" s="226" t="s">
        <v>577</v>
      </c>
      <c r="QW6" s="226"/>
      <c r="QX6" s="226"/>
      <c r="QY6" s="226"/>
      <c r="QZ6" s="226" t="s">
        <v>578</v>
      </c>
      <c r="RA6" s="226"/>
      <c r="RB6" s="226"/>
      <c r="RC6" s="226"/>
      <c r="RD6" s="226" t="s">
        <v>579</v>
      </c>
      <c r="RE6" s="226"/>
      <c r="RF6" s="226"/>
      <c r="RG6" s="226"/>
      <c r="RH6" s="226" t="s">
        <v>580</v>
      </c>
      <c r="RI6" s="226"/>
      <c r="RJ6" s="226"/>
      <c r="RK6" s="226"/>
      <c r="RL6" s="226" t="s">
        <v>581</v>
      </c>
      <c r="RM6" s="226"/>
      <c r="RN6" s="226"/>
      <c r="RO6" s="226"/>
      <c r="RP6" s="226" t="s">
        <v>582</v>
      </c>
      <c r="RQ6" s="226"/>
      <c r="RR6" s="226"/>
      <c r="RS6" s="226"/>
      <c r="RT6" s="226" t="s">
        <v>583</v>
      </c>
      <c r="RU6" s="226"/>
      <c r="RV6" s="226"/>
      <c r="RW6" s="226"/>
      <c r="RX6" s="226" t="s">
        <v>584</v>
      </c>
      <c r="RY6" s="226"/>
      <c r="RZ6" s="226"/>
      <c r="SA6" s="226"/>
      <c r="SB6" s="226" t="s">
        <v>585</v>
      </c>
      <c r="SC6" s="226"/>
      <c r="SD6" s="226"/>
      <c r="SE6" s="226"/>
      <c r="SF6" s="226" t="s">
        <v>586</v>
      </c>
      <c r="SG6" s="226"/>
      <c r="SH6" s="226"/>
      <c r="SI6" s="226"/>
      <c r="SJ6" s="226" t="s">
        <v>586</v>
      </c>
      <c r="SK6" s="226"/>
      <c r="SL6" s="226"/>
      <c r="SM6" s="226"/>
      <c r="SN6" s="226" t="s">
        <v>586</v>
      </c>
      <c r="SO6" s="226"/>
      <c r="SP6" s="226"/>
      <c r="SQ6" s="226"/>
      <c r="SR6" s="226" t="s">
        <v>586</v>
      </c>
      <c r="SS6" s="226"/>
      <c r="ST6" s="226"/>
      <c r="SU6" s="226"/>
      <c r="SV6" s="226" t="s">
        <v>587</v>
      </c>
      <c r="SW6" s="226"/>
      <c r="SX6" s="226"/>
      <c r="SY6" s="226"/>
      <c r="SZ6" s="226" t="s">
        <v>588</v>
      </c>
      <c r="TA6" s="226"/>
      <c r="TB6" s="226"/>
      <c r="TC6" s="226"/>
      <c r="TD6" s="226" t="s">
        <v>588</v>
      </c>
      <c r="TE6" s="226"/>
      <c r="TF6" s="226"/>
      <c r="TG6" s="226"/>
      <c r="TH6" s="226" t="s">
        <v>50</v>
      </c>
      <c r="TI6" s="226"/>
      <c r="TJ6" s="226"/>
      <c r="TK6" s="226"/>
      <c r="TL6" s="226" t="s">
        <v>50</v>
      </c>
      <c r="TM6" s="226"/>
      <c r="TN6" s="226"/>
      <c r="TO6" s="226"/>
      <c r="TP6" s="226" t="s">
        <v>50</v>
      </c>
      <c r="TQ6" s="226"/>
      <c r="TR6" s="226"/>
      <c r="TS6" s="226"/>
      <c r="TT6" s="226" t="s">
        <v>50</v>
      </c>
      <c r="TU6" s="226"/>
      <c r="TV6" s="226"/>
      <c r="TW6" s="226"/>
      <c r="TX6" s="226" t="s">
        <v>50</v>
      </c>
      <c r="TY6" s="226"/>
      <c r="TZ6" s="226"/>
      <c r="UA6" s="226"/>
      <c r="UB6" s="226" t="s">
        <v>589</v>
      </c>
      <c r="UC6" s="226"/>
      <c r="UD6" s="226"/>
      <c r="UE6" s="226"/>
      <c r="UF6" s="226" t="s">
        <v>589</v>
      </c>
      <c r="UG6" s="226"/>
      <c r="UH6" s="226"/>
      <c r="UI6" s="226"/>
      <c r="UJ6" s="226" t="s">
        <v>590</v>
      </c>
      <c r="UK6" s="226"/>
      <c r="UL6" s="226"/>
      <c r="UM6" s="226"/>
      <c r="UN6" s="226" t="s">
        <v>590</v>
      </c>
      <c r="UO6" s="226"/>
      <c r="UP6" s="226"/>
      <c r="UQ6" s="226"/>
      <c r="UR6" s="226" t="s">
        <v>590</v>
      </c>
      <c r="US6" s="226"/>
      <c r="UT6" s="226"/>
      <c r="UU6" s="226"/>
      <c r="UV6" s="226" t="s">
        <v>590</v>
      </c>
      <c r="UW6" s="226"/>
      <c r="UX6" s="226"/>
      <c r="UY6" s="226"/>
      <c r="UZ6" s="226" t="s">
        <v>240</v>
      </c>
      <c r="VA6" s="226"/>
      <c r="VB6" s="226"/>
      <c r="VC6" s="226"/>
      <c r="VD6" s="226" t="s">
        <v>591</v>
      </c>
      <c r="VE6" s="226"/>
      <c r="VF6" s="226"/>
      <c r="VG6" s="226"/>
      <c r="VH6" s="226" t="s">
        <v>592</v>
      </c>
      <c r="VI6" s="226"/>
      <c r="VJ6" s="226"/>
      <c r="VK6" s="226"/>
      <c r="VL6" s="226" t="s">
        <v>99</v>
      </c>
      <c r="VM6" s="226"/>
      <c r="VN6" s="226"/>
      <c r="VO6" s="226"/>
      <c r="VP6" s="226" t="s">
        <v>99</v>
      </c>
      <c r="VQ6" s="226"/>
      <c r="VR6" s="226"/>
      <c r="VS6" s="226"/>
      <c r="VT6" s="226" t="s">
        <v>99</v>
      </c>
      <c r="VU6" s="226"/>
      <c r="VV6" s="226"/>
      <c r="VW6" s="226"/>
      <c r="VX6" s="226" t="s">
        <v>99</v>
      </c>
      <c r="VY6" s="226"/>
      <c r="VZ6" s="226"/>
      <c r="WA6" s="226"/>
      <c r="WB6" s="226" t="s">
        <v>99</v>
      </c>
      <c r="WC6" s="226"/>
      <c r="WD6" s="226"/>
      <c r="WE6" s="226"/>
      <c r="WF6" s="226" t="s">
        <v>318</v>
      </c>
      <c r="WG6" s="226"/>
      <c r="WH6" s="226"/>
      <c r="WI6" s="226"/>
      <c r="WJ6" s="226" t="s">
        <v>318</v>
      </c>
      <c r="WK6" s="226"/>
      <c r="WL6" s="226"/>
      <c r="WM6" s="226"/>
      <c r="WN6" s="226" t="s">
        <v>318</v>
      </c>
      <c r="WO6" s="226"/>
      <c r="WP6" s="226"/>
      <c r="WQ6" s="226"/>
      <c r="WR6" s="226" t="s">
        <v>318</v>
      </c>
      <c r="WS6" s="226"/>
      <c r="WT6" s="226"/>
      <c r="WU6" s="226"/>
      <c r="WV6" s="226" t="s">
        <v>593</v>
      </c>
      <c r="WW6" s="226"/>
      <c r="WX6" s="226"/>
      <c r="WY6" s="226"/>
      <c r="WZ6" s="226" t="s">
        <v>594</v>
      </c>
      <c r="XA6" s="226"/>
      <c r="XB6" s="226"/>
      <c r="XC6" s="226"/>
      <c r="XD6" s="226" t="s">
        <v>594</v>
      </c>
      <c r="XE6" s="226"/>
      <c r="XF6" s="226"/>
      <c r="XG6" s="226"/>
      <c r="XH6" s="226" t="s">
        <v>595</v>
      </c>
      <c r="XI6" s="226"/>
      <c r="XJ6" s="226"/>
      <c r="XK6" s="226"/>
      <c r="XL6" s="226" t="s">
        <v>596</v>
      </c>
      <c r="XM6" s="226"/>
      <c r="XN6" s="226"/>
      <c r="XO6" s="226"/>
      <c r="XP6" s="226" t="s">
        <v>596</v>
      </c>
      <c r="XQ6" s="226"/>
      <c r="XR6" s="226"/>
      <c r="XS6" s="226"/>
      <c r="XT6" s="226" t="s">
        <v>597</v>
      </c>
      <c r="XU6" s="226"/>
      <c r="XV6" s="226"/>
      <c r="XW6" s="226"/>
      <c r="XX6" s="226" t="s">
        <v>598</v>
      </c>
      <c r="XY6" s="226"/>
      <c r="XZ6" s="226"/>
      <c r="YA6" s="226"/>
      <c r="YB6" s="226" t="s">
        <v>599</v>
      </c>
      <c r="YC6" s="226"/>
      <c r="YD6" s="226"/>
      <c r="YE6" s="226"/>
      <c r="YF6" s="226" t="s">
        <v>600</v>
      </c>
      <c r="YG6" s="226"/>
      <c r="YH6" s="226"/>
      <c r="YI6" s="226"/>
      <c r="YJ6" s="226" t="s">
        <v>601</v>
      </c>
      <c r="YK6" s="226"/>
      <c r="YL6" s="226"/>
      <c r="YM6" s="226"/>
    </row>
    <row r="7" spans="1:663" ht="40.049999999999997" customHeight="1" x14ac:dyDescent="0.3">
      <c r="A7" s="1"/>
      <c r="B7" s="197"/>
      <c r="C7" s="197"/>
      <c r="D7" s="234" t="s">
        <v>607</v>
      </c>
      <c r="E7" s="197"/>
      <c r="F7" s="197"/>
      <c r="G7" s="197"/>
      <c r="H7" s="234" t="s">
        <v>206</v>
      </c>
      <c r="I7" s="197"/>
      <c r="J7" s="197"/>
      <c r="K7" s="197"/>
      <c r="L7" s="234" t="s">
        <v>608</v>
      </c>
      <c r="M7" s="197"/>
      <c r="N7" s="197"/>
      <c r="O7" s="197"/>
      <c r="P7" s="234" t="s">
        <v>609</v>
      </c>
      <c r="Q7" s="197"/>
      <c r="R7" s="197"/>
      <c r="S7" s="197"/>
      <c r="T7" s="234" t="s">
        <v>610</v>
      </c>
      <c r="U7" s="197"/>
      <c r="V7" s="197"/>
      <c r="W7" s="197"/>
      <c r="X7" s="234" t="s">
        <v>252</v>
      </c>
      <c r="Y7" s="197"/>
      <c r="Z7" s="197"/>
      <c r="AA7" s="197"/>
      <c r="AB7" s="234" t="s">
        <v>611</v>
      </c>
      <c r="AC7" s="197"/>
      <c r="AD7" s="197"/>
      <c r="AE7" s="197"/>
      <c r="AF7" s="234" t="s">
        <v>612</v>
      </c>
      <c r="AG7" s="197"/>
      <c r="AH7" s="197"/>
      <c r="AI7" s="197"/>
      <c r="AJ7" s="234" t="s">
        <v>613</v>
      </c>
      <c r="AK7" s="197"/>
      <c r="AL7" s="197"/>
      <c r="AM7" s="197"/>
      <c r="AN7" s="234" t="s">
        <v>614</v>
      </c>
      <c r="AO7" s="197"/>
      <c r="AP7" s="197"/>
      <c r="AQ7" s="197"/>
      <c r="AR7" s="234" t="s">
        <v>615</v>
      </c>
      <c r="AS7" s="197"/>
      <c r="AT7" s="197"/>
      <c r="AU7" s="197"/>
      <c r="AV7" s="234" t="s">
        <v>616</v>
      </c>
      <c r="AW7" s="197"/>
      <c r="AX7" s="197"/>
      <c r="AY7" s="197"/>
      <c r="AZ7" s="234" t="s">
        <v>617</v>
      </c>
      <c r="BA7" s="197"/>
      <c r="BB7" s="197"/>
      <c r="BC7" s="197"/>
      <c r="BD7" s="234" t="s">
        <v>618</v>
      </c>
      <c r="BE7" s="197"/>
      <c r="BF7" s="197"/>
      <c r="BG7" s="197"/>
      <c r="BH7" s="234" t="s">
        <v>619</v>
      </c>
      <c r="BI7" s="197"/>
      <c r="BJ7" s="197"/>
      <c r="BK7" s="197"/>
      <c r="BL7" s="234" t="s">
        <v>620</v>
      </c>
      <c r="BM7" s="197"/>
      <c r="BN7" s="197"/>
      <c r="BO7" s="197"/>
      <c r="BP7" s="234" t="s">
        <v>621</v>
      </c>
      <c r="BQ7" s="197"/>
      <c r="BR7" s="197"/>
      <c r="BS7" s="197"/>
      <c r="BT7" s="234" t="s">
        <v>622</v>
      </c>
      <c r="BU7" s="197"/>
      <c r="BV7" s="197"/>
      <c r="BW7" s="197"/>
      <c r="BX7" s="234" t="s">
        <v>623</v>
      </c>
      <c r="BY7" s="197"/>
      <c r="BZ7" s="197"/>
      <c r="CA7" s="197"/>
      <c r="CB7" s="234" t="s">
        <v>624</v>
      </c>
      <c r="CC7" s="197"/>
      <c r="CD7" s="197"/>
      <c r="CE7" s="197"/>
      <c r="CF7" s="234" t="s">
        <v>625</v>
      </c>
      <c r="CG7" s="197"/>
      <c r="CH7" s="197"/>
      <c r="CI7" s="197"/>
      <c r="CJ7" s="234" t="s">
        <v>180</v>
      </c>
      <c r="CK7" s="197"/>
      <c r="CL7" s="197"/>
      <c r="CM7" s="197"/>
      <c r="CN7" s="234" t="s">
        <v>626</v>
      </c>
      <c r="CO7" s="197"/>
      <c r="CP7" s="197"/>
      <c r="CQ7" s="197"/>
      <c r="CR7" s="234" t="s">
        <v>627</v>
      </c>
      <c r="CS7" s="197"/>
      <c r="CT7" s="197"/>
      <c r="CU7" s="197"/>
      <c r="CV7" s="234" t="s">
        <v>193</v>
      </c>
      <c r="CW7" s="197"/>
      <c r="CX7" s="197"/>
      <c r="CY7" s="197"/>
      <c r="CZ7" s="234" t="s">
        <v>628</v>
      </c>
      <c r="DA7" s="197"/>
      <c r="DB7" s="197"/>
      <c r="DC7" s="197"/>
      <c r="DD7" s="234" t="s">
        <v>629</v>
      </c>
      <c r="DE7" s="197"/>
      <c r="DF7" s="197"/>
      <c r="DG7" s="197"/>
      <c r="DH7" s="234" t="s">
        <v>630</v>
      </c>
      <c r="DI7" s="197"/>
      <c r="DJ7" s="197"/>
      <c r="DK7" s="197"/>
      <c r="DL7" s="234" t="s">
        <v>631</v>
      </c>
      <c r="DM7" s="197"/>
      <c r="DN7" s="197"/>
      <c r="DO7" s="197"/>
      <c r="DP7" s="234" t="s">
        <v>632</v>
      </c>
      <c r="DQ7" s="197"/>
      <c r="DR7" s="197"/>
      <c r="DS7" s="197"/>
      <c r="DT7" s="234" t="s">
        <v>633</v>
      </c>
      <c r="DU7" s="197"/>
      <c r="DV7" s="197"/>
      <c r="DW7" s="197"/>
      <c r="DX7" s="234" t="s">
        <v>634</v>
      </c>
      <c r="DY7" s="197"/>
      <c r="DZ7" s="197"/>
      <c r="EA7" s="197"/>
      <c r="EB7" s="234" t="s">
        <v>450</v>
      </c>
      <c r="EC7" s="197"/>
      <c r="ED7" s="197"/>
      <c r="EE7" s="197"/>
      <c r="EF7" s="234" t="s">
        <v>635</v>
      </c>
      <c r="EG7" s="197"/>
      <c r="EH7" s="197"/>
      <c r="EI7" s="197"/>
      <c r="EJ7" s="234" t="s">
        <v>287</v>
      </c>
      <c r="EK7" s="197"/>
      <c r="EL7" s="197"/>
      <c r="EM7" s="197"/>
      <c r="EN7" s="234" t="s">
        <v>636</v>
      </c>
      <c r="EO7" s="197"/>
      <c r="EP7" s="197"/>
      <c r="EQ7" s="197"/>
      <c r="ER7" s="234" t="s">
        <v>637</v>
      </c>
      <c r="ES7" s="197"/>
      <c r="ET7" s="197"/>
      <c r="EU7" s="197"/>
      <c r="EV7" s="234" t="s">
        <v>638</v>
      </c>
      <c r="EW7" s="197"/>
      <c r="EX7" s="197"/>
      <c r="EY7" s="197"/>
      <c r="EZ7" s="234" t="s">
        <v>639</v>
      </c>
      <c r="FA7" s="197"/>
      <c r="FB7" s="197"/>
      <c r="FC7" s="197"/>
      <c r="FD7" s="234" t="s">
        <v>554</v>
      </c>
      <c r="FE7" s="197"/>
      <c r="FF7" s="197"/>
      <c r="FG7" s="197"/>
      <c r="FH7" s="234" t="s">
        <v>640</v>
      </c>
      <c r="FI7" s="197"/>
      <c r="FJ7" s="197"/>
      <c r="FK7" s="197"/>
      <c r="FL7" s="234" t="s">
        <v>641</v>
      </c>
      <c r="FM7" s="197"/>
      <c r="FN7" s="197"/>
      <c r="FO7" s="197"/>
      <c r="FP7" s="234" t="s">
        <v>642</v>
      </c>
      <c r="FQ7" s="197"/>
      <c r="FR7" s="197"/>
      <c r="FS7" s="197"/>
      <c r="FT7" s="234" t="s">
        <v>643</v>
      </c>
      <c r="FU7" s="197"/>
      <c r="FV7" s="197"/>
      <c r="FW7" s="197"/>
      <c r="FX7" s="234" t="s">
        <v>644</v>
      </c>
      <c r="FY7" s="197"/>
      <c r="FZ7" s="197"/>
      <c r="GA7" s="197"/>
      <c r="GB7" s="234" t="s">
        <v>645</v>
      </c>
      <c r="GC7" s="197"/>
      <c r="GD7" s="197"/>
      <c r="GE7" s="197"/>
      <c r="GF7" s="234" t="s">
        <v>646</v>
      </c>
      <c r="GG7" s="197"/>
      <c r="GH7" s="197"/>
      <c r="GI7" s="197"/>
      <c r="GJ7" s="234" t="s">
        <v>647</v>
      </c>
      <c r="GK7" s="197"/>
      <c r="GL7" s="197"/>
      <c r="GM7" s="197"/>
      <c r="GN7" s="234" t="s">
        <v>648</v>
      </c>
      <c r="GO7" s="197"/>
      <c r="GP7" s="197"/>
      <c r="GQ7" s="197"/>
      <c r="GR7" s="234" t="s">
        <v>649</v>
      </c>
      <c r="GS7" s="197"/>
      <c r="GT7" s="197"/>
      <c r="GU7" s="197"/>
      <c r="GV7" s="234" t="s">
        <v>650</v>
      </c>
      <c r="GW7" s="197"/>
      <c r="GX7" s="197"/>
      <c r="GY7" s="197"/>
      <c r="GZ7" s="234" t="s">
        <v>651</v>
      </c>
      <c r="HA7" s="197"/>
      <c r="HB7" s="197"/>
      <c r="HC7" s="197"/>
      <c r="HD7" s="234" t="s">
        <v>652</v>
      </c>
      <c r="HE7" s="197"/>
      <c r="HF7" s="197"/>
      <c r="HG7" s="197"/>
      <c r="HH7" s="234" t="s">
        <v>653</v>
      </c>
      <c r="HI7" s="197"/>
      <c r="HJ7" s="197"/>
      <c r="HK7" s="197"/>
      <c r="HL7" s="234" t="s">
        <v>654</v>
      </c>
      <c r="HM7" s="197"/>
      <c r="HN7" s="197"/>
      <c r="HO7" s="197"/>
      <c r="HP7" s="234" t="s">
        <v>655</v>
      </c>
      <c r="HQ7" s="197"/>
      <c r="HR7" s="197"/>
      <c r="HS7" s="197"/>
      <c r="HT7" s="234" t="s">
        <v>656</v>
      </c>
      <c r="HU7" s="197"/>
      <c r="HV7" s="197"/>
      <c r="HW7" s="197"/>
      <c r="HX7" s="234" t="s">
        <v>657</v>
      </c>
      <c r="HY7" s="197"/>
      <c r="HZ7" s="197"/>
      <c r="IA7" s="197"/>
      <c r="IB7" s="234" t="s">
        <v>658</v>
      </c>
      <c r="IC7" s="197"/>
      <c r="ID7" s="197"/>
      <c r="IE7" s="197"/>
      <c r="IF7" s="234" t="s">
        <v>659</v>
      </c>
      <c r="IG7" s="197"/>
      <c r="IH7" s="197"/>
      <c r="II7" s="197"/>
      <c r="IJ7" s="234" t="s">
        <v>660</v>
      </c>
      <c r="IK7" s="197"/>
      <c r="IL7" s="197"/>
      <c r="IM7" s="197"/>
      <c r="IN7" s="234" t="s">
        <v>661</v>
      </c>
      <c r="IO7" s="197"/>
      <c r="IP7" s="197"/>
      <c r="IQ7" s="197"/>
      <c r="IR7" s="234" t="s">
        <v>662</v>
      </c>
      <c r="IS7" s="197"/>
      <c r="IT7" s="197"/>
      <c r="IU7" s="197"/>
      <c r="IV7" s="234" t="s">
        <v>222</v>
      </c>
      <c r="IW7" s="197"/>
      <c r="IX7" s="197"/>
      <c r="IY7" s="197"/>
      <c r="IZ7" s="234" t="s">
        <v>663</v>
      </c>
      <c r="JA7" s="197"/>
      <c r="JB7" s="197"/>
      <c r="JC7" s="197"/>
      <c r="JD7" s="234" t="s">
        <v>664</v>
      </c>
      <c r="JE7" s="197"/>
      <c r="JF7" s="197"/>
      <c r="JG7" s="197"/>
      <c r="JH7" s="234" t="s">
        <v>665</v>
      </c>
      <c r="JI7" s="197"/>
      <c r="JJ7" s="197"/>
      <c r="JK7" s="197"/>
      <c r="JL7" s="234" t="s">
        <v>666</v>
      </c>
      <c r="JM7" s="197"/>
      <c r="JN7" s="197"/>
      <c r="JO7" s="197"/>
      <c r="JP7" s="234" t="s">
        <v>667</v>
      </c>
      <c r="JQ7" s="197"/>
      <c r="JR7" s="197"/>
      <c r="JS7" s="197"/>
      <c r="JT7" s="234" t="s">
        <v>668</v>
      </c>
      <c r="JU7" s="197"/>
      <c r="JV7" s="197"/>
      <c r="JW7" s="197"/>
      <c r="JX7" s="234" t="s">
        <v>669</v>
      </c>
      <c r="JY7" s="197"/>
      <c r="JZ7" s="197"/>
      <c r="KA7" s="197"/>
      <c r="KB7" s="234" t="s">
        <v>670</v>
      </c>
      <c r="KC7" s="197"/>
      <c r="KD7" s="197"/>
      <c r="KE7" s="197"/>
      <c r="KF7" s="234" t="s">
        <v>671</v>
      </c>
      <c r="KG7" s="197"/>
      <c r="KH7" s="197"/>
      <c r="KI7" s="197"/>
      <c r="KJ7" s="234" t="s">
        <v>672</v>
      </c>
      <c r="KK7" s="197"/>
      <c r="KL7" s="197"/>
      <c r="KM7" s="197"/>
      <c r="KN7" s="234" t="s">
        <v>673</v>
      </c>
      <c r="KO7" s="197"/>
      <c r="KP7" s="197"/>
      <c r="KQ7" s="197"/>
      <c r="KR7" s="234" t="s">
        <v>674</v>
      </c>
      <c r="KS7" s="197"/>
      <c r="KT7" s="197"/>
      <c r="KU7" s="197"/>
      <c r="KV7" s="234" t="s">
        <v>675</v>
      </c>
      <c r="KW7" s="197"/>
      <c r="KX7" s="197"/>
      <c r="KY7" s="197"/>
      <c r="KZ7" s="234" t="s">
        <v>676</v>
      </c>
      <c r="LA7" s="197"/>
      <c r="LB7" s="197"/>
      <c r="LC7" s="197"/>
      <c r="LD7" s="234" t="s">
        <v>677</v>
      </c>
      <c r="LE7" s="197"/>
      <c r="LF7" s="197"/>
      <c r="LG7" s="197"/>
      <c r="LH7" s="234" t="s">
        <v>678</v>
      </c>
      <c r="LI7" s="197"/>
      <c r="LJ7" s="197"/>
      <c r="LK7" s="197"/>
      <c r="LL7" s="234" t="s">
        <v>679</v>
      </c>
      <c r="LM7" s="197"/>
      <c r="LN7" s="197"/>
      <c r="LO7" s="197"/>
      <c r="LP7" s="234" t="s">
        <v>680</v>
      </c>
      <c r="LQ7" s="197"/>
      <c r="LR7" s="197"/>
      <c r="LS7" s="197"/>
      <c r="LT7" s="234" t="s">
        <v>681</v>
      </c>
      <c r="LU7" s="197"/>
      <c r="LV7" s="197"/>
      <c r="LW7" s="197"/>
      <c r="LX7" s="234" t="s">
        <v>682</v>
      </c>
      <c r="LY7" s="197"/>
      <c r="LZ7" s="197"/>
      <c r="MA7" s="197"/>
      <c r="MB7" s="234" t="s">
        <v>683</v>
      </c>
      <c r="MC7" s="197"/>
      <c r="MD7" s="197"/>
      <c r="ME7" s="197"/>
      <c r="MF7" s="234" t="s">
        <v>684</v>
      </c>
      <c r="MG7" s="197"/>
      <c r="MH7" s="197"/>
      <c r="MI7" s="197"/>
      <c r="MJ7" s="234" t="s">
        <v>685</v>
      </c>
      <c r="MK7" s="197"/>
      <c r="ML7" s="197"/>
      <c r="MM7" s="197"/>
      <c r="MN7" s="234" t="s">
        <v>686</v>
      </c>
      <c r="MO7" s="197"/>
      <c r="MP7" s="197"/>
      <c r="MQ7" s="197"/>
      <c r="MR7" s="234" t="s">
        <v>687</v>
      </c>
      <c r="MS7" s="197"/>
      <c r="MT7" s="197"/>
      <c r="MU7" s="197"/>
      <c r="MV7" s="234" t="s">
        <v>688</v>
      </c>
      <c r="MW7" s="197"/>
      <c r="MX7" s="197"/>
      <c r="MY7" s="197"/>
      <c r="MZ7" s="234" t="s">
        <v>689</v>
      </c>
      <c r="NA7" s="197"/>
      <c r="NB7" s="197"/>
      <c r="NC7" s="197"/>
      <c r="ND7" s="234" t="s">
        <v>690</v>
      </c>
      <c r="NE7" s="197"/>
      <c r="NF7" s="197"/>
      <c r="NG7" s="197"/>
      <c r="NH7" s="234" t="s">
        <v>691</v>
      </c>
      <c r="NI7" s="197"/>
      <c r="NJ7" s="197"/>
      <c r="NK7" s="197"/>
      <c r="NL7" s="234" t="s">
        <v>692</v>
      </c>
      <c r="NM7" s="197"/>
      <c r="NN7" s="197"/>
      <c r="NO7" s="197"/>
      <c r="NP7" s="234" t="s">
        <v>693</v>
      </c>
      <c r="NQ7" s="197"/>
      <c r="NR7" s="197"/>
      <c r="NS7" s="197"/>
      <c r="NT7" s="234" t="s">
        <v>694</v>
      </c>
      <c r="NU7" s="197"/>
      <c r="NV7" s="197"/>
      <c r="NW7" s="197"/>
      <c r="NX7" s="234" t="s">
        <v>695</v>
      </c>
      <c r="NY7" s="197"/>
      <c r="NZ7" s="197"/>
      <c r="OA7" s="197"/>
      <c r="OB7" s="234" t="s">
        <v>696</v>
      </c>
      <c r="OC7" s="197"/>
      <c r="OD7" s="197"/>
      <c r="OE7" s="197"/>
      <c r="OF7" s="234" t="s">
        <v>697</v>
      </c>
      <c r="OG7" s="197"/>
      <c r="OH7" s="197"/>
      <c r="OI7" s="197"/>
      <c r="OJ7" s="234" t="s">
        <v>698</v>
      </c>
      <c r="OK7" s="197"/>
      <c r="OL7" s="197"/>
      <c r="OM7" s="197"/>
      <c r="ON7" s="234" t="s">
        <v>699</v>
      </c>
      <c r="OO7" s="197"/>
      <c r="OP7" s="197"/>
      <c r="OQ7" s="197"/>
      <c r="OR7" s="234" t="s">
        <v>700</v>
      </c>
      <c r="OS7" s="197"/>
      <c r="OT7" s="197"/>
      <c r="OU7" s="197"/>
      <c r="OV7" s="234" t="s">
        <v>701</v>
      </c>
      <c r="OW7" s="197"/>
      <c r="OX7" s="197"/>
      <c r="OY7" s="197"/>
      <c r="OZ7" s="234" t="s">
        <v>702</v>
      </c>
      <c r="PA7" s="197"/>
      <c r="PB7" s="197"/>
      <c r="PC7" s="197"/>
      <c r="PD7" s="234" t="s">
        <v>703</v>
      </c>
      <c r="PE7" s="197"/>
      <c r="PF7" s="197"/>
      <c r="PG7" s="197"/>
      <c r="PH7" s="234" t="s">
        <v>704</v>
      </c>
      <c r="PI7" s="197"/>
      <c r="PJ7" s="197"/>
      <c r="PK7" s="197"/>
      <c r="PL7" s="234" t="s">
        <v>705</v>
      </c>
      <c r="PM7" s="197"/>
      <c r="PN7" s="197"/>
      <c r="PO7" s="197"/>
      <c r="PP7" s="234" t="s">
        <v>706</v>
      </c>
      <c r="PQ7" s="197"/>
      <c r="PR7" s="197"/>
      <c r="PS7" s="197"/>
      <c r="PT7" s="234" t="s">
        <v>707</v>
      </c>
      <c r="PU7" s="197"/>
      <c r="PV7" s="197"/>
      <c r="PW7" s="197"/>
      <c r="PX7" s="234" t="s">
        <v>708</v>
      </c>
      <c r="PY7" s="197"/>
      <c r="PZ7" s="197"/>
      <c r="QA7" s="197"/>
      <c r="QB7" s="234" t="s">
        <v>709</v>
      </c>
      <c r="QC7" s="197"/>
      <c r="QD7" s="197"/>
      <c r="QE7" s="197"/>
      <c r="QF7" s="234" t="s">
        <v>710</v>
      </c>
      <c r="QG7" s="197"/>
      <c r="QH7" s="197"/>
      <c r="QI7" s="197"/>
      <c r="QJ7" s="234" t="s">
        <v>711</v>
      </c>
      <c r="QK7" s="197"/>
      <c r="QL7" s="197"/>
      <c r="QM7" s="197"/>
      <c r="QN7" s="234" t="s">
        <v>712</v>
      </c>
      <c r="QO7" s="197"/>
      <c r="QP7" s="197"/>
      <c r="QQ7" s="197"/>
      <c r="QR7" s="234" t="s">
        <v>713</v>
      </c>
      <c r="QS7" s="197"/>
      <c r="QT7" s="197"/>
      <c r="QU7" s="197"/>
      <c r="QV7" s="234" t="s">
        <v>714</v>
      </c>
      <c r="QW7" s="197"/>
      <c r="QX7" s="197"/>
      <c r="QY7" s="197"/>
      <c r="QZ7" s="234" t="s">
        <v>715</v>
      </c>
      <c r="RA7" s="197"/>
      <c r="RB7" s="197"/>
      <c r="RC7" s="197"/>
      <c r="RD7" s="234" t="s">
        <v>716</v>
      </c>
      <c r="RE7" s="197"/>
      <c r="RF7" s="197"/>
      <c r="RG7" s="197"/>
      <c r="RH7" s="234" t="s">
        <v>717</v>
      </c>
      <c r="RI7" s="197"/>
      <c r="RJ7" s="197"/>
      <c r="RK7" s="197"/>
      <c r="RL7" s="234" t="s">
        <v>718</v>
      </c>
      <c r="RM7" s="197"/>
      <c r="RN7" s="197"/>
      <c r="RO7" s="197"/>
      <c r="RP7" s="234" t="s">
        <v>719</v>
      </c>
      <c r="RQ7" s="197"/>
      <c r="RR7" s="197"/>
      <c r="RS7" s="197"/>
      <c r="RT7" s="234" t="s">
        <v>720</v>
      </c>
      <c r="RU7" s="197"/>
      <c r="RV7" s="197"/>
      <c r="RW7" s="197"/>
      <c r="RX7" s="234" t="s">
        <v>721</v>
      </c>
      <c r="RY7" s="197"/>
      <c r="RZ7" s="197"/>
      <c r="SA7" s="197"/>
      <c r="SB7" s="234" t="s">
        <v>722</v>
      </c>
      <c r="SC7" s="197"/>
      <c r="SD7" s="197"/>
      <c r="SE7" s="197"/>
      <c r="SF7" s="234" t="s">
        <v>723</v>
      </c>
      <c r="SG7" s="197"/>
      <c r="SH7" s="197"/>
      <c r="SI7" s="197"/>
      <c r="SJ7" s="234" t="s">
        <v>724</v>
      </c>
      <c r="SK7" s="197"/>
      <c r="SL7" s="197"/>
      <c r="SM7" s="197"/>
      <c r="SN7" s="234" t="s">
        <v>725</v>
      </c>
      <c r="SO7" s="197"/>
      <c r="SP7" s="197"/>
      <c r="SQ7" s="197"/>
      <c r="SR7" s="234" t="s">
        <v>726</v>
      </c>
      <c r="SS7" s="197"/>
      <c r="ST7" s="197"/>
      <c r="SU7" s="197"/>
      <c r="SV7" s="234" t="s">
        <v>727</v>
      </c>
      <c r="SW7" s="197"/>
      <c r="SX7" s="197"/>
      <c r="SY7" s="197"/>
      <c r="SZ7" s="234" t="s">
        <v>728</v>
      </c>
      <c r="TA7" s="197"/>
      <c r="TB7" s="197"/>
      <c r="TC7" s="197"/>
      <c r="TD7" s="234" t="s">
        <v>729</v>
      </c>
      <c r="TE7" s="197"/>
      <c r="TF7" s="197"/>
      <c r="TG7" s="197"/>
      <c r="TH7" s="234" t="s">
        <v>215</v>
      </c>
      <c r="TI7" s="197"/>
      <c r="TJ7" s="197"/>
      <c r="TK7" s="197"/>
      <c r="TL7" s="234" t="s">
        <v>730</v>
      </c>
      <c r="TM7" s="197"/>
      <c r="TN7" s="197"/>
      <c r="TO7" s="197"/>
      <c r="TP7" s="234" t="s">
        <v>731</v>
      </c>
      <c r="TQ7" s="197"/>
      <c r="TR7" s="197"/>
      <c r="TS7" s="197"/>
      <c r="TT7" s="234" t="s">
        <v>732</v>
      </c>
      <c r="TU7" s="197"/>
      <c r="TV7" s="197"/>
      <c r="TW7" s="197"/>
      <c r="TX7" s="234" t="s">
        <v>733</v>
      </c>
      <c r="TY7" s="197"/>
      <c r="TZ7" s="197"/>
      <c r="UA7" s="197"/>
      <c r="UB7" s="234" t="s">
        <v>734</v>
      </c>
      <c r="UC7" s="197"/>
      <c r="UD7" s="197"/>
      <c r="UE7" s="197"/>
      <c r="UF7" s="234" t="s">
        <v>735</v>
      </c>
      <c r="UG7" s="197"/>
      <c r="UH7" s="197"/>
      <c r="UI7" s="197"/>
      <c r="UJ7" s="234" t="s">
        <v>736</v>
      </c>
      <c r="UK7" s="197"/>
      <c r="UL7" s="197"/>
      <c r="UM7" s="197"/>
      <c r="UN7" s="234" t="s">
        <v>737</v>
      </c>
      <c r="UO7" s="197"/>
      <c r="UP7" s="197"/>
      <c r="UQ7" s="197"/>
      <c r="UR7" s="234" t="s">
        <v>738</v>
      </c>
      <c r="US7" s="197"/>
      <c r="UT7" s="197"/>
      <c r="UU7" s="197"/>
      <c r="UV7" s="234" t="s">
        <v>739</v>
      </c>
      <c r="UW7" s="197"/>
      <c r="UX7" s="197"/>
      <c r="UY7" s="197"/>
      <c r="UZ7" s="234" t="s">
        <v>740</v>
      </c>
      <c r="VA7" s="197"/>
      <c r="VB7" s="197"/>
      <c r="VC7" s="197"/>
      <c r="VD7" s="234" t="s">
        <v>741</v>
      </c>
      <c r="VE7" s="197"/>
      <c r="VF7" s="197"/>
      <c r="VG7" s="197"/>
      <c r="VH7" s="234" t="s">
        <v>742</v>
      </c>
      <c r="VI7" s="197"/>
      <c r="VJ7" s="197"/>
      <c r="VK7" s="197"/>
      <c r="VL7" s="234" t="s">
        <v>743</v>
      </c>
      <c r="VM7" s="197"/>
      <c r="VN7" s="197"/>
      <c r="VO7" s="197"/>
      <c r="VP7" s="234" t="s">
        <v>744</v>
      </c>
      <c r="VQ7" s="197"/>
      <c r="VR7" s="197"/>
      <c r="VS7" s="197"/>
      <c r="VT7" s="234" t="s">
        <v>745</v>
      </c>
      <c r="VU7" s="197"/>
      <c r="VV7" s="197"/>
      <c r="VW7" s="197"/>
      <c r="VX7" s="234" t="s">
        <v>746</v>
      </c>
      <c r="VY7" s="197"/>
      <c r="VZ7" s="197"/>
      <c r="WA7" s="197"/>
      <c r="WB7" s="234" t="s">
        <v>747</v>
      </c>
      <c r="WC7" s="197"/>
      <c r="WD7" s="197"/>
      <c r="WE7" s="197"/>
      <c r="WF7" s="234" t="s">
        <v>319</v>
      </c>
      <c r="WG7" s="197"/>
      <c r="WH7" s="197"/>
      <c r="WI7" s="197"/>
      <c r="WJ7" s="234" t="s">
        <v>748</v>
      </c>
      <c r="WK7" s="197"/>
      <c r="WL7" s="197"/>
      <c r="WM7" s="197"/>
      <c r="WN7" s="234" t="s">
        <v>749</v>
      </c>
      <c r="WO7" s="197"/>
      <c r="WP7" s="197"/>
      <c r="WQ7" s="197"/>
      <c r="WR7" s="234" t="s">
        <v>750</v>
      </c>
      <c r="WS7" s="197"/>
      <c r="WT7" s="197"/>
      <c r="WU7" s="197"/>
      <c r="WV7" s="234" t="s">
        <v>751</v>
      </c>
      <c r="WW7" s="197"/>
      <c r="WX7" s="197"/>
      <c r="WY7" s="197"/>
      <c r="WZ7" s="234" t="s">
        <v>752</v>
      </c>
      <c r="XA7" s="197"/>
      <c r="XB7" s="197"/>
      <c r="XC7" s="197"/>
      <c r="XD7" s="234" t="s">
        <v>753</v>
      </c>
      <c r="XE7" s="197"/>
      <c r="XF7" s="197"/>
      <c r="XG7" s="197"/>
      <c r="XH7" s="234" t="s">
        <v>754</v>
      </c>
      <c r="XI7" s="197"/>
      <c r="XJ7" s="197"/>
      <c r="XK7" s="197"/>
      <c r="XL7" s="234" t="s">
        <v>755</v>
      </c>
      <c r="XM7" s="197"/>
      <c r="XN7" s="197"/>
      <c r="XO7" s="197"/>
      <c r="XP7" s="234" t="s">
        <v>756</v>
      </c>
      <c r="XQ7" s="197"/>
      <c r="XR7" s="197"/>
      <c r="XS7" s="197"/>
      <c r="XT7" s="234" t="s">
        <v>757</v>
      </c>
      <c r="XU7" s="197"/>
      <c r="XV7" s="197"/>
      <c r="XW7" s="197"/>
      <c r="XX7" s="234" t="s">
        <v>758</v>
      </c>
      <c r="XY7" s="197"/>
      <c r="XZ7" s="197"/>
      <c r="YA7" s="197"/>
      <c r="YB7" s="234" t="s">
        <v>759</v>
      </c>
      <c r="YC7" s="197"/>
      <c r="YD7" s="197"/>
      <c r="YE7" s="197"/>
      <c r="YF7" s="234" t="s">
        <v>760</v>
      </c>
      <c r="YG7" s="197"/>
      <c r="YH7" s="197"/>
      <c r="YI7" s="197"/>
      <c r="YJ7" s="234" t="s">
        <v>761</v>
      </c>
      <c r="YK7" s="197"/>
      <c r="YL7" s="197"/>
      <c r="YM7" s="197"/>
    </row>
    <row r="8" spans="1:663" ht="19.95" customHeight="1" x14ac:dyDescent="0.3">
      <c r="A8" s="1"/>
      <c r="B8" s="197"/>
      <c r="C8" s="197"/>
      <c r="D8" s="9" t="s">
        <v>2782</v>
      </c>
      <c r="E8" s="9" t="s">
        <v>2783</v>
      </c>
      <c r="F8" s="9" t="s">
        <v>2784</v>
      </c>
      <c r="G8" s="9" t="s">
        <v>2785</v>
      </c>
      <c r="H8" s="9" t="s">
        <v>2782</v>
      </c>
      <c r="I8" s="9" t="s">
        <v>2783</v>
      </c>
      <c r="J8" s="9" t="s">
        <v>2784</v>
      </c>
      <c r="K8" s="9" t="s">
        <v>2785</v>
      </c>
      <c r="L8" s="9" t="s">
        <v>2782</v>
      </c>
      <c r="M8" s="9" t="s">
        <v>2783</v>
      </c>
      <c r="N8" s="9" t="s">
        <v>2784</v>
      </c>
      <c r="O8" s="9" t="s">
        <v>2785</v>
      </c>
      <c r="P8" s="9" t="s">
        <v>2782</v>
      </c>
      <c r="Q8" s="9" t="s">
        <v>2783</v>
      </c>
      <c r="R8" s="9" t="s">
        <v>2784</v>
      </c>
      <c r="S8" s="9" t="s">
        <v>2785</v>
      </c>
      <c r="T8" s="9" t="s">
        <v>2782</v>
      </c>
      <c r="U8" s="9" t="s">
        <v>2783</v>
      </c>
      <c r="V8" s="9" t="s">
        <v>2784</v>
      </c>
      <c r="W8" s="9" t="s">
        <v>2785</v>
      </c>
      <c r="X8" s="9" t="s">
        <v>2782</v>
      </c>
      <c r="Y8" s="9" t="s">
        <v>2783</v>
      </c>
      <c r="Z8" s="9" t="s">
        <v>2784</v>
      </c>
      <c r="AA8" s="9" t="s">
        <v>2785</v>
      </c>
      <c r="AB8" s="9" t="s">
        <v>2782</v>
      </c>
      <c r="AC8" s="9" t="s">
        <v>2783</v>
      </c>
      <c r="AD8" s="9" t="s">
        <v>2784</v>
      </c>
      <c r="AE8" s="9" t="s">
        <v>2785</v>
      </c>
      <c r="AF8" s="9" t="s">
        <v>2782</v>
      </c>
      <c r="AG8" s="9" t="s">
        <v>2783</v>
      </c>
      <c r="AH8" s="9" t="s">
        <v>2784</v>
      </c>
      <c r="AI8" s="9" t="s">
        <v>2785</v>
      </c>
      <c r="AJ8" s="9" t="s">
        <v>2782</v>
      </c>
      <c r="AK8" s="9" t="s">
        <v>2783</v>
      </c>
      <c r="AL8" s="9" t="s">
        <v>2784</v>
      </c>
      <c r="AM8" s="9" t="s">
        <v>2785</v>
      </c>
      <c r="AN8" s="9" t="s">
        <v>2782</v>
      </c>
      <c r="AO8" s="9" t="s">
        <v>2783</v>
      </c>
      <c r="AP8" s="9" t="s">
        <v>2784</v>
      </c>
      <c r="AQ8" s="9" t="s">
        <v>2785</v>
      </c>
      <c r="AR8" s="9" t="s">
        <v>2782</v>
      </c>
      <c r="AS8" s="9" t="s">
        <v>2783</v>
      </c>
      <c r="AT8" s="9" t="s">
        <v>2784</v>
      </c>
      <c r="AU8" s="9" t="s">
        <v>2785</v>
      </c>
      <c r="AV8" s="9" t="s">
        <v>2782</v>
      </c>
      <c r="AW8" s="9" t="s">
        <v>2783</v>
      </c>
      <c r="AX8" s="9" t="s">
        <v>2784</v>
      </c>
      <c r="AY8" s="9" t="s">
        <v>2785</v>
      </c>
      <c r="AZ8" s="9" t="s">
        <v>2782</v>
      </c>
      <c r="BA8" s="9" t="s">
        <v>2783</v>
      </c>
      <c r="BB8" s="9" t="s">
        <v>2784</v>
      </c>
      <c r="BC8" s="9" t="s">
        <v>2785</v>
      </c>
      <c r="BD8" s="9" t="s">
        <v>2782</v>
      </c>
      <c r="BE8" s="9" t="s">
        <v>2783</v>
      </c>
      <c r="BF8" s="9" t="s">
        <v>2784</v>
      </c>
      <c r="BG8" s="9" t="s">
        <v>2785</v>
      </c>
      <c r="BH8" s="9" t="s">
        <v>2782</v>
      </c>
      <c r="BI8" s="9" t="s">
        <v>2783</v>
      </c>
      <c r="BJ8" s="9" t="s">
        <v>2784</v>
      </c>
      <c r="BK8" s="9" t="s">
        <v>2785</v>
      </c>
      <c r="BL8" s="9" t="s">
        <v>2782</v>
      </c>
      <c r="BM8" s="9" t="s">
        <v>2783</v>
      </c>
      <c r="BN8" s="9" t="s">
        <v>2784</v>
      </c>
      <c r="BO8" s="9" t="s">
        <v>2785</v>
      </c>
      <c r="BP8" s="9" t="s">
        <v>2782</v>
      </c>
      <c r="BQ8" s="9" t="s">
        <v>2783</v>
      </c>
      <c r="BR8" s="9" t="s">
        <v>2784</v>
      </c>
      <c r="BS8" s="9" t="s">
        <v>2785</v>
      </c>
      <c r="BT8" s="9" t="s">
        <v>2782</v>
      </c>
      <c r="BU8" s="9" t="s">
        <v>2783</v>
      </c>
      <c r="BV8" s="9" t="s">
        <v>2784</v>
      </c>
      <c r="BW8" s="9" t="s">
        <v>2785</v>
      </c>
      <c r="BX8" s="9" t="s">
        <v>2782</v>
      </c>
      <c r="BY8" s="9" t="s">
        <v>2783</v>
      </c>
      <c r="BZ8" s="9" t="s">
        <v>2784</v>
      </c>
      <c r="CA8" s="9" t="s">
        <v>2785</v>
      </c>
      <c r="CB8" s="9" t="s">
        <v>2782</v>
      </c>
      <c r="CC8" s="9" t="s">
        <v>2783</v>
      </c>
      <c r="CD8" s="9" t="s">
        <v>2784</v>
      </c>
      <c r="CE8" s="9" t="s">
        <v>2785</v>
      </c>
      <c r="CF8" s="9" t="s">
        <v>2782</v>
      </c>
      <c r="CG8" s="9" t="s">
        <v>2783</v>
      </c>
      <c r="CH8" s="9" t="s">
        <v>2784</v>
      </c>
      <c r="CI8" s="9" t="s">
        <v>2785</v>
      </c>
      <c r="CJ8" s="9" t="s">
        <v>2782</v>
      </c>
      <c r="CK8" s="9" t="s">
        <v>2783</v>
      </c>
      <c r="CL8" s="9" t="s">
        <v>2784</v>
      </c>
      <c r="CM8" s="9" t="s">
        <v>2785</v>
      </c>
      <c r="CN8" s="9" t="s">
        <v>2782</v>
      </c>
      <c r="CO8" s="9" t="s">
        <v>2783</v>
      </c>
      <c r="CP8" s="9" t="s">
        <v>2784</v>
      </c>
      <c r="CQ8" s="9" t="s">
        <v>2785</v>
      </c>
      <c r="CR8" s="9" t="s">
        <v>2782</v>
      </c>
      <c r="CS8" s="9" t="s">
        <v>2783</v>
      </c>
      <c r="CT8" s="9" t="s">
        <v>2784</v>
      </c>
      <c r="CU8" s="9" t="s">
        <v>2785</v>
      </c>
      <c r="CV8" s="9" t="s">
        <v>2782</v>
      </c>
      <c r="CW8" s="9" t="s">
        <v>2783</v>
      </c>
      <c r="CX8" s="9" t="s">
        <v>2784</v>
      </c>
      <c r="CY8" s="9" t="s">
        <v>2785</v>
      </c>
      <c r="CZ8" s="9" t="s">
        <v>2782</v>
      </c>
      <c r="DA8" s="9" t="s">
        <v>2783</v>
      </c>
      <c r="DB8" s="9" t="s">
        <v>2784</v>
      </c>
      <c r="DC8" s="9" t="s">
        <v>2785</v>
      </c>
      <c r="DD8" s="9" t="s">
        <v>2782</v>
      </c>
      <c r="DE8" s="9" t="s">
        <v>2783</v>
      </c>
      <c r="DF8" s="9" t="s">
        <v>2784</v>
      </c>
      <c r="DG8" s="9" t="s">
        <v>2785</v>
      </c>
      <c r="DH8" s="9" t="s">
        <v>2782</v>
      </c>
      <c r="DI8" s="9" t="s">
        <v>2783</v>
      </c>
      <c r="DJ8" s="9" t="s">
        <v>2784</v>
      </c>
      <c r="DK8" s="9" t="s">
        <v>2785</v>
      </c>
      <c r="DL8" s="9" t="s">
        <v>2782</v>
      </c>
      <c r="DM8" s="9" t="s">
        <v>2783</v>
      </c>
      <c r="DN8" s="9" t="s">
        <v>2784</v>
      </c>
      <c r="DO8" s="9" t="s">
        <v>2785</v>
      </c>
      <c r="DP8" s="9" t="s">
        <v>2782</v>
      </c>
      <c r="DQ8" s="9" t="s">
        <v>2783</v>
      </c>
      <c r="DR8" s="9" t="s">
        <v>2784</v>
      </c>
      <c r="DS8" s="9" t="s">
        <v>2785</v>
      </c>
      <c r="DT8" s="9" t="s">
        <v>2782</v>
      </c>
      <c r="DU8" s="9" t="s">
        <v>2783</v>
      </c>
      <c r="DV8" s="9" t="s">
        <v>2784</v>
      </c>
      <c r="DW8" s="9" t="s">
        <v>2785</v>
      </c>
      <c r="DX8" s="9" t="s">
        <v>2782</v>
      </c>
      <c r="DY8" s="9" t="s">
        <v>2783</v>
      </c>
      <c r="DZ8" s="9" t="s">
        <v>2784</v>
      </c>
      <c r="EA8" s="9" t="s">
        <v>2785</v>
      </c>
      <c r="EB8" s="9" t="s">
        <v>2782</v>
      </c>
      <c r="EC8" s="9" t="s">
        <v>2783</v>
      </c>
      <c r="ED8" s="9" t="s">
        <v>2784</v>
      </c>
      <c r="EE8" s="9" t="s">
        <v>2785</v>
      </c>
      <c r="EF8" s="9" t="s">
        <v>2782</v>
      </c>
      <c r="EG8" s="9" t="s">
        <v>2783</v>
      </c>
      <c r="EH8" s="9" t="s">
        <v>2784</v>
      </c>
      <c r="EI8" s="9" t="s">
        <v>2785</v>
      </c>
      <c r="EJ8" s="9" t="s">
        <v>2782</v>
      </c>
      <c r="EK8" s="9" t="s">
        <v>2783</v>
      </c>
      <c r="EL8" s="9" t="s">
        <v>2784</v>
      </c>
      <c r="EM8" s="9" t="s">
        <v>2785</v>
      </c>
      <c r="EN8" s="9" t="s">
        <v>2782</v>
      </c>
      <c r="EO8" s="9" t="s">
        <v>2783</v>
      </c>
      <c r="EP8" s="9" t="s">
        <v>2784</v>
      </c>
      <c r="EQ8" s="9" t="s">
        <v>2785</v>
      </c>
      <c r="ER8" s="9" t="s">
        <v>2782</v>
      </c>
      <c r="ES8" s="9" t="s">
        <v>2783</v>
      </c>
      <c r="ET8" s="9" t="s">
        <v>2784</v>
      </c>
      <c r="EU8" s="9" t="s">
        <v>2785</v>
      </c>
      <c r="EV8" s="9" t="s">
        <v>2782</v>
      </c>
      <c r="EW8" s="9" t="s">
        <v>2783</v>
      </c>
      <c r="EX8" s="9" t="s">
        <v>2784</v>
      </c>
      <c r="EY8" s="9" t="s">
        <v>2785</v>
      </c>
      <c r="EZ8" s="9" t="s">
        <v>2782</v>
      </c>
      <c r="FA8" s="9" t="s">
        <v>2783</v>
      </c>
      <c r="FB8" s="9" t="s">
        <v>2784</v>
      </c>
      <c r="FC8" s="9" t="s">
        <v>2785</v>
      </c>
      <c r="FD8" s="9" t="s">
        <v>2782</v>
      </c>
      <c r="FE8" s="9" t="s">
        <v>2783</v>
      </c>
      <c r="FF8" s="9" t="s">
        <v>2784</v>
      </c>
      <c r="FG8" s="9" t="s">
        <v>2785</v>
      </c>
      <c r="FH8" s="9" t="s">
        <v>2782</v>
      </c>
      <c r="FI8" s="9" t="s">
        <v>2783</v>
      </c>
      <c r="FJ8" s="9" t="s">
        <v>2784</v>
      </c>
      <c r="FK8" s="9" t="s">
        <v>2785</v>
      </c>
      <c r="FL8" s="9" t="s">
        <v>2782</v>
      </c>
      <c r="FM8" s="9" t="s">
        <v>2783</v>
      </c>
      <c r="FN8" s="9" t="s">
        <v>2784</v>
      </c>
      <c r="FO8" s="9" t="s">
        <v>2785</v>
      </c>
      <c r="FP8" s="9" t="s">
        <v>2782</v>
      </c>
      <c r="FQ8" s="9" t="s">
        <v>2783</v>
      </c>
      <c r="FR8" s="9" t="s">
        <v>2784</v>
      </c>
      <c r="FS8" s="9" t="s">
        <v>2785</v>
      </c>
      <c r="FT8" s="9" t="s">
        <v>2782</v>
      </c>
      <c r="FU8" s="9" t="s">
        <v>2783</v>
      </c>
      <c r="FV8" s="9" t="s">
        <v>2784</v>
      </c>
      <c r="FW8" s="9" t="s">
        <v>2785</v>
      </c>
      <c r="FX8" s="9" t="s">
        <v>2782</v>
      </c>
      <c r="FY8" s="9" t="s">
        <v>2783</v>
      </c>
      <c r="FZ8" s="9" t="s">
        <v>2784</v>
      </c>
      <c r="GA8" s="9" t="s">
        <v>2785</v>
      </c>
      <c r="GB8" s="9" t="s">
        <v>2782</v>
      </c>
      <c r="GC8" s="9" t="s">
        <v>2783</v>
      </c>
      <c r="GD8" s="9" t="s">
        <v>2784</v>
      </c>
      <c r="GE8" s="9" t="s">
        <v>2785</v>
      </c>
      <c r="GF8" s="9" t="s">
        <v>2782</v>
      </c>
      <c r="GG8" s="9" t="s">
        <v>2783</v>
      </c>
      <c r="GH8" s="9" t="s">
        <v>2784</v>
      </c>
      <c r="GI8" s="9" t="s">
        <v>2785</v>
      </c>
      <c r="GJ8" s="9" t="s">
        <v>2782</v>
      </c>
      <c r="GK8" s="9" t="s">
        <v>2783</v>
      </c>
      <c r="GL8" s="9" t="s">
        <v>2784</v>
      </c>
      <c r="GM8" s="9" t="s">
        <v>2785</v>
      </c>
      <c r="GN8" s="9" t="s">
        <v>2782</v>
      </c>
      <c r="GO8" s="9" t="s">
        <v>2783</v>
      </c>
      <c r="GP8" s="9" t="s">
        <v>2784</v>
      </c>
      <c r="GQ8" s="9" t="s">
        <v>2785</v>
      </c>
      <c r="GR8" s="9" t="s">
        <v>2782</v>
      </c>
      <c r="GS8" s="9" t="s">
        <v>2783</v>
      </c>
      <c r="GT8" s="9" t="s">
        <v>2784</v>
      </c>
      <c r="GU8" s="9" t="s">
        <v>2785</v>
      </c>
      <c r="GV8" s="9" t="s">
        <v>2782</v>
      </c>
      <c r="GW8" s="9" t="s">
        <v>2783</v>
      </c>
      <c r="GX8" s="9" t="s">
        <v>2784</v>
      </c>
      <c r="GY8" s="9" t="s">
        <v>2785</v>
      </c>
      <c r="GZ8" s="9" t="s">
        <v>2782</v>
      </c>
      <c r="HA8" s="9" t="s">
        <v>2783</v>
      </c>
      <c r="HB8" s="9" t="s">
        <v>2784</v>
      </c>
      <c r="HC8" s="9" t="s">
        <v>2785</v>
      </c>
      <c r="HD8" s="9" t="s">
        <v>2782</v>
      </c>
      <c r="HE8" s="9" t="s">
        <v>2783</v>
      </c>
      <c r="HF8" s="9" t="s">
        <v>2784</v>
      </c>
      <c r="HG8" s="9" t="s">
        <v>2785</v>
      </c>
      <c r="HH8" s="9" t="s">
        <v>2782</v>
      </c>
      <c r="HI8" s="9" t="s">
        <v>2783</v>
      </c>
      <c r="HJ8" s="9" t="s">
        <v>2784</v>
      </c>
      <c r="HK8" s="9" t="s">
        <v>2785</v>
      </c>
      <c r="HL8" s="9" t="s">
        <v>2782</v>
      </c>
      <c r="HM8" s="9" t="s">
        <v>2783</v>
      </c>
      <c r="HN8" s="9" t="s">
        <v>2784</v>
      </c>
      <c r="HO8" s="9" t="s">
        <v>2785</v>
      </c>
      <c r="HP8" s="9" t="s">
        <v>2782</v>
      </c>
      <c r="HQ8" s="9" t="s">
        <v>2783</v>
      </c>
      <c r="HR8" s="9" t="s">
        <v>2784</v>
      </c>
      <c r="HS8" s="9" t="s">
        <v>2785</v>
      </c>
      <c r="HT8" s="9" t="s">
        <v>2782</v>
      </c>
      <c r="HU8" s="9" t="s">
        <v>2783</v>
      </c>
      <c r="HV8" s="9" t="s">
        <v>2784</v>
      </c>
      <c r="HW8" s="9" t="s">
        <v>2785</v>
      </c>
      <c r="HX8" s="9" t="s">
        <v>2782</v>
      </c>
      <c r="HY8" s="9" t="s">
        <v>2783</v>
      </c>
      <c r="HZ8" s="9" t="s">
        <v>2784</v>
      </c>
      <c r="IA8" s="9" t="s">
        <v>2785</v>
      </c>
      <c r="IB8" s="9" t="s">
        <v>2782</v>
      </c>
      <c r="IC8" s="9" t="s">
        <v>2783</v>
      </c>
      <c r="ID8" s="9" t="s">
        <v>2784</v>
      </c>
      <c r="IE8" s="9" t="s">
        <v>2785</v>
      </c>
      <c r="IF8" s="9" t="s">
        <v>2782</v>
      </c>
      <c r="IG8" s="9" t="s">
        <v>2783</v>
      </c>
      <c r="IH8" s="9" t="s">
        <v>2784</v>
      </c>
      <c r="II8" s="9" t="s">
        <v>2785</v>
      </c>
      <c r="IJ8" s="9" t="s">
        <v>2782</v>
      </c>
      <c r="IK8" s="9" t="s">
        <v>2783</v>
      </c>
      <c r="IL8" s="9" t="s">
        <v>2784</v>
      </c>
      <c r="IM8" s="9" t="s">
        <v>2785</v>
      </c>
      <c r="IN8" s="9" t="s">
        <v>2782</v>
      </c>
      <c r="IO8" s="9" t="s">
        <v>2783</v>
      </c>
      <c r="IP8" s="9" t="s">
        <v>2784</v>
      </c>
      <c r="IQ8" s="9" t="s">
        <v>2785</v>
      </c>
      <c r="IR8" s="9" t="s">
        <v>2782</v>
      </c>
      <c r="IS8" s="9" t="s">
        <v>2783</v>
      </c>
      <c r="IT8" s="9" t="s">
        <v>2784</v>
      </c>
      <c r="IU8" s="9" t="s">
        <v>2785</v>
      </c>
      <c r="IV8" s="9" t="s">
        <v>2782</v>
      </c>
      <c r="IW8" s="9" t="s">
        <v>2783</v>
      </c>
      <c r="IX8" s="9" t="s">
        <v>2784</v>
      </c>
      <c r="IY8" s="9" t="s">
        <v>2785</v>
      </c>
      <c r="IZ8" s="9" t="s">
        <v>2782</v>
      </c>
      <c r="JA8" s="9" t="s">
        <v>2783</v>
      </c>
      <c r="JB8" s="9" t="s">
        <v>2784</v>
      </c>
      <c r="JC8" s="9" t="s">
        <v>2785</v>
      </c>
      <c r="JD8" s="9" t="s">
        <v>2782</v>
      </c>
      <c r="JE8" s="9" t="s">
        <v>2783</v>
      </c>
      <c r="JF8" s="9" t="s">
        <v>2784</v>
      </c>
      <c r="JG8" s="9" t="s">
        <v>2785</v>
      </c>
      <c r="JH8" s="9" t="s">
        <v>2782</v>
      </c>
      <c r="JI8" s="9" t="s">
        <v>2783</v>
      </c>
      <c r="JJ8" s="9" t="s">
        <v>2784</v>
      </c>
      <c r="JK8" s="9" t="s">
        <v>2785</v>
      </c>
      <c r="JL8" s="9" t="s">
        <v>2782</v>
      </c>
      <c r="JM8" s="9" t="s">
        <v>2783</v>
      </c>
      <c r="JN8" s="9" t="s">
        <v>2784</v>
      </c>
      <c r="JO8" s="9" t="s">
        <v>2785</v>
      </c>
      <c r="JP8" s="9" t="s">
        <v>2782</v>
      </c>
      <c r="JQ8" s="9" t="s">
        <v>2783</v>
      </c>
      <c r="JR8" s="9" t="s">
        <v>2784</v>
      </c>
      <c r="JS8" s="9" t="s">
        <v>2785</v>
      </c>
      <c r="JT8" s="9" t="s">
        <v>2782</v>
      </c>
      <c r="JU8" s="9" t="s">
        <v>2783</v>
      </c>
      <c r="JV8" s="9" t="s">
        <v>2784</v>
      </c>
      <c r="JW8" s="9" t="s">
        <v>2785</v>
      </c>
      <c r="JX8" s="9" t="s">
        <v>2782</v>
      </c>
      <c r="JY8" s="9" t="s">
        <v>2783</v>
      </c>
      <c r="JZ8" s="9" t="s">
        <v>2784</v>
      </c>
      <c r="KA8" s="9" t="s">
        <v>2785</v>
      </c>
      <c r="KB8" s="9" t="s">
        <v>2782</v>
      </c>
      <c r="KC8" s="9" t="s">
        <v>2783</v>
      </c>
      <c r="KD8" s="9" t="s">
        <v>2784</v>
      </c>
      <c r="KE8" s="9" t="s">
        <v>2785</v>
      </c>
      <c r="KF8" s="9" t="s">
        <v>2782</v>
      </c>
      <c r="KG8" s="9" t="s">
        <v>2783</v>
      </c>
      <c r="KH8" s="9" t="s">
        <v>2784</v>
      </c>
      <c r="KI8" s="9" t="s">
        <v>2785</v>
      </c>
      <c r="KJ8" s="9" t="s">
        <v>2782</v>
      </c>
      <c r="KK8" s="9" t="s">
        <v>2783</v>
      </c>
      <c r="KL8" s="9" t="s">
        <v>2784</v>
      </c>
      <c r="KM8" s="9" t="s">
        <v>2785</v>
      </c>
      <c r="KN8" s="9" t="s">
        <v>2782</v>
      </c>
      <c r="KO8" s="9" t="s">
        <v>2783</v>
      </c>
      <c r="KP8" s="9" t="s">
        <v>2784</v>
      </c>
      <c r="KQ8" s="9" t="s">
        <v>2785</v>
      </c>
      <c r="KR8" s="9" t="s">
        <v>2782</v>
      </c>
      <c r="KS8" s="9" t="s">
        <v>2783</v>
      </c>
      <c r="KT8" s="9" t="s">
        <v>2784</v>
      </c>
      <c r="KU8" s="9" t="s">
        <v>2785</v>
      </c>
      <c r="KV8" s="9" t="s">
        <v>2782</v>
      </c>
      <c r="KW8" s="9" t="s">
        <v>2783</v>
      </c>
      <c r="KX8" s="9" t="s">
        <v>2784</v>
      </c>
      <c r="KY8" s="9" t="s">
        <v>2785</v>
      </c>
      <c r="KZ8" s="9" t="s">
        <v>2782</v>
      </c>
      <c r="LA8" s="9" t="s">
        <v>2783</v>
      </c>
      <c r="LB8" s="9" t="s">
        <v>2784</v>
      </c>
      <c r="LC8" s="9" t="s">
        <v>2785</v>
      </c>
      <c r="LD8" s="9" t="s">
        <v>2782</v>
      </c>
      <c r="LE8" s="9" t="s">
        <v>2783</v>
      </c>
      <c r="LF8" s="9" t="s">
        <v>2784</v>
      </c>
      <c r="LG8" s="9" t="s">
        <v>2785</v>
      </c>
      <c r="LH8" s="9" t="s">
        <v>2782</v>
      </c>
      <c r="LI8" s="9" t="s">
        <v>2783</v>
      </c>
      <c r="LJ8" s="9" t="s">
        <v>2784</v>
      </c>
      <c r="LK8" s="9" t="s">
        <v>2785</v>
      </c>
      <c r="LL8" s="9" t="s">
        <v>2782</v>
      </c>
      <c r="LM8" s="9" t="s">
        <v>2783</v>
      </c>
      <c r="LN8" s="9" t="s">
        <v>2784</v>
      </c>
      <c r="LO8" s="9" t="s">
        <v>2785</v>
      </c>
      <c r="LP8" s="9" t="s">
        <v>2782</v>
      </c>
      <c r="LQ8" s="9" t="s">
        <v>2783</v>
      </c>
      <c r="LR8" s="9" t="s">
        <v>2784</v>
      </c>
      <c r="LS8" s="9" t="s">
        <v>2785</v>
      </c>
      <c r="LT8" s="9" t="s">
        <v>2782</v>
      </c>
      <c r="LU8" s="9" t="s">
        <v>2783</v>
      </c>
      <c r="LV8" s="9" t="s">
        <v>2784</v>
      </c>
      <c r="LW8" s="9" t="s">
        <v>2785</v>
      </c>
      <c r="LX8" s="9" t="s">
        <v>2782</v>
      </c>
      <c r="LY8" s="9" t="s">
        <v>2783</v>
      </c>
      <c r="LZ8" s="9" t="s">
        <v>2784</v>
      </c>
      <c r="MA8" s="9" t="s">
        <v>2785</v>
      </c>
      <c r="MB8" s="9" t="s">
        <v>2782</v>
      </c>
      <c r="MC8" s="9" t="s">
        <v>2783</v>
      </c>
      <c r="MD8" s="9" t="s">
        <v>2784</v>
      </c>
      <c r="ME8" s="9" t="s">
        <v>2785</v>
      </c>
      <c r="MF8" s="9" t="s">
        <v>2782</v>
      </c>
      <c r="MG8" s="9" t="s">
        <v>2783</v>
      </c>
      <c r="MH8" s="9" t="s">
        <v>2784</v>
      </c>
      <c r="MI8" s="9" t="s">
        <v>2785</v>
      </c>
      <c r="MJ8" s="9" t="s">
        <v>2782</v>
      </c>
      <c r="MK8" s="9" t="s">
        <v>2783</v>
      </c>
      <c r="ML8" s="9" t="s">
        <v>2784</v>
      </c>
      <c r="MM8" s="9" t="s">
        <v>2785</v>
      </c>
      <c r="MN8" s="9" t="s">
        <v>2782</v>
      </c>
      <c r="MO8" s="9" t="s">
        <v>2783</v>
      </c>
      <c r="MP8" s="9" t="s">
        <v>2784</v>
      </c>
      <c r="MQ8" s="9" t="s">
        <v>2785</v>
      </c>
      <c r="MR8" s="9" t="s">
        <v>2782</v>
      </c>
      <c r="MS8" s="9" t="s">
        <v>2783</v>
      </c>
      <c r="MT8" s="9" t="s">
        <v>2784</v>
      </c>
      <c r="MU8" s="9" t="s">
        <v>2785</v>
      </c>
      <c r="MV8" s="9" t="s">
        <v>2782</v>
      </c>
      <c r="MW8" s="9" t="s">
        <v>2783</v>
      </c>
      <c r="MX8" s="9" t="s">
        <v>2784</v>
      </c>
      <c r="MY8" s="9" t="s">
        <v>2785</v>
      </c>
      <c r="MZ8" s="9" t="s">
        <v>2782</v>
      </c>
      <c r="NA8" s="9" t="s">
        <v>2783</v>
      </c>
      <c r="NB8" s="9" t="s">
        <v>2784</v>
      </c>
      <c r="NC8" s="9" t="s">
        <v>2785</v>
      </c>
      <c r="ND8" s="9" t="s">
        <v>2782</v>
      </c>
      <c r="NE8" s="9" t="s">
        <v>2783</v>
      </c>
      <c r="NF8" s="9" t="s">
        <v>2784</v>
      </c>
      <c r="NG8" s="9" t="s">
        <v>2785</v>
      </c>
      <c r="NH8" s="9" t="s">
        <v>2782</v>
      </c>
      <c r="NI8" s="9" t="s">
        <v>2783</v>
      </c>
      <c r="NJ8" s="9" t="s">
        <v>2784</v>
      </c>
      <c r="NK8" s="9" t="s">
        <v>2785</v>
      </c>
      <c r="NL8" s="9" t="s">
        <v>2782</v>
      </c>
      <c r="NM8" s="9" t="s">
        <v>2783</v>
      </c>
      <c r="NN8" s="9" t="s">
        <v>2784</v>
      </c>
      <c r="NO8" s="9" t="s">
        <v>2785</v>
      </c>
      <c r="NP8" s="9" t="s">
        <v>2782</v>
      </c>
      <c r="NQ8" s="9" t="s">
        <v>2783</v>
      </c>
      <c r="NR8" s="9" t="s">
        <v>2784</v>
      </c>
      <c r="NS8" s="9" t="s">
        <v>2785</v>
      </c>
      <c r="NT8" s="9" t="s">
        <v>2782</v>
      </c>
      <c r="NU8" s="9" t="s">
        <v>2783</v>
      </c>
      <c r="NV8" s="9" t="s">
        <v>2784</v>
      </c>
      <c r="NW8" s="9" t="s">
        <v>2785</v>
      </c>
      <c r="NX8" s="9" t="s">
        <v>2782</v>
      </c>
      <c r="NY8" s="9" t="s">
        <v>2783</v>
      </c>
      <c r="NZ8" s="9" t="s">
        <v>2784</v>
      </c>
      <c r="OA8" s="9" t="s">
        <v>2785</v>
      </c>
      <c r="OB8" s="9" t="s">
        <v>2782</v>
      </c>
      <c r="OC8" s="9" t="s">
        <v>2783</v>
      </c>
      <c r="OD8" s="9" t="s">
        <v>2784</v>
      </c>
      <c r="OE8" s="9" t="s">
        <v>2785</v>
      </c>
      <c r="OF8" s="9" t="s">
        <v>2782</v>
      </c>
      <c r="OG8" s="9" t="s">
        <v>2783</v>
      </c>
      <c r="OH8" s="9" t="s">
        <v>2784</v>
      </c>
      <c r="OI8" s="9" t="s">
        <v>2785</v>
      </c>
      <c r="OJ8" s="9" t="s">
        <v>2782</v>
      </c>
      <c r="OK8" s="9" t="s">
        <v>2783</v>
      </c>
      <c r="OL8" s="9" t="s">
        <v>2784</v>
      </c>
      <c r="OM8" s="9" t="s">
        <v>2785</v>
      </c>
      <c r="ON8" s="9" t="s">
        <v>2782</v>
      </c>
      <c r="OO8" s="9" t="s">
        <v>2783</v>
      </c>
      <c r="OP8" s="9" t="s">
        <v>2784</v>
      </c>
      <c r="OQ8" s="9" t="s">
        <v>2785</v>
      </c>
      <c r="OR8" s="9" t="s">
        <v>2782</v>
      </c>
      <c r="OS8" s="9" t="s">
        <v>2783</v>
      </c>
      <c r="OT8" s="9" t="s">
        <v>2784</v>
      </c>
      <c r="OU8" s="9" t="s">
        <v>2785</v>
      </c>
      <c r="OV8" s="9" t="s">
        <v>2782</v>
      </c>
      <c r="OW8" s="9" t="s">
        <v>2783</v>
      </c>
      <c r="OX8" s="9" t="s">
        <v>2784</v>
      </c>
      <c r="OY8" s="9" t="s">
        <v>2785</v>
      </c>
      <c r="OZ8" s="9" t="s">
        <v>2782</v>
      </c>
      <c r="PA8" s="9" t="s">
        <v>2783</v>
      </c>
      <c r="PB8" s="9" t="s">
        <v>2784</v>
      </c>
      <c r="PC8" s="9" t="s">
        <v>2785</v>
      </c>
      <c r="PD8" s="9" t="s">
        <v>2782</v>
      </c>
      <c r="PE8" s="9" t="s">
        <v>2783</v>
      </c>
      <c r="PF8" s="9" t="s">
        <v>2784</v>
      </c>
      <c r="PG8" s="9" t="s">
        <v>2785</v>
      </c>
      <c r="PH8" s="9" t="s">
        <v>2782</v>
      </c>
      <c r="PI8" s="9" t="s">
        <v>2783</v>
      </c>
      <c r="PJ8" s="9" t="s">
        <v>2784</v>
      </c>
      <c r="PK8" s="9" t="s">
        <v>2785</v>
      </c>
      <c r="PL8" s="9" t="s">
        <v>2782</v>
      </c>
      <c r="PM8" s="9" t="s">
        <v>2783</v>
      </c>
      <c r="PN8" s="9" t="s">
        <v>2784</v>
      </c>
      <c r="PO8" s="9" t="s">
        <v>2785</v>
      </c>
      <c r="PP8" s="9" t="s">
        <v>2782</v>
      </c>
      <c r="PQ8" s="9" t="s">
        <v>2783</v>
      </c>
      <c r="PR8" s="9" t="s">
        <v>2784</v>
      </c>
      <c r="PS8" s="9" t="s">
        <v>2785</v>
      </c>
      <c r="PT8" s="9" t="s">
        <v>2782</v>
      </c>
      <c r="PU8" s="9" t="s">
        <v>2783</v>
      </c>
      <c r="PV8" s="9" t="s">
        <v>2784</v>
      </c>
      <c r="PW8" s="9" t="s">
        <v>2785</v>
      </c>
      <c r="PX8" s="9" t="s">
        <v>2782</v>
      </c>
      <c r="PY8" s="9" t="s">
        <v>2783</v>
      </c>
      <c r="PZ8" s="9" t="s">
        <v>2784</v>
      </c>
      <c r="QA8" s="9" t="s">
        <v>2785</v>
      </c>
      <c r="QB8" s="9" t="s">
        <v>2782</v>
      </c>
      <c r="QC8" s="9" t="s">
        <v>2783</v>
      </c>
      <c r="QD8" s="9" t="s">
        <v>2784</v>
      </c>
      <c r="QE8" s="9" t="s">
        <v>2785</v>
      </c>
      <c r="QF8" s="9" t="s">
        <v>2782</v>
      </c>
      <c r="QG8" s="9" t="s">
        <v>2783</v>
      </c>
      <c r="QH8" s="9" t="s">
        <v>2784</v>
      </c>
      <c r="QI8" s="9" t="s">
        <v>2785</v>
      </c>
      <c r="QJ8" s="9" t="s">
        <v>2782</v>
      </c>
      <c r="QK8" s="9" t="s">
        <v>2783</v>
      </c>
      <c r="QL8" s="9" t="s">
        <v>2784</v>
      </c>
      <c r="QM8" s="9" t="s">
        <v>2785</v>
      </c>
      <c r="QN8" s="9" t="s">
        <v>2782</v>
      </c>
      <c r="QO8" s="9" t="s">
        <v>2783</v>
      </c>
      <c r="QP8" s="9" t="s">
        <v>2784</v>
      </c>
      <c r="QQ8" s="9" t="s">
        <v>2785</v>
      </c>
      <c r="QR8" s="9" t="s">
        <v>2782</v>
      </c>
      <c r="QS8" s="9" t="s">
        <v>2783</v>
      </c>
      <c r="QT8" s="9" t="s">
        <v>2784</v>
      </c>
      <c r="QU8" s="9" t="s">
        <v>2785</v>
      </c>
      <c r="QV8" s="9" t="s">
        <v>2782</v>
      </c>
      <c r="QW8" s="9" t="s">
        <v>2783</v>
      </c>
      <c r="QX8" s="9" t="s">
        <v>2784</v>
      </c>
      <c r="QY8" s="9" t="s">
        <v>2785</v>
      </c>
      <c r="QZ8" s="9" t="s">
        <v>2782</v>
      </c>
      <c r="RA8" s="9" t="s">
        <v>2783</v>
      </c>
      <c r="RB8" s="9" t="s">
        <v>2784</v>
      </c>
      <c r="RC8" s="9" t="s">
        <v>2785</v>
      </c>
      <c r="RD8" s="9" t="s">
        <v>2782</v>
      </c>
      <c r="RE8" s="9" t="s">
        <v>2783</v>
      </c>
      <c r="RF8" s="9" t="s">
        <v>2784</v>
      </c>
      <c r="RG8" s="9" t="s">
        <v>2785</v>
      </c>
      <c r="RH8" s="9" t="s">
        <v>2782</v>
      </c>
      <c r="RI8" s="9" t="s">
        <v>2783</v>
      </c>
      <c r="RJ8" s="9" t="s">
        <v>2784</v>
      </c>
      <c r="RK8" s="9" t="s">
        <v>2785</v>
      </c>
      <c r="RL8" s="9" t="s">
        <v>2782</v>
      </c>
      <c r="RM8" s="9" t="s">
        <v>2783</v>
      </c>
      <c r="RN8" s="9" t="s">
        <v>2784</v>
      </c>
      <c r="RO8" s="9" t="s">
        <v>2785</v>
      </c>
      <c r="RP8" s="9" t="s">
        <v>2782</v>
      </c>
      <c r="RQ8" s="9" t="s">
        <v>2783</v>
      </c>
      <c r="RR8" s="9" t="s">
        <v>2784</v>
      </c>
      <c r="RS8" s="9" t="s">
        <v>2785</v>
      </c>
      <c r="RT8" s="9" t="s">
        <v>2782</v>
      </c>
      <c r="RU8" s="9" t="s">
        <v>2783</v>
      </c>
      <c r="RV8" s="9" t="s">
        <v>2784</v>
      </c>
      <c r="RW8" s="9" t="s">
        <v>2785</v>
      </c>
      <c r="RX8" s="9" t="s">
        <v>2782</v>
      </c>
      <c r="RY8" s="9" t="s">
        <v>2783</v>
      </c>
      <c r="RZ8" s="9" t="s">
        <v>2784</v>
      </c>
      <c r="SA8" s="9" t="s">
        <v>2785</v>
      </c>
      <c r="SB8" s="9" t="s">
        <v>2782</v>
      </c>
      <c r="SC8" s="9" t="s">
        <v>2783</v>
      </c>
      <c r="SD8" s="9" t="s">
        <v>2784</v>
      </c>
      <c r="SE8" s="9" t="s">
        <v>2785</v>
      </c>
      <c r="SF8" s="9" t="s">
        <v>2782</v>
      </c>
      <c r="SG8" s="9" t="s">
        <v>2783</v>
      </c>
      <c r="SH8" s="9" t="s">
        <v>2784</v>
      </c>
      <c r="SI8" s="9" t="s">
        <v>2785</v>
      </c>
      <c r="SJ8" s="9" t="s">
        <v>2782</v>
      </c>
      <c r="SK8" s="9" t="s">
        <v>2783</v>
      </c>
      <c r="SL8" s="9" t="s">
        <v>2784</v>
      </c>
      <c r="SM8" s="9" t="s">
        <v>2785</v>
      </c>
      <c r="SN8" s="9" t="s">
        <v>2782</v>
      </c>
      <c r="SO8" s="9" t="s">
        <v>2783</v>
      </c>
      <c r="SP8" s="9" t="s">
        <v>2784</v>
      </c>
      <c r="SQ8" s="9" t="s">
        <v>2785</v>
      </c>
      <c r="SR8" s="9" t="s">
        <v>2782</v>
      </c>
      <c r="SS8" s="9" t="s">
        <v>2783</v>
      </c>
      <c r="ST8" s="9" t="s">
        <v>2784</v>
      </c>
      <c r="SU8" s="9" t="s">
        <v>2785</v>
      </c>
      <c r="SV8" s="9" t="s">
        <v>2782</v>
      </c>
      <c r="SW8" s="9" t="s">
        <v>2783</v>
      </c>
      <c r="SX8" s="9" t="s">
        <v>2784</v>
      </c>
      <c r="SY8" s="9" t="s">
        <v>2785</v>
      </c>
      <c r="SZ8" s="9" t="s">
        <v>2782</v>
      </c>
      <c r="TA8" s="9" t="s">
        <v>2783</v>
      </c>
      <c r="TB8" s="9" t="s">
        <v>2784</v>
      </c>
      <c r="TC8" s="9" t="s">
        <v>2785</v>
      </c>
      <c r="TD8" s="9" t="s">
        <v>2782</v>
      </c>
      <c r="TE8" s="9" t="s">
        <v>2783</v>
      </c>
      <c r="TF8" s="9" t="s">
        <v>2784</v>
      </c>
      <c r="TG8" s="9" t="s">
        <v>2785</v>
      </c>
      <c r="TH8" s="9" t="s">
        <v>2782</v>
      </c>
      <c r="TI8" s="9" t="s">
        <v>2783</v>
      </c>
      <c r="TJ8" s="9" t="s">
        <v>2784</v>
      </c>
      <c r="TK8" s="9" t="s">
        <v>2785</v>
      </c>
      <c r="TL8" s="9" t="s">
        <v>2782</v>
      </c>
      <c r="TM8" s="9" t="s">
        <v>2783</v>
      </c>
      <c r="TN8" s="9" t="s">
        <v>2784</v>
      </c>
      <c r="TO8" s="9" t="s">
        <v>2785</v>
      </c>
      <c r="TP8" s="9" t="s">
        <v>2782</v>
      </c>
      <c r="TQ8" s="9" t="s">
        <v>2783</v>
      </c>
      <c r="TR8" s="9" t="s">
        <v>2784</v>
      </c>
      <c r="TS8" s="9" t="s">
        <v>2785</v>
      </c>
      <c r="TT8" s="9" t="s">
        <v>2782</v>
      </c>
      <c r="TU8" s="9" t="s">
        <v>2783</v>
      </c>
      <c r="TV8" s="9" t="s">
        <v>2784</v>
      </c>
      <c r="TW8" s="9" t="s">
        <v>2785</v>
      </c>
      <c r="TX8" s="9" t="s">
        <v>2782</v>
      </c>
      <c r="TY8" s="9" t="s">
        <v>2783</v>
      </c>
      <c r="TZ8" s="9" t="s">
        <v>2784</v>
      </c>
      <c r="UA8" s="9" t="s">
        <v>2785</v>
      </c>
      <c r="UB8" s="9" t="s">
        <v>2782</v>
      </c>
      <c r="UC8" s="9" t="s">
        <v>2783</v>
      </c>
      <c r="UD8" s="9" t="s">
        <v>2784</v>
      </c>
      <c r="UE8" s="9" t="s">
        <v>2785</v>
      </c>
      <c r="UF8" s="9" t="s">
        <v>2782</v>
      </c>
      <c r="UG8" s="9" t="s">
        <v>2783</v>
      </c>
      <c r="UH8" s="9" t="s">
        <v>2784</v>
      </c>
      <c r="UI8" s="9" t="s">
        <v>2785</v>
      </c>
      <c r="UJ8" s="9" t="s">
        <v>2782</v>
      </c>
      <c r="UK8" s="9" t="s">
        <v>2783</v>
      </c>
      <c r="UL8" s="9" t="s">
        <v>2784</v>
      </c>
      <c r="UM8" s="9" t="s">
        <v>2785</v>
      </c>
      <c r="UN8" s="9" t="s">
        <v>2782</v>
      </c>
      <c r="UO8" s="9" t="s">
        <v>2783</v>
      </c>
      <c r="UP8" s="9" t="s">
        <v>2784</v>
      </c>
      <c r="UQ8" s="9" t="s">
        <v>2785</v>
      </c>
      <c r="UR8" s="9" t="s">
        <v>2782</v>
      </c>
      <c r="US8" s="9" t="s">
        <v>2783</v>
      </c>
      <c r="UT8" s="9" t="s">
        <v>2784</v>
      </c>
      <c r="UU8" s="9" t="s">
        <v>2785</v>
      </c>
      <c r="UV8" s="9" t="s">
        <v>2782</v>
      </c>
      <c r="UW8" s="9" t="s">
        <v>2783</v>
      </c>
      <c r="UX8" s="9" t="s">
        <v>2784</v>
      </c>
      <c r="UY8" s="9" t="s">
        <v>2785</v>
      </c>
      <c r="UZ8" s="9" t="s">
        <v>2782</v>
      </c>
      <c r="VA8" s="9" t="s">
        <v>2783</v>
      </c>
      <c r="VB8" s="9" t="s">
        <v>2784</v>
      </c>
      <c r="VC8" s="9" t="s">
        <v>2785</v>
      </c>
      <c r="VD8" s="9" t="s">
        <v>2782</v>
      </c>
      <c r="VE8" s="9" t="s">
        <v>2783</v>
      </c>
      <c r="VF8" s="9" t="s">
        <v>2784</v>
      </c>
      <c r="VG8" s="9" t="s">
        <v>2785</v>
      </c>
      <c r="VH8" s="9" t="s">
        <v>2782</v>
      </c>
      <c r="VI8" s="9" t="s">
        <v>2783</v>
      </c>
      <c r="VJ8" s="9" t="s">
        <v>2784</v>
      </c>
      <c r="VK8" s="9" t="s">
        <v>2785</v>
      </c>
      <c r="VL8" s="9" t="s">
        <v>2782</v>
      </c>
      <c r="VM8" s="9" t="s">
        <v>2783</v>
      </c>
      <c r="VN8" s="9" t="s">
        <v>2784</v>
      </c>
      <c r="VO8" s="9" t="s">
        <v>2785</v>
      </c>
      <c r="VP8" s="9" t="s">
        <v>2782</v>
      </c>
      <c r="VQ8" s="9" t="s">
        <v>2783</v>
      </c>
      <c r="VR8" s="9" t="s">
        <v>2784</v>
      </c>
      <c r="VS8" s="9" t="s">
        <v>2785</v>
      </c>
      <c r="VT8" s="9" t="s">
        <v>2782</v>
      </c>
      <c r="VU8" s="9" t="s">
        <v>2783</v>
      </c>
      <c r="VV8" s="9" t="s">
        <v>2784</v>
      </c>
      <c r="VW8" s="9" t="s">
        <v>2785</v>
      </c>
      <c r="VX8" s="9" t="s">
        <v>2782</v>
      </c>
      <c r="VY8" s="9" t="s">
        <v>2783</v>
      </c>
      <c r="VZ8" s="9" t="s">
        <v>2784</v>
      </c>
      <c r="WA8" s="9" t="s">
        <v>2785</v>
      </c>
      <c r="WB8" s="9" t="s">
        <v>2782</v>
      </c>
      <c r="WC8" s="9" t="s">
        <v>2783</v>
      </c>
      <c r="WD8" s="9" t="s">
        <v>2784</v>
      </c>
      <c r="WE8" s="9" t="s">
        <v>2785</v>
      </c>
      <c r="WF8" s="9" t="s">
        <v>2782</v>
      </c>
      <c r="WG8" s="9" t="s">
        <v>2783</v>
      </c>
      <c r="WH8" s="9" t="s">
        <v>2784</v>
      </c>
      <c r="WI8" s="9" t="s">
        <v>2785</v>
      </c>
      <c r="WJ8" s="9" t="s">
        <v>2782</v>
      </c>
      <c r="WK8" s="9" t="s">
        <v>2783</v>
      </c>
      <c r="WL8" s="9" t="s">
        <v>2784</v>
      </c>
      <c r="WM8" s="9" t="s">
        <v>2785</v>
      </c>
      <c r="WN8" s="9" t="s">
        <v>2782</v>
      </c>
      <c r="WO8" s="9" t="s">
        <v>2783</v>
      </c>
      <c r="WP8" s="9" t="s">
        <v>2784</v>
      </c>
      <c r="WQ8" s="9" t="s">
        <v>2785</v>
      </c>
      <c r="WR8" s="9" t="s">
        <v>2782</v>
      </c>
      <c r="WS8" s="9" t="s">
        <v>2783</v>
      </c>
      <c r="WT8" s="9" t="s">
        <v>2784</v>
      </c>
      <c r="WU8" s="9" t="s">
        <v>2785</v>
      </c>
      <c r="WV8" s="9" t="s">
        <v>2782</v>
      </c>
      <c r="WW8" s="9" t="s">
        <v>2783</v>
      </c>
      <c r="WX8" s="9" t="s">
        <v>2784</v>
      </c>
      <c r="WY8" s="9" t="s">
        <v>2785</v>
      </c>
      <c r="WZ8" s="9" t="s">
        <v>2782</v>
      </c>
      <c r="XA8" s="9" t="s">
        <v>2783</v>
      </c>
      <c r="XB8" s="9" t="s">
        <v>2784</v>
      </c>
      <c r="XC8" s="9" t="s">
        <v>2785</v>
      </c>
      <c r="XD8" s="9" t="s">
        <v>2782</v>
      </c>
      <c r="XE8" s="9" t="s">
        <v>2783</v>
      </c>
      <c r="XF8" s="9" t="s">
        <v>2784</v>
      </c>
      <c r="XG8" s="9" t="s">
        <v>2785</v>
      </c>
      <c r="XH8" s="9" t="s">
        <v>2782</v>
      </c>
      <c r="XI8" s="9" t="s">
        <v>2783</v>
      </c>
      <c r="XJ8" s="9" t="s">
        <v>2784</v>
      </c>
      <c r="XK8" s="9" t="s">
        <v>2785</v>
      </c>
      <c r="XL8" s="9" t="s">
        <v>2782</v>
      </c>
      <c r="XM8" s="9" t="s">
        <v>2783</v>
      </c>
      <c r="XN8" s="9" t="s">
        <v>2784</v>
      </c>
      <c r="XO8" s="9" t="s">
        <v>2785</v>
      </c>
      <c r="XP8" s="9" t="s">
        <v>2782</v>
      </c>
      <c r="XQ8" s="9" t="s">
        <v>2783</v>
      </c>
      <c r="XR8" s="9" t="s">
        <v>2784</v>
      </c>
      <c r="XS8" s="9" t="s">
        <v>2785</v>
      </c>
      <c r="XT8" s="9" t="s">
        <v>2782</v>
      </c>
      <c r="XU8" s="9" t="s">
        <v>2783</v>
      </c>
      <c r="XV8" s="9" t="s">
        <v>2784</v>
      </c>
      <c r="XW8" s="9" t="s">
        <v>2785</v>
      </c>
      <c r="XX8" s="9" t="s">
        <v>2782</v>
      </c>
      <c r="XY8" s="9" t="s">
        <v>2783</v>
      </c>
      <c r="XZ8" s="9" t="s">
        <v>2784</v>
      </c>
      <c r="YA8" s="9" t="s">
        <v>2785</v>
      </c>
      <c r="YB8" s="9" t="s">
        <v>2782</v>
      </c>
      <c r="YC8" s="9" t="s">
        <v>2783</v>
      </c>
      <c r="YD8" s="9" t="s">
        <v>2784</v>
      </c>
      <c r="YE8" s="9" t="s">
        <v>2785</v>
      </c>
      <c r="YF8" s="9" t="s">
        <v>2782</v>
      </c>
      <c r="YG8" s="9" t="s">
        <v>2783</v>
      </c>
      <c r="YH8" s="9" t="s">
        <v>2784</v>
      </c>
      <c r="YI8" s="9" t="s">
        <v>2785</v>
      </c>
      <c r="YJ8" s="9" t="s">
        <v>2782</v>
      </c>
      <c r="YK8" s="9" t="s">
        <v>2783</v>
      </c>
      <c r="YL8" s="9" t="s">
        <v>2784</v>
      </c>
      <c r="YM8" s="9" t="s">
        <v>2785</v>
      </c>
    </row>
    <row r="9" spans="1:663" ht="24" customHeight="1" x14ac:dyDescent="0.3">
      <c r="A9" s="1"/>
      <c r="B9" s="13" t="s">
        <v>27</v>
      </c>
      <c r="C9" s="13" t="s">
        <v>771</v>
      </c>
      <c r="D9" s="14">
        <v>203</v>
      </c>
      <c r="E9" s="14">
        <v>204.19512</v>
      </c>
      <c r="F9" s="14">
        <v>204.19512</v>
      </c>
      <c r="G9" s="14">
        <v>-1.19512</v>
      </c>
      <c r="H9" s="14">
        <v>516.29999999999995</v>
      </c>
      <c r="I9" s="14">
        <v>623.55592000000001</v>
      </c>
      <c r="J9" s="14">
        <v>623.55583000000001</v>
      </c>
      <c r="K9" s="14">
        <v>-107.25583</v>
      </c>
      <c r="L9" s="14">
        <v>182.4</v>
      </c>
      <c r="M9" s="14">
        <v>203.84334999999999</v>
      </c>
      <c r="N9" s="14">
        <v>203.84333000000001</v>
      </c>
      <c r="O9" s="14">
        <v>-21.44333</v>
      </c>
      <c r="P9" s="14"/>
      <c r="Q9" s="14"/>
      <c r="R9" s="14"/>
      <c r="S9" s="14">
        <v>0</v>
      </c>
      <c r="T9" s="14"/>
      <c r="U9" s="14"/>
      <c r="V9" s="14"/>
      <c r="W9" s="14">
        <v>0</v>
      </c>
      <c r="X9" s="14">
        <v>89.8</v>
      </c>
      <c r="Y9" s="14">
        <v>92.226339999999993</v>
      </c>
      <c r="Z9" s="14">
        <v>92.226339999999993</v>
      </c>
      <c r="AA9" s="14">
        <v>-2.4263400000000002</v>
      </c>
      <c r="AB9" s="14">
        <v>126.4</v>
      </c>
      <c r="AC9" s="14">
        <v>160.68018000000001</v>
      </c>
      <c r="AD9" s="14">
        <v>163.67357000000001</v>
      </c>
      <c r="AE9" s="14">
        <v>-37.273569999999999</v>
      </c>
      <c r="AF9" s="14"/>
      <c r="AG9" s="14"/>
      <c r="AH9" s="14"/>
      <c r="AI9" s="14">
        <v>0</v>
      </c>
      <c r="AJ9" s="14"/>
      <c r="AK9" s="14"/>
      <c r="AL9" s="14"/>
      <c r="AM9" s="14">
        <v>0</v>
      </c>
      <c r="AN9" s="14">
        <v>159.80000000000001</v>
      </c>
      <c r="AO9" s="14"/>
      <c r="AP9" s="14"/>
      <c r="AQ9" s="14">
        <v>159.80000000000001</v>
      </c>
      <c r="AR9" s="14">
        <v>159.9</v>
      </c>
      <c r="AS9" s="14"/>
      <c r="AT9" s="14"/>
      <c r="AU9" s="14">
        <v>159.9</v>
      </c>
      <c r="AV9" s="14">
        <v>73.8</v>
      </c>
      <c r="AW9" s="14"/>
      <c r="AX9" s="14"/>
      <c r="AY9" s="14">
        <v>73.8</v>
      </c>
      <c r="AZ9" s="14">
        <v>170.9</v>
      </c>
      <c r="BA9" s="14"/>
      <c r="BB9" s="14"/>
      <c r="BC9" s="14">
        <v>170.9</v>
      </c>
      <c r="BD9" s="14">
        <v>212.1</v>
      </c>
      <c r="BE9" s="14">
        <v>206.01685000000001</v>
      </c>
      <c r="BF9" s="14"/>
      <c r="BG9" s="14">
        <v>212.1</v>
      </c>
      <c r="BH9" s="14"/>
      <c r="BI9" s="14"/>
      <c r="BJ9" s="14"/>
      <c r="BK9" s="14">
        <v>0</v>
      </c>
      <c r="BL9" s="14">
        <v>487.2</v>
      </c>
      <c r="BM9" s="14">
        <v>369.98106000000001</v>
      </c>
      <c r="BN9" s="14">
        <v>501.29996</v>
      </c>
      <c r="BO9" s="14">
        <v>-14.099959999999999</v>
      </c>
      <c r="BP9" s="14">
        <v>9.1</v>
      </c>
      <c r="BQ9" s="14">
        <v>5.4891399999999999</v>
      </c>
      <c r="BR9" s="14">
        <v>5.4891500000000004</v>
      </c>
      <c r="BS9" s="14">
        <v>3.6108500000000001</v>
      </c>
      <c r="BT9" s="14"/>
      <c r="BU9" s="14"/>
      <c r="BV9" s="14"/>
      <c r="BW9" s="14">
        <v>0</v>
      </c>
      <c r="BX9" s="14"/>
      <c r="BY9" s="14"/>
      <c r="BZ9" s="14"/>
      <c r="CA9" s="14">
        <v>0</v>
      </c>
      <c r="CB9" s="14"/>
      <c r="CC9" s="14"/>
      <c r="CD9" s="14"/>
      <c r="CE9" s="14">
        <v>0</v>
      </c>
      <c r="CF9" s="14"/>
      <c r="CG9" s="14"/>
      <c r="CH9" s="14"/>
      <c r="CI9" s="14">
        <v>0</v>
      </c>
      <c r="CJ9" s="14">
        <v>168</v>
      </c>
      <c r="CK9" s="14">
        <v>164.70732000000001</v>
      </c>
      <c r="CL9" s="14">
        <v>164.70732000000001</v>
      </c>
      <c r="CM9" s="14">
        <v>3.2926799999999998</v>
      </c>
      <c r="CN9" s="14">
        <v>6.4</v>
      </c>
      <c r="CO9" s="14">
        <v>5.1583800000000002</v>
      </c>
      <c r="CP9" s="14">
        <v>5.1583800000000002</v>
      </c>
      <c r="CQ9" s="14">
        <v>1.2416199999999999</v>
      </c>
      <c r="CR9" s="14">
        <v>5</v>
      </c>
      <c r="CS9" s="14">
        <v>2.8315000000000001</v>
      </c>
      <c r="CT9" s="14">
        <v>2.8315000000000001</v>
      </c>
      <c r="CU9" s="14">
        <v>2.1684999999999999</v>
      </c>
      <c r="CV9" s="14">
        <v>16.899999999999999</v>
      </c>
      <c r="CW9" s="14">
        <v>16.873660000000001</v>
      </c>
      <c r="CX9" s="14">
        <v>16.873670000000001</v>
      </c>
      <c r="CY9" s="14">
        <v>2.6329999999999999E-2</v>
      </c>
      <c r="CZ9" s="14">
        <v>6.8</v>
      </c>
      <c r="DA9" s="14">
        <v>6.8787000000000003</v>
      </c>
      <c r="DB9" s="14">
        <v>6.8787000000000003</v>
      </c>
      <c r="DC9" s="14">
        <v>-7.8700000000000006E-2</v>
      </c>
      <c r="DD9" s="14">
        <v>14.8</v>
      </c>
      <c r="DE9" s="14">
        <v>14.992190000000001</v>
      </c>
      <c r="DF9" s="14">
        <v>14.992190000000001</v>
      </c>
      <c r="DG9" s="14">
        <v>-0.19219</v>
      </c>
      <c r="DH9" s="14">
        <v>86.3</v>
      </c>
      <c r="DI9" s="14">
        <v>93.332700000000003</v>
      </c>
      <c r="DJ9" s="14">
        <v>93.333370000000002</v>
      </c>
      <c r="DK9" s="14">
        <v>-7.0333699999999997</v>
      </c>
      <c r="DL9" s="14"/>
      <c r="DM9" s="14"/>
      <c r="DN9" s="14"/>
      <c r="DO9" s="14">
        <v>0</v>
      </c>
      <c r="DP9" s="14"/>
      <c r="DQ9" s="14"/>
      <c r="DR9" s="14"/>
      <c r="DS9" s="14">
        <v>0</v>
      </c>
      <c r="DT9" s="14"/>
      <c r="DU9" s="14"/>
      <c r="DV9" s="14"/>
      <c r="DW9" s="14">
        <v>0</v>
      </c>
      <c r="DX9" s="14"/>
      <c r="DY9" s="14"/>
      <c r="DZ9" s="14"/>
      <c r="EA9" s="14">
        <v>0</v>
      </c>
      <c r="EB9" s="14">
        <v>65.400000000000006</v>
      </c>
      <c r="EC9" s="14">
        <v>55.888150000000003</v>
      </c>
      <c r="ED9" s="14">
        <v>55.888159999999999</v>
      </c>
      <c r="EE9" s="14">
        <v>9.5118399999999994</v>
      </c>
      <c r="EF9" s="14">
        <v>57.4</v>
      </c>
      <c r="EG9" s="14">
        <v>150.24739</v>
      </c>
      <c r="EH9" s="14">
        <v>194.38033999999999</v>
      </c>
      <c r="EI9" s="14">
        <v>-136.98034000000001</v>
      </c>
      <c r="EJ9" s="14"/>
      <c r="EK9" s="14"/>
      <c r="EL9" s="14"/>
      <c r="EM9" s="14">
        <v>0</v>
      </c>
      <c r="EN9" s="14"/>
      <c r="EO9" s="14"/>
      <c r="EP9" s="14"/>
      <c r="EQ9" s="14">
        <v>0</v>
      </c>
      <c r="ER9" s="14"/>
      <c r="ES9" s="14"/>
      <c r="ET9" s="14"/>
      <c r="EU9" s="14">
        <v>0</v>
      </c>
      <c r="EV9" s="14">
        <v>6.5</v>
      </c>
      <c r="EW9" s="14">
        <v>6.39</v>
      </c>
      <c r="EX9" s="14">
        <v>6.39</v>
      </c>
      <c r="EY9" s="14">
        <v>0.11</v>
      </c>
      <c r="EZ9" s="14">
        <v>230.3</v>
      </c>
      <c r="FA9" s="14">
        <v>149.74386999999999</v>
      </c>
      <c r="FB9" s="14">
        <v>157.33572000000001</v>
      </c>
      <c r="FC9" s="14">
        <v>72.964280000000002</v>
      </c>
      <c r="FD9" s="14">
        <v>29.8</v>
      </c>
      <c r="FE9" s="14">
        <v>38.786200000000001</v>
      </c>
      <c r="FF9" s="14">
        <v>38.786200000000001</v>
      </c>
      <c r="FG9" s="14">
        <v>-8.9862000000000002</v>
      </c>
      <c r="FH9" s="14">
        <v>59</v>
      </c>
      <c r="FI9" s="14">
        <v>133.33787000000001</v>
      </c>
      <c r="FJ9" s="14">
        <v>150.27964</v>
      </c>
      <c r="FK9" s="14">
        <v>-91.279640000000001</v>
      </c>
      <c r="FL9" s="14">
        <v>15.3</v>
      </c>
      <c r="FM9" s="14">
        <v>15.15638</v>
      </c>
      <c r="FN9" s="14">
        <v>15.15638</v>
      </c>
      <c r="FO9" s="14">
        <v>0.14362</v>
      </c>
      <c r="FP9" s="14">
        <v>16.8</v>
      </c>
      <c r="FQ9" s="14">
        <v>15.53007</v>
      </c>
      <c r="FR9" s="14">
        <v>15.53007</v>
      </c>
      <c r="FS9" s="14">
        <v>1.26993</v>
      </c>
      <c r="FT9" s="14">
        <v>14.1</v>
      </c>
      <c r="FU9" s="14">
        <v>18.048780000000001</v>
      </c>
      <c r="FV9" s="14">
        <v>18.048780000000001</v>
      </c>
      <c r="FW9" s="14">
        <v>-3.9487800000000002</v>
      </c>
      <c r="FX9" s="14">
        <v>92.4</v>
      </c>
      <c r="FY9" s="14">
        <v>88.116100000000003</v>
      </c>
      <c r="FZ9" s="14">
        <v>88.116100000000003</v>
      </c>
      <c r="GA9" s="14">
        <v>4.2839</v>
      </c>
      <c r="GB9" s="14">
        <v>182.2</v>
      </c>
      <c r="GC9" s="14">
        <v>172.7748</v>
      </c>
      <c r="GD9" s="14">
        <v>185.81701000000001</v>
      </c>
      <c r="GE9" s="14">
        <v>-3.6170100000000001</v>
      </c>
      <c r="GF9" s="14">
        <v>182.6</v>
      </c>
      <c r="GG9" s="14">
        <v>174.47545</v>
      </c>
      <c r="GH9" s="14">
        <v>185.81701000000001</v>
      </c>
      <c r="GI9" s="14">
        <v>-3.2170100000000001</v>
      </c>
      <c r="GJ9" s="14">
        <v>0</v>
      </c>
      <c r="GK9" s="14"/>
      <c r="GL9" s="14">
        <v>186.37502000000001</v>
      </c>
      <c r="GM9" s="14">
        <v>-186.37502000000001</v>
      </c>
      <c r="GN9" s="14">
        <v>81.2</v>
      </c>
      <c r="GO9" s="14">
        <v>110.91296</v>
      </c>
      <c r="GP9" s="14">
        <v>109.07804</v>
      </c>
      <c r="GQ9" s="14">
        <v>-27.878039999999999</v>
      </c>
      <c r="GR9" s="14">
        <v>34.6</v>
      </c>
      <c r="GS9" s="14">
        <v>44.99944</v>
      </c>
      <c r="GT9" s="14">
        <v>43.063339999999997</v>
      </c>
      <c r="GU9" s="14">
        <v>-8.4633400000000005</v>
      </c>
      <c r="GV9" s="14">
        <v>29</v>
      </c>
      <c r="GW9" s="14">
        <v>27.504100000000001</v>
      </c>
      <c r="GX9" s="14">
        <v>27.504100000000001</v>
      </c>
      <c r="GY9" s="14">
        <v>1.4959</v>
      </c>
      <c r="GZ9" s="14">
        <v>4.0999999999999996</v>
      </c>
      <c r="HA9" s="14">
        <v>4.2061999999999999</v>
      </c>
      <c r="HB9" s="14">
        <v>4.2062099999999996</v>
      </c>
      <c r="HC9" s="14">
        <v>-0.10621</v>
      </c>
      <c r="HD9" s="14">
        <v>17.5</v>
      </c>
      <c r="HE9" s="14">
        <v>34.419510000000002</v>
      </c>
      <c r="HF9" s="14">
        <v>34.419510000000002</v>
      </c>
      <c r="HG9" s="14">
        <v>-16.919509999999999</v>
      </c>
      <c r="HH9" s="14">
        <v>69</v>
      </c>
      <c r="HI9" s="14">
        <v>88.334069999999997</v>
      </c>
      <c r="HJ9" s="14">
        <v>90.270049999999998</v>
      </c>
      <c r="HK9" s="14">
        <v>-21.270050000000001</v>
      </c>
      <c r="HL9" s="14"/>
      <c r="HM9" s="14"/>
      <c r="HN9" s="14"/>
      <c r="HO9" s="14">
        <v>0</v>
      </c>
      <c r="HP9" s="14"/>
      <c r="HQ9" s="14"/>
      <c r="HR9" s="14"/>
      <c r="HS9" s="14">
        <v>0</v>
      </c>
      <c r="HT9" s="14">
        <v>61</v>
      </c>
      <c r="HU9" s="14">
        <v>85.482159999999993</v>
      </c>
      <c r="HV9" s="14">
        <v>85.482489999999999</v>
      </c>
      <c r="HW9" s="14">
        <v>-24.482489999999999</v>
      </c>
      <c r="HX9" s="14">
        <v>24.8</v>
      </c>
      <c r="HY9" s="14"/>
      <c r="HZ9" s="14"/>
      <c r="IA9" s="14">
        <v>24.8</v>
      </c>
      <c r="IB9" s="14"/>
      <c r="IC9" s="14"/>
      <c r="ID9" s="14"/>
      <c r="IE9" s="14">
        <v>0</v>
      </c>
      <c r="IF9" s="14">
        <v>0</v>
      </c>
      <c r="IG9" s="14"/>
      <c r="IH9" s="14"/>
      <c r="II9" s="14">
        <v>0</v>
      </c>
      <c r="IJ9" s="14"/>
      <c r="IK9" s="14"/>
      <c r="IL9" s="14"/>
      <c r="IM9" s="14">
        <v>0</v>
      </c>
      <c r="IN9" s="14"/>
      <c r="IO9" s="14"/>
      <c r="IP9" s="14"/>
      <c r="IQ9" s="14">
        <v>0</v>
      </c>
      <c r="IR9" s="14"/>
      <c r="IS9" s="14"/>
      <c r="IT9" s="14"/>
      <c r="IU9" s="14">
        <v>0</v>
      </c>
      <c r="IV9" s="14">
        <v>59.9</v>
      </c>
      <c r="IW9" s="14">
        <v>88.066509999999994</v>
      </c>
      <c r="IX9" s="14">
        <v>85.844740000000002</v>
      </c>
      <c r="IY9" s="14">
        <v>-25.944739999999999</v>
      </c>
      <c r="IZ9" s="14">
        <v>162.4</v>
      </c>
      <c r="JA9" s="14">
        <v>183.73163</v>
      </c>
      <c r="JB9" s="14">
        <v>188.58573000000001</v>
      </c>
      <c r="JC9" s="14">
        <v>-26.18573</v>
      </c>
      <c r="JD9" s="14">
        <v>162.30000000000001</v>
      </c>
      <c r="JE9" s="14">
        <v>183.73163</v>
      </c>
      <c r="JF9" s="14"/>
      <c r="JG9" s="14">
        <v>162.30000000000001</v>
      </c>
      <c r="JH9" s="14">
        <v>162.5</v>
      </c>
      <c r="JI9" s="14">
        <v>183.73163</v>
      </c>
      <c r="JJ9" s="14">
        <v>188.58573000000001</v>
      </c>
      <c r="JK9" s="14">
        <v>-26.085730000000002</v>
      </c>
      <c r="JL9" s="14">
        <v>248.2</v>
      </c>
      <c r="JM9" s="14">
        <v>276.42507000000001</v>
      </c>
      <c r="JN9" s="14">
        <v>189.15206000000001</v>
      </c>
      <c r="JO9" s="14">
        <v>59.047939999999997</v>
      </c>
      <c r="JP9" s="14">
        <v>9.9</v>
      </c>
      <c r="JQ9" s="14"/>
      <c r="JR9" s="14">
        <v>71.796109999999999</v>
      </c>
      <c r="JS9" s="14">
        <v>-61.89611</v>
      </c>
      <c r="JT9" s="14"/>
      <c r="JU9" s="14"/>
      <c r="JV9" s="14">
        <v>36.005859999999998</v>
      </c>
      <c r="JW9" s="14">
        <v>-36.005859999999998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0.8</v>
      </c>
      <c r="KW9" s="14">
        <v>1.0779300000000001</v>
      </c>
      <c r="KX9" s="14">
        <v>1.0779300000000001</v>
      </c>
      <c r="KY9" s="14">
        <v>-0.27793000000000001</v>
      </c>
      <c r="KZ9" s="14">
        <v>132.1</v>
      </c>
      <c r="LA9" s="14">
        <v>185.25518</v>
      </c>
      <c r="LB9" s="14">
        <v>183.51374999999999</v>
      </c>
      <c r="LC9" s="14">
        <v>-51.41375</v>
      </c>
      <c r="LD9" s="14">
        <v>67.2</v>
      </c>
      <c r="LE9" s="14">
        <v>74.651269999999997</v>
      </c>
      <c r="LF9" s="14">
        <v>76.123500000000007</v>
      </c>
      <c r="LG9" s="14">
        <v>-8.9235000000000007</v>
      </c>
      <c r="LH9" s="14">
        <v>64.7</v>
      </c>
      <c r="LI9" s="14">
        <v>67.461460000000002</v>
      </c>
      <c r="LJ9" s="14">
        <v>67.461460000000002</v>
      </c>
      <c r="LK9" s="14">
        <v>-2.76146</v>
      </c>
      <c r="LL9" s="14">
        <v>66.900000000000006</v>
      </c>
      <c r="LM9" s="14">
        <v>65.347149999999999</v>
      </c>
      <c r="LN9" s="14">
        <v>65.928790000000006</v>
      </c>
      <c r="LO9" s="14">
        <v>0.97121000000000002</v>
      </c>
      <c r="LP9" s="14">
        <v>30</v>
      </c>
      <c r="LQ9" s="14">
        <v>30.097549999999998</v>
      </c>
      <c r="LR9" s="14">
        <v>30.097560000000001</v>
      </c>
      <c r="LS9" s="14">
        <v>-9.7559999999999994E-2</v>
      </c>
      <c r="LT9" s="14"/>
      <c r="LU9" s="14"/>
      <c r="LV9" s="14"/>
      <c r="LW9" s="14">
        <v>0</v>
      </c>
      <c r="LX9" s="14"/>
      <c r="LY9" s="14"/>
      <c r="LZ9" s="14"/>
      <c r="MA9" s="14">
        <v>0</v>
      </c>
      <c r="MB9" s="14"/>
      <c r="MC9" s="14"/>
      <c r="MD9" s="14"/>
      <c r="ME9" s="14">
        <v>0</v>
      </c>
      <c r="MF9" s="14">
        <v>143.69999999999999</v>
      </c>
      <c r="MG9" s="14">
        <v>151.08876000000001</v>
      </c>
      <c r="MH9" s="14">
        <v>151.08876000000001</v>
      </c>
      <c r="MI9" s="14">
        <v>-7.3887600000000004</v>
      </c>
      <c r="MJ9" s="14">
        <v>145</v>
      </c>
      <c r="MK9" s="14">
        <v>151.08876000000001</v>
      </c>
      <c r="ML9" s="14">
        <v>151.08876000000001</v>
      </c>
      <c r="MM9" s="14">
        <v>-6.0887599999999997</v>
      </c>
      <c r="MN9" s="14">
        <v>169</v>
      </c>
      <c r="MO9" s="14">
        <v>151.54248000000001</v>
      </c>
      <c r="MP9" s="14">
        <v>151.54248000000001</v>
      </c>
      <c r="MQ9" s="14">
        <v>17.457519999999999</v>
      </c>
      <c r="MR9" s="14">
        <v>186.1</v>
      </c>
      <c r="MS9" s="14"/>
      <c r="MT9" s="14"/>
      <c r="MU9" s="14">
        <v>186.1</v>
      </c>
      <c r="MV9" s="14"/>
      <c r="MW9" s="14"/>
      <c r="MX9" s="14"/>
      <c r="MY9" s="14">
        <v>0</v>
      </c>
      <c r="MZ9" s="14"/>
      <c r="NA9" s="14"/>
      <c r="NB9" s="14"/>
      <c r="NC9" s="14">
        <v>0</v>
      </c>
      <c r="ND9" s="14"/>
      <c r="NE9" s="14"/>
      <c r="NF9" s="14"/>
      <c r="NG9" s="14">
        <v>0</v>
      </c>
      <c r="NH9" s="14"/>
      <c r="NI9" s="14"/>
      <c r="NJ9" s="14"/>
      <c r="NK9" s="14">
        <v>0</v>
      </c>
      <c r="NL9" s="14">
        <v>213.4</v>
      </c>
      <c r="NM9" s="14">
        <v>207.29667000000001</v>
      </c>
      <c r="NN9" s="14">
        <v>207.29667000000001</v>
      </c>
      <c r="NO9" s="14">
        <v>6.1033299999999997</v>
      </c>
      <c r="NP9" s="14">
        <v>102.1</v>
      </c>
      <c r="NQ9" s="14">
        <v>103.95959000000001</v>
      </c>
      <c r="NR9" s="14">
        <v>103.95959000000001</v>
      </c>
      <c r="NS9" s="14">
        <v>-1.8595900000000001</v>
      </c>
      <c r="NT9" s="14">
        <v>5.7</v>
      </c>
      <c r="NU9" s="14">
        <v>3.9904700000000002</v>
      </c>
      <c r="NV9" s="14">
        <v>3.9904700000000002</v>
      </c>
      <c r="NW9" s="14">
        <v>1.70953</v>
      </c>
      <c r="NX9" s="14">
        <v>0</v>
      </c>
      <c r="NY9" s="14"/>
      <c r="NZ9" s="14">
        <v>4.1863799999999998</v>
      </c>
      <c r="OA9" s="14">
        <v>-4.1863799999999998</v>
      </c>
      <c r="OB9" s="14">
        <v>7.4</v>
      </c>
      <c r="OC9" s="14">
        <v>7.5</v>
      </c>
      <c r="OD9" s="14">
        <v>7.5</v>
      </c>
      <c r="OE9" s="14">
        <v>-0.1</v>
      </c>
      <c r="OF9" s="14">
        <v>0</v>
      </c>
      <c r="OG9" s="14"/>
      <c r="OH9" s="14"/>
      <c r="OI9" s="14">
        <v>0</v>
      </c>
      <c r="OJ9" s="14">
        <v>59.7</v>
      </c>
      <c r="OK9" s="14">
        <v>62.48</v>
      </c>
      <c r="OL9" s="14">
        <v>62.48</v>
      </c>
      <c r="OM9" s="14">
        <v>-2.78</v>
      </c>
      <c r="ON9" s="14">
        <v>0</v>
      </c>
      <c r="OO9" s="14"/>
      <c r="OP9" s="14"/>
      <c r="OQ9" s="14">
        <v>0</v>
      </c>
      <c r="OR9" s="14">
        <v>0.9</v>
      </c>
      <c r="OS9" s="14">
        <v>0.68</v>
      </c>
      <c r="OT9" s="14">
        <v>0.68</v>
      </c>
      <c r="OU9" s="14">
        <v>0.22</v>
      </c>
      <c r="OV9" s="14">
        <v>0</v>
      </c>
      <c r="OW9" s="14"/>
      <c r="OX9" s="14"/>
      <c r="OY9" s="14">
        <v>0</v>
      </c>
      <c r="OZ9" s="14">
        <v>1.1000000000000001</v>
      </c>
      <c r="PA9" s="14"/>
      <c r="PB9" s="14">
        <v>5.4039900000000003</v>
      </c>
      <c r="PC9" s="14">
        <v>-4.3039899999999998</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1.5</v>
      </c>
      <c r="PU9" s="14">
        <v>1.5</v>
      </c>
      <c r="PV9" s="14">
        <v>1.5</v>
      </c>
      <c r="PW9" s="14">
        <v>0</v>
      </c>
      <c r="PX9" s="14">
        <v>2.5</v>
      </c>
      <c r="PY9" s="14">
        <v>2.5</v>
      </c>
      <c r="PZ9" s="14">
        <v>2.5</v>
      </c>
      <c r="QA9" s="14">
        <v>0</v>
      </c>
      <c r="QB9" s="14">
        <v>20</v>
      </c>
      <c r="QC9" s="14">
        <v>20.352959999999999</v>
      </c>
      <c r="QD9" s="14">
        <v>20.35314</v>
      </c>
      <c r="QE9" s="14">
        <v>-0.35314000000000001</v>
      </c>
      <c r="QF9" s="14">
        <v>14.3</v>
      </c>
      <c r="QG9" s="14">
        <v>17.560970000000001</v>
      </c>
      <c r="QH9" s="14">
        <v>17.560980000000001</v>
      </c>
      <c r="QI9" s="14">
        <v>-3.26098</v>
      </c>
      <c r="QJ9" s="14">
        <v>19.100000000000001</v>
      </c>
      <c r="QK9" s="14">
        <v>17.560970000000001</v>
      </c>
      <c r="QL9" s="14">
        <v>17.560980000000001</v>
      </c>
      <c r="QM9" s="14">
        <v>1.5390200000000001</v>
      </c>
      <c r="QN9" s="14">
        <v>3.1</v>
      </c>
      <c r="QO9" s="14">
        <v>3.3</v>
      </c>
      <c r="QP9" s="14">
        <v>3.3</v>
      </c>
      <c r="QQ9" s="14">
        <v>-0.2</v>
      </c>
      <c r="QR9" s="14">
        <v>18.3</v>
      </c>
      <c r="QS9" s="14">
        <v>18.048780000000001</v>
      </c>
      <c r="QT9" s="14">
        <v>18.048780000000001</v>
      </c>
      <c r="QU9" s="14">
        <v>0.25122</v>
      </c>
      <c r="QV9" s="14">
        <v>0</v>
      </c>
      <c r="QW9" s="14"/>
      <c r="QX9" s="14"/>
      <c r="QY9" s="14">
        <v>0</v>
      </c>
      <c r="QZ9" s="14">
        <v>0</v>
      </c>
      <c r="RA9" s="14"/>
      <c r="RB9" s="14"/>
      <c r="RC9" s="14">
        <v>0</v>
      </c>
      <c r="RD9" s="14">
        <v>19.2</v>
      </c>
      <c r="RE9" s="14">
        <v>17.864999999999998</v>
      </c>
      <c r="RF9" s="14">
        <v>17.864999999999998</v>
      </c>
      <c r="RG9" s="14">
        <v>1.335</v>
      </c>
      <c r="RH9" s="14">
        <v>57.4</v>
      </c>
      <c r="RI9" s="14">
        <v>54.823999999999998</v>
      </c>
      <c r="RJ9" s="14">
        <v>54.823999999999998</v>
      </c>
      <c r="RK9" s="14">
        <v>2.5760000000000001</v>
      </c>
      <c r="RL9" s="14">
        <v>0</v>
      </c>
      <c r="RM9" s="14"/>
      <c r="RN9" s="14"/>
      <c r="RO9" s="14">
        <v>0</v>
      </c>
      <c r="RP9" s="14">
        <v>2.1</v>
      </c>
      <c r="RQ9" s="14">
        <v>2.4510000000000001</v>
      </c>
      <c r="RR9" s="14">
        <v>2.4510000000000001</v>
      </c>
      <c r="RS9" s="14">
        <v>-0.35099999999999998</v>
      </c>
      <c r="RT9" s="14">
        <v>12.2</v>
      </c>
      <c r="RU9" s="14">
        <v>19.869140000000002</v>
      </c>
      <c r="RV9" s="14">
        <v>19.869219999999999</v>
      </c>
      <c r="RW9" s="14">
        <v>-7.6692200000000001</v>
      </c>
      <c r="RX9" s="14">
        <v>2.2999999999999998</v>
      </c>
      <c r="RY9" s="14">
        <v>2</v>
      </c>
      <c r="RZ9" s="14">
        <v>2</v>
      </c>
      <c r="SA9" s="14">
        <v>0.3</v>
      </c>
      <c r="SB9" s="14"/>
      <c r="SC9" s="14"/>
      <c r="SD9" s="14">
        <v>0.4</v>
      </c>
      <c r="SE9" s="14">
        <v>-0.4</v>
      </c>
      <c r="SF9" s="14">
        <v>4.2</v>
      </c>
      <c r="SG9" s="14">
        <v>5.9</v>
      </c>
      <c r="SH9" s="14">
        <v>5.9</v>
      </c>
      <c r="SI9" s="14">
        <v>-1.7</v>
      </c>
      <c r="SJ9" s="14">
        <v>6.5</v>
      </c>
      <c r="SK9" s="14">
        <v>5.8</v>
      </c>
      <c r="SL9" s="14">
        <v>5.8</v>
      </c>
      <c r="SM9" s="14">
        <v>0.7</v>
      </c>
      <c r="SN9" s="14">
        <v>8.6</v>
      </c>
      <c r="SO9" s="14">
        <v>13.658530000000001</v>
      </c>
      <c r="SP9" s="14">
        <v>13.65854</v>
      </c>
      <c r="SQ9" s="14">
        <v>-5.0585399999999998</v>
      </c>
      <c r="SR9" s="14">
        <v>11.8</v>
      </c>
      <c r="SS9" s="14">
        <v>17.560970000000001</v>
      </c>
      <c r="ST9" s="14">
        <v>17.560980000000001</v>
      </c>
      <c r="SU9" s="14">
        <v>-5.76098</v>
      </c>
      <c r="SV9" s="14">
        <v>14.3</v>
      </c>
      <c r="SW9" s="14">
        <v>14.2439</v>
      </c>
      <c r="SX9" s="14">
        <v>14.2439</v>
      </c>
      <c r="SY9" s="14">
        <v>5.6099999999999997E-2</v>
      </c>
      <c r="SZ9" s="14">
        <v>24.4</v>
      </c>
      <c r="TA9" s="14">
        <v>5</v>
      </c>
      <c r="TB9" s="14">
        <v>5</v>
      </c>
      <c r="TC9" s="14">
        <v>19.399999999999999</v>
      </c>
      <c r="TD9" s="14">
        <v>41.2</v>
      </c>
      <c r="TE9" s="14">
        <v>15</v>
      </c>
      <c r="TF9" s="14">
        <v>15</v>
      </c>
      <c r="TG9" s="14">
        <v>26.2</v>
      </c>
      <c r="TH9" s="14">
        <v>0</v>
      </c>
      <c r="TI9" s="14"/>
      <c r="TJ9" s="14"/>
      <c r="TK9" s="14">
        <v>0</v>
      </c>
      <c r="TL9" s="14">
        <v>62.1</v>
      </c>
      <c r="TM9" s="14">
        <v>112.88</v>
      </c>
      <c r="TN9" s="14">
        <v>112.88</v>
      </c>
      <c r="TO9" s="14">
        <v>-50.78</v>
      </c>
      <c r="TP9" s="14">
        <v>80</v>
      </c>
      <c r="TQ9" s="14">
        <v>111.5</v>
      </c>
      <c r="TR9" s="14">
        <v>111.5</v>
      </c>
      <c r="TS9" s="14">
        <v>-31.5</v>
      </c>
      <c r="TT9" s="14">
        <v>8.1999999999999993</v>
      </c>
      <c r="TU9" s="14">
        <v>10</v>
      </c>
      <c r="TV9" s="14">
        <v>10</v>
      </c>
      <c r="TW9" s="14">
        <v>-1.8</v>
      </c>
      <c r="TX9" s="14">
        <v>6.5</v>
      </c>
      <c r="TY9" s="14">
        <v>8.6300000000000008</v>
      </c>
      <c r="TZ9" s="14">
        <v>8.6300000000000008</v>
      </c>
      <c r="UA9" s="14">
        <v>-2.13</v>
      </c>
      <c r="UB9" s="14">
        <v>10.4</v>
      </c>
      <c r="UC9" s="14">
        <v>13.658530000000001</v>
      </c>
      <c r="UD9" s="14">
        <v>13.65854</v>
      </c>
      <c r="UE9" s="14">
        <v>-3.25854</v>
      </c>
      <c r="UF9" s="14">
        <v>2.7</v>
      </c>
      <c r="UG9" s="14">
        <v>3.5</v>
      </c>
      <c r="UH9" s="14">
        <v>3.5</v>
      </c>
      <c r="UI9" s="14">
        <v>-0.8</v>
      </c>
      <c r="UJ9" s="14">
        <v>7.1</v>
      </c>
      <c r="UK9" s="14">
        <v>7.5</v>
      </c>
      <c r="UL9" s="14">
        <v>7.5</v>
      </c>
      <c r="UM9" s="14">
        <v>-0.4</v>
      </c>
      <c r="UN9" s="14">
        <v>20.399999999999999</v>
      </c>
      <c r="UO9" s="14">
        <v>19.51219</v>
      </c>
      <c r="UP9" s="14">
        <v>19.51219</v>
      </c>
      <c r="UQ9" s="14">
        <v>0.88780999999999999</v>
      </c>
      <c r="UR9" s="14">
        <v>20.399999999999999</v>
      </c>
      <c r="US9" s="14">
        <v>19.51219</v>
      </c>
      <c r="UT9" s="14">
        <v>19.51219</v>
      </c>
      <c r="UU9" s="14">
        <v>0.88780999999999999</v>
      </c>
      <c r="UV9" s="14">
        <v>20</v>
      </c>
      <c r="UW9" s="14">
        <v>19.51219</v>
      </c>
      <c r="UX9" s="14">
        <v>19.51219</v>
      </c>
      <c r="UY9" s="14">
        <v>0.48781000000000002</v>
      </c>
      <c r="UZ9" s="14">
        <v>1.3</v>
      </c>
      <c r="VA9" s="14">
        <v>0.18</v>
      </c>
      <c r="VB9" s="14">
        <v>0.18</v>
      </c>
      <c r="VC9" s="14">
        <v>1.1200000000000001</v>
      </c>
      <c r="VD9" s="14">
        <v>0</v>
      </c>
      <c r="VE9" s="14"/>
      <c r="VF9" s="14"/>
      <c r="VG9" s="14">
        <v>0</v>
      </c>
      <c r="VH9" s="14">
        <v>0</v>
      </c>
      <c r="VI9" s="14"/>
      <c r="VJ9" s="14"/>
      <c r="VK9" s="14">
        <v>0</v>
      </c>
      <c r="VL9" s="14">
        <v>0</v>
      </c>
      <c r="VM9" s="14"/>
      <c r="VN9" s="14"/>
      <c r="VO9" s="14">
        <v>0</v>
      </c>
      <c r="VP9" s="14">
        <v>0.6</v>
      </c>
      <c r="VQ9" s="14">
        <v>0.6</v>
      </c>
      <c r="VR9" s="14">
        <v>0.6</v>
      </c>
      <c r="VS9" s="14">
        <v>0</v>
      </c>
      <c r="VT9" s="14">
        <v>33</v>
      </c>
      <c r="VU9" s="14">
        <v>77</v>
      </c>
      <c r="VV9" s="14">
        <v>77</v>
      </c>
      <c r="VW9" s="14">
        <v>-44</v>
      </c>
      <c r="VX9" s="14">
        <v>35.5</v>
      </c>
      <c r="VY9" s="14">
        <v>68</v>
      </c>
      <c r="VZ9" s="14">
        <v>68</v>
      </c>
      <c r="WA9" s="14">
        <v>-32.5</v>
      </c>
      <c r="WB9" s="14">
        <v>0</v>
      </c>
      <c r="WC9" s="14"/>
      <c r="WD9" s="14"/>
      <c r="WE9" s="14">
        <v>0</v>
      </c>
      <c r="WF9" s="14">
        <v>1.6</v>
      </c>
      <c r="WG9" s="14">
        <v>1.4490000000000001</v>
      </c>
      <c r="WH9" s="14">
        <v>1.4490000000000001</v>
      </c>
      <c r="WI9" s="14">
        <v>0.151</v>
      </c>
      <c r="WJ9" s="14">
        <v>2.2000000000000002</v>
      </c>
      <c r="WK9" s="14">
        <v>2.4</v>
      </c>
      <c r="WL9" s="14">
        <v>2.4</v>
      </c>
      <c r="WM9" s="14">
        <v>-0.2</v>
      </c>
      <c r="WN9" s="14">
        <v>2.2000000000000002</v>
      </c>
      <c r="WO9" s="14">
        <v>2.4</v>
      </c>
      <c r="WP9" s="14">
        <v>2.4</v>
      </c>
      <c r="WQ9" s="14">
        <v>-0.2</v>
      </c>
      <c r="WR9" s="14">
        <v>1.2</v>
      </c>
      <c r="WS9" s="14">
        <v>1.4</v>
      </c>
      <c r="WT9" s="14">
        <v>1.4</v>
      </c>
      <c r="WU9" s="14">
        <v>-0.2</v>
      </c>
      <c r="WV9" s="14">
        <v>0</v>
      </c>
      <c r="WW9" s="14"/>
      <c r="WX9" s="14"/>
      <c r="WY9" s="14">
        <v>0</v>
      </c>
      <c r="WZ9" s="14"/>
      <c r="XA9" s="14"/>
      <c r="XB9" s="14"/>
      <c r="XC9" s="14">
        <v>0</v>
      </c>
      <c r="XD9" s="14">
        <v>18.100000000000001</v>
      </c>
      <c r="XE9" s="14">
        <v>17.951219999999999</v>
      </c>
      <c r="XF9" s="14">
        <v>17.951219999999999</v>
      </c>
      <c r="XG9" s="14">
        <v>0.14878</v>
      </c>
      <c r="XH9" s="14">
        <v>8.6999999999999993</v>
      </c>
      <c r="XI9" s="14">
        <v>10.8</v>
      </c>
      <c r="XJ9" s="14">
        <v>10.8</v>
      </c>
      <c r="XK9" s="14">
        <v>-2.1</v>
      </c>
      <c r="XL9" s="14">
        <v>27.8</v>
      </c>
      <c r="XM9" s="14">
        <v>28</v>
      </c>
      <c r="XN9" s="14">
        <v>28</v>
      </c>
      <c r="XO9" s="14">
        <v>-0.2</v>
      </c>
      <c r="XP9" s="14">
        <v>34.799999999999997</v>
      </c>
      <c r="XQ9" s="14">
        <v>28</v>
      </c>
      <c r="XR9" s="14">
        <v>28</v>
      </c>
      <c r="XS9" s="14">
        <v>6.8</v>
      </c>
      <c r="XT9" s="14">
        <v>16.2</v>
      </c>
      <c r="XU9" s="14">
        <v>14</v>
      </c>
      <c r="XV9" s="14">
        <v>14</v>
      </c>
      <c r="XW9" s="14">
        <v>2.2000000000000002</v>
      </c>
      <c r="XX9" s="14">
        <v>19.100000000000001</v>
      </c>
      <c r="XY9" s="14">
        <v>20</v>
      </c>
      <c r="XZ9" s="14">
        <v>20</v>
      </c>
      <c r="YA9" s="14">
        <v>-0.9</v>
      </c>
      <c r="YB9" s="14">
        <v>8.3000000000000007</v>
      </c>
      <c r="YC9" s="14">
        <v>8.1</v>
      </c>
      <c r="YD9" s="14">
        <v>8.1</v>
      </c>
      <c r="YE9" s="14">
        <v>0.2</v>
      </c>
      <c r="YF9" s="14">
        <v>11.3</v>
      </c>
      <c r="YG9" s="14">
        <v>11</v>
      </c>
      <c r="YH9" s="14">
        <v>11</v>
      </c>
      <c r="YI9" s="14">
        <v>0.3</v>
      </c>
      <c r="YJ9" s="14">
        <v>17.8</v>
      </c>
      <c r="YK9" s="14">
        <v>23</v>
      </c>
      <c r="YL9" s="14">
        <v>23</v>
      </c>
      <c r="YM9" s="14">
        <v>-5.2</v>
      </c>
    </row>
    <row r="10" spans="1:663" ht="24" customHeight="1" x14ac:dyDescent="0.3">
      <c r="A10" s="1"/>
      <c r="B10" s="16" t="s">
        <v>27</v>
      </c>
      <c r="C10" s="16" t="s">
        <v>772</v>
      </c>
      <c r="D10" s="17">
        <v>205.4</v>
      </c>
      <c r="E10" s="17">
        <v>204.19512</v>
      </c>
      <c r="F10" s="17">
        <v>204.19512</v>
      </c>
      <c r="G10" s="17">
        <v>1.20488</v>
      </c>
      <c r="H10" s="17">
        <v>596.5</v>
      </c>
      <c r="I10" s="17">
        <v>623.55592999999999</v>
      </c>
      <c r="J10" s="17">
        <v>623.55579999999998</v>
      </c>
      <c r="K10" s="17">
        <v>-27.055800000000001</v>
      </c>
      <c r="L10" s="17">
        <v>203.7</v>
      </c>
      <c r="M10" s="17">
        <v>203.84335999999999</v>
      </c>
      <c r="N10" s="17">
        <v>203.84331</v>
      </c>
      <c r="O10" s="17">
        <v>-0.14330999999999999</v>
      </c>
      <c r="P10" s="17"/>
      <c r="Q10" s="17"/>
      <c r="R10" s="17"/>
      <c r="S10" s="17">
        <v>0</v>
      </c>
      <c r="T10" s="17"/>
      <c r="U10" s="17"/>
      <c r="V10" s="17"/>
      <c r="W10" s="17">
        <v>0</v>
      </c>
      <c r="X10" s="17">
        <v>90.9</v>
      </c>
      <c r="Y10" s="17">
        <v>92.226339999999993</v>
      </c>
      <c r="Z10" s="17">
        <v>92.226339999999993</v>
      </c>
      <c r="AA10" s="17">
        <v>-1.3263400000000001</v>
      </c>
      <c r="AB10" s="17">
        <v>130.19999999999999</v>
      </c>
      <c r="AC10" s="17">
        <v>154.21943999999999</v>
      </c>
      <c r="AD10" s="17">
        <v>143.25565</v>
      </c>
      <c r="AE10" s="17">
        <v>-13.05565</v>
      </c>
      <c r="AF10" s="17"/>
      <c r="AG10" s="17"/>
      <c r="AH10" s="17"/>
      <c r="AI10" s="17">
        <v>0</v>
      </c>
      <c r="AJ10" s="17"/>
      <c r="AK10" s="17"/>
      <c r="AL10" s="17"/>
      <c r="AM10" s="17">
        <v>0</v>
      </c>
      <c r="AN10" s="17">
        <v>177.9</v>
      </c>
      <c r="AO10" s="17"/>
      <c r="AP10" s="17"/>
      <c r="AQ10" s="17">
        <v>177.9</v>
      </c>
      <c r="AR10" s="17">
        <v>120.1</v>
      </c>
      <c r="AS10" s="17"/>
      <c r="AT10" s="17"/>
      <c r="AU10" s="17">
        <v>120.1</v>
      </c>
      <c r="AV10" s="17">
        <v>0</v>
      </c>
      <c r="AW10" s="17"/>
      <c r="AX10" s="17"/>
      <c r="AY10" s="17">
        <v>0</v>
      </c>
      <c r="AZ10" s="17">
        <v>167.7</v>
      </c>
      <c r="BA10" s="17"/>
      <c r="BB10" s="17"/>
      <c r="BC10" s="17">
        <v>167.7</v>
      </c>
      <c r="BD10" s="17">
        <v>209.9</v>
      </c>
      <c r="BE10" s="17">
        <v>206.01685000000001</v>
      </c>
      <c r="BF10" s="17"/>
      <c r="BG10" s="17">
        <v>209.9</v>
      </c>
      <c r="BH10" s="17"/>
      <c r="BI10" s="17"/>
      <c r="BJ10" s="17"/>
      <c r="BK10" s="17">
        <v>0</v>
      </c>
      <c r="BL10" s="17">
        <v>409.8</v>
      </c>
      <c r="BM10" s="17">
        <v>384.11482999999998</v>
      </c>
      <c r="BN10" s="17">
        <v>468.37839000000002</v>
      </c>
      <c r="BO10" s="17">
        <v>-58.578389999999999</v>
      </c>
      <c r="BP10" s="17">
        <v>9</v>
      </c>
      <c r="BQ10" s="17">
        <v>5.4891399999999999</v>
      </c>
      <c r="BR10" s="17">
        <v>5.4891500000000004</v>
      </c>
      <c r="BS10" s="17">
        <v>3.51085</v>
      </c>
      <c r="BT10" s="17"/>
      <c r="BU10" s="17"/>
      <c r="BV10" s="17"/>
      <c r="BW10" s="17">
        <v>0</v>
      </c>
      <c r="BX10" s="17"/>
      <c r="BY10" s="17"/>
      <c r="BZ10" s="17"/>
      <c r="CA10" s="17">
        <v>0</v>
      </c>
      <c r="CB10" s="17"/>
      <c r="CC10" s="17"/>
      <c r="CD10" s="17"/>
      <c r="CE10" s="17">
        <v>0</v>
      </c>
      <c r="CF10" s="17"/>
      <c r="CG10" s="17"/>
      <c r="CH10" s="17"/>
      <c r="CI10" s="17">
        <v>0</v>
      </c>
      <c r="CJ10" s="17">
        <v>171.1</v>
      </c>
      <c r="CK10" s="17">
        <v>164.70732000000001</v>
      </c>
      <c r="CL10" s="17">
        <v>164.70732000000001</v>
      </c>
      <c r="CM10" s="17">
        <v>6.3926800000000004</v>
      </c>
      <c r="CN10" s="17">
        <v>7.1</v>
      </c>
      <c r="CO10" s="17">
        <v>5.1583800000000002</v>
      </c>
      <c r="CP10" s="17">
        <v>5.1583800000000002</v>
      </c>
      <c r="CQ10" s="17">
        <v>1.9416199999999999</v>
      </c>
      <c r="CR10" s="17">
        <v>5.0999999999999996</v>
      </c>
      <c r="CS10" s="17">
        <v>2.8315000000000001</v>
      </c>
      <c r="CT10" s="17">
        <v>2.8315000000000001</v>
      </c>
      <c r="CU10" s="17">
        <v>2.2685</v>
      </c>
      <c r="CV10" s="17">
        <v>16.8</v>
      </c>
      <c r="CW10" s="17">
        <v>16.873660000000001</v>
      </c>
      <c r="CX10" s="17">
        <v>16.873670000000001</v>
      </c>
      <c r="CY10" s="17">
        <v>-7.3669999999999999E-2</v>
      </c>
      <c r="CZ10" s="17">
        <v>6.8</v>
      </c>
      <c r="DA10" s="17">
        <v>6.8787000000000003</v>
      </c>
      <c r="DB10" s="17">
        <v>6.8787000000000003</v>
      </c>
      <c r="DC10" s="17">
        <v>-7.8700000000000006E-2</v>
      </c>
      <c r="DD10" s="17">
        <v>14.8</v>
      </c>
      <c r="DE10" s="17">
        <v>14.992190000000001</v>
      </c>
      <c r="DF10" s="17">
        <v>14.992190000000001</v>
      </c>
      <c r="DG10" s="17">
        <v>-0.19219</v>
      </c>
      <c r="DH10" s="17">
        <v>86.8</v>
      </c>
      <c r="DI10" s="17">
        <v>93.333209999999994</v>
      </c>
      <c r="DJ10" s="17">
        <v>93.333269999999999</v>
      </c>
      <c r="DK10" s="17">
        <v>-6.5332699999999999</v>
      </c>
      <c r="DL10" s="17"/>
      <c r="DM10" s="17"/>
      <c r="DN10" s="17"/>
      <c r="DO10" s="17">
        <v>0</v>
      </c>
      <c r="DP10" s="17"/>
      <c r="DQ10" s="17"/>
      <c r="DR10" s="17"/>
      <c r="DS10" s="17">
        <v>0</v>
      </c>
      <c r="DT10" s="17"/>
      <c r="DU10" s="17"/>
      <c r="DV10" s="17"/>
      <c r="DW10" s="17">
        <v>0</v>
      </c>
      <c r="DX10" s="17"/>
      <c r="DY10" s="17"/>
      <c r="DZ10" s="17"/>
      <c r="EA10" s="17">
        <v>0</v>
      </c>
      <c r="EB10" s="17">
        <v>111.1</v>
      </c>
      <c r="EC10" s="17">
        <v>55.888150000000003</v>
      </c>
      <c r="ED10" s="17">
        <v>55.888159999999999</v>
      </c>
      <c r="EE10" s="17">
        <v>55.211840000000002</v>
      </c>
      <c r="EF10" s="17">
        <v>56.1</v>
      </c>
      <c r="EG10" s="17">
        <v>207.71203</v>
      </c>
      <c r="EH10" s="17">
        <v>155.62924000000001</v>
      </c>
      <c r="EI10" s="17">
        <v>-99.529240000000001</v>
      </c>
      <c r="EJ10" s="17"/>
      <c r="EK10" s="17"/>
      <c r="EL10" s="17"/>
      <c r="EM10" s="17">
        <v>0</v>
      </c>
      <c r="EN10" s="17"/>
      <c r="EO10" s="17"/>
      <c r="EP10" s="17"/>
      <c r="EQ10" s="17">
        <v>0</v>
      </c>
      <c r="ER10" s="17"/>
      <c r="ES10" s="17"/>
      <c r="ET10" s="17"/>
      <c r="EU10" s="17">
        <v>0</v>
      </c>
      <c r="EV10" s="17">
        <v>6.5</v>
      </c>
      <c r="EW10" s="17">
        <v>6.39</v>
      </c>
      <c r="EX10" s="17">
        <v>6.39</v>
      </c>
      <c r="EY10" s="17">
        <v>0.11</v>
      </c>
      <c r="EZ10" s="17">
        <v>309.89999999999998</v>
      </c>
      <c r="FA10" s="17">
        <v>143.59036</v>
      </c>
      <c r="FB10" s="17">
        <v>153.00998000000001</v>
      </c>
      <c r="FC10" s="17">
        <v>156.89001999999999</v>
      </c>
      <c r="FD10" s="17">
        <v>28</v>
      </c>
      <c r="FE10" s="17">
        <v>38.786200000000001</v>
      </c>
      <c r="FF10" s="17">
        <v>38.786200000000001</v>
      </c>
      <c r="FG10" s="17">
        <v>-10.786199999999999</v>
      </c>
      <c r="FH10" s="17">
        <v>49.3</v>
      </c>
      <c r="FI10" s="17">
        <v>131.31238999999999</v>
      </c>
      <c r="FJ10" s="17">
        <v>150.27951999999999</v>
      </c>
      <c r="FK10" s="17">
        <v>-100.97951999999999</v>
      </c>
      <c r="FL10" s="17">
        <v>15.8</v>
      </c>
      <c r="FM10" s="17">
        <v>15.15638</v>
      </c>
      <c r="FN10" s="17">
        <v>15.15638</v>
      </c>
      <c r="FO10" s="17">
        <v>0.64361999999999997</v>
      </c>
      <c r="FP10" s="17">
        <v>16.600000000000001</v>
      </c>
      <c r="FQ10" s="17">
        <v>15.53007</v>
      </c>
      <c r="FR10" s="17">
        <v>15.53007</v>
      </c>
      <c r="FS10" s="17">
        <v>1.06993</v>
      </c>
      <c r="FT10" s="17">
        <v>14.2</v>
      </c>
      <c r="FU10" s="17">
        <v>18.048780000000001</v>
      </c>
      <c r="FV10" s="17">
        <v>18.048780000000001</v>
      </c>
      <c r="FW10" s="17">
        <v>-3.8487800000000001</v>
      </c>
      <c r="FX10" s="17">
        <v>92</v>
      </c>
      <c r="FY10" s="17">
        <v>88.116100000000003</v>
      </c>
      <c r="FZ10" s="17">
        <v>88.116100000000003</v>
      </c>
      <c r="GA10" s="17">
        <v>3.8839000000000001</v>
      </c>
      <c r="GB10" s="17">
        <v>184.1</v>
      </c>
      <c r="GC10" s="17">
        <v>172.7748</v>
      </c>
      <c r="GD10" s="17">
        <v>185.81701000000001</v>
      </c>
      <c r="GE10" s="17">
        <v>-1.7170099999999999</v>
      </c>
      <c r="GF10" s="17">
        <v>184.7</v>
      </c>
      <c r="GG10" s="17">
        <v>174.47545</v>
      </c>
      <c r="GH10" s="17">
        <v>185.81701000000001</v>
      </c>
      <c r="GI10" s="17">
        <v>-1.1170100000000001</v>
      </c>
      <c r="GJ10" s="17">
        <v>0</v>
      </c>
      <c r="GK10" s="17"/>
      <c r="GL10" s="17">
        <v>186.37502000000001</v>
      </c>
      <c r="GM10" s="17">
        <v>-186.37502000000001</v>
      </c>
      <c r="GN10" s="17">
        <v>85.3</v>
      </c>
      <c r="GO10" s="17">
        <v>110.91305</v>
      </c>
      <c r="GP10" s="17">
        <v>106.77500000000001</v>
      </c>
      <c r="GQ10" s="17">
        <v>-21.475000000000001</v>
      </c>
      <c r="GR10" s="17">
        <v>12.7</v>
      </c>
      <c r="GS10" s="17">
        <v>4.1025799999999997</v>
      </c>
      <c r="GT10" s="17">
        <v>44.999830000000003</v>
      </c>
      <c r="GU10" s="17">
        <v>-32.29983</v>
      </c>
      <c r="GV10" s="17">
        <v>25.5</v>
      </c>
      <c r="GW10" s="17">
        <v>27.504100000000001</v>
      </c>
      <c r="GX10" s="17">
        <v>27.504100000000001</v>
      </c>
      <c r="GY10" s="17">
        <v>-2.0041000000000002</v>
      </c>
      <c r="GZ10" s="17">
        <v>4.0999999999999996</v>
      </c>
      <c r="HA10" s="17">
        <v>4.2061999999999999</v>
      </c>
      <c r="HB10" s="17">
        <v>4.2062099999999996</v>
      </c>
      <c r="HC10" s="17">
        <v>-0.10621</v>
      </c>
      <c r="HD10" s="17">
        <v>17.8</v>
      </c>
      <c r="HE10" s="17">
        <v>34.419510000000002</v>
      </c>
      <c r="HF10" s="17">
        <v>34.419510000000002</v>
      </c>
      <c r="HG10" s="17">
        <v>-16.619509999999998</v>
      </c>
      <c r="HH10" s="17">
        <v>42.4</v>
      </c>
      <c r="HI10" s="17">
        <v>41.025669999999998</v>
      </c>
      <c r="HJ10" s="17">
        <v>88.333780000000004</v>
      </c>
      <c r="HK10" s="17">
        <v>-45.933779999999999</v>
      </c>
      <c r="HL10" s="17"/>
      <c r="HM10" s="17"/>
      <c r="HN10" s="17"/>
      <c r="HO10" s="17">
        <v>0</v>
      </c>
      <c r="HP10" s="17"/>
      <c r="HQ10" s="17"/>
      <c r="HR10" s="17"/>
      <c r="HS10" s="17">
        <v>0</v>
      </c>
      <c r="HT10" s="17">
        <v>61.6</v>
      </c>
      <c r="HU10" s="17">
        <v>85.48227</v>
      </c>
      <c r="HV10" s="17">
        <v>85.48245</v>
      </c>
      <c r="HW10" s="17">
        <v>-23.882449999999999</v>
      </c>
      <c r="HX10" s="17">
        <v>24.5</v>
      </c>
      <c r="HY10" s="17"/>
      <c r="HZ10" s="17"/>
      <c r="IA10" s="17">
        <v>24.5</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60</v>
      </c>
      <c r="IW10" s="17">
        <v>88.06662</v>
      </c>
      <c r="IX10" s="17">
        <v>83.056150000000002</v>
      </c>
      <c r="IY10" s="17">
        <v>-23.056149999999999</v>
      </c>
      <c r="IZ10" s="17">
        <v>139.9</v>
      </c>
      <c r="JA10" s="17">
        <v>170.94</v>
      </c>
      <c r="JB10" s="17">
        <v>188.58573000000001</v>
      </c>
      <c r="JC10" s="17">
        <v>-48.68573</v>
      </c>
      <c r="JD10" s="17">
        <v>139.6</v>
      </c>
      <c r="JE10" s="17">
        <v>170.94</v>
      </c>
      <c r="JF10" s="17"/>
      <c r="JG10" s="17">
        <v>139.6</v>
      </c>
      <c r="JH10" s="17">
        <v>139</v>
      </c>
      <c r="JI10" s="17">
        <v>170.94</v>
      </c>
      <c r="JJ10" s="17">
        <v>188.58573000000001</v>
      </c>
      <c r="JK10" s="17">
        <v>-49.585729999999998</v>
      </c>
      <c r="JL10" s="17">
        <v>222.6</v>
      </c>
      <c r="JM10" s="17">
        <v>257.18</v>
      </c>
      <c r="JN10" s="17">
        <v>189.15206000000001</v>
      </c>
      <c r="JO10" s="17">
        <v>33.447940000000003</v>
      </c>
      <c r="JP10" s="17">
        <v>9.9</v>
      </c>
      <c r="JQ10" s="17"/>
      <c r="JR10" s="17">
        <v>71.796109999999999</v>
      </c>
      <c r="JS10" s="17">
        <v>-61.89611</v>
      </c>
      <c r="JT10" s="17"/>
      <c r="JU10" s="17"/>
      <c r="JV10" s="17">
        <v>36.005859999999998</v>
      </c>
      <c r="JW10" s="17">
        <v>-36.005859999999998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0.8</v>
      </c>
      <c r="KW10" s="17">
        <v>1.0779300000000001</v>
      </c>
      <c r="KX10" s="17">
        <v>1.0779300000000001</v>
      </c>
      <c r="KY10" s="17">
        <v>-0.27793000000000001</v>
      </c>
      <c r="KZ10" s="17">
        <v>95.6</v>
      </c>
      <c r="LA10" s="17">
        <v>141.47399999999999</v>
      </c>
      <c r="LB10" s="17">
        <v>158.97422</v>
      </c>
      <c r="LC10" s="17">
        <v>-63.374220000000001</v>
      </c>
      <c r="LD10" s="17">
        <v>58.5</v>
      </c>
      <c r="LE10" s="17">
        <v>63.620449999999998</v>
      </c>
      <c r="LF10" s="17">
        <v>59.487110000000001</v>
      </c>
      <c r="LG10" s="17">
        <v>-0.98711000000000004</v>
      </c>
      <c r="LH10" s="17">
        <v>64</v>
      </c>
      <c r="LI10" s="17">
        <v>67.461460000000002</v>
      </c>
      <c r="LJ10" s="17">
        <v>67.461460000000002</v>
      </c>
      <c r="LK10" s="17">
        <v>-3.4614600000000002</v>
      </c>
      <c r="LL10" s="17">
        <v>67.099999999999994</v>
      </c>
      <c r="LM10" s="17">
        <v>60.991639999999997</v>
      </c>
      <c r="LN10" s="17">
        <v>59.358629999999998</v>
      </c>
      <c r="LO10" s="17">
        <v>7.7413699999999999</v>
      </c>
      <c r="LP10" s="17">
        <v>30.3</v>
      </c>
      <c r="LQ10" s="17">
        <v>30.097549999999998</v>
      </c>
      <c r="LR10" s="17">
        <v>30.097560000000001</v>
      </c>
      <c r="LS10" s="17">
        <v>0.20244000000000001</v>
      </c>
      <c r="LT10" s="17"/>
      <c r="LU10" s="17"/>
      <c r="LV10" s="17"/>
      <c r="LW10" s="17">
        <v>0</v>
      </c>
      <c r="LX10" s="17"/>
      <c r="LY10" s="17"/>
      <c r="LZ10" s="17"/>
      <c r="MA10" s="17">
        <v>0</v>
      </c>
      <c r="MB10" s="17"/>
      <c r="MC10" s="17"/>
      <c r="MD10" s="17"/>
      <c r="ME10" s="17">
        <v>0</v>
      </c>
      <c r="MF10" s="17">
        <v>143.5</v>
      </c>
      <c r="MG10" s="17">
        <v>151.08876000000001</v>
      </c>
      <c r="MH10" s="17">
        <v>151.08876000000001</v>
      </c>
      <c r="MI10" s="17">
        <v>-7.5887599999999997</v>
      </c>
      <c r="MJ10" s="17">
        <v>144.80000000000001</v>
      </c>
      <c r="MK10" s="17">
        <v>151.08876000000001</v>
      </c>
      <c r="ML10" s="17">
        <v>151.08876000000001</v>
      </c>
      <c r="MM10" s="17">
        <v>-6.2887599999999999</v>
      </c>
      <c r="MN10" s="17">
        <v>169.8</v>
      </c>
      <c r="MO10" s="17">
        <v>151.54248000000001</v>
      </c>
      <c r="MP10" s="17">
        <v>151.54248000000001</v>
      </c>
      <c r="MQ10" s="17">
        <v>18.25752</v>
      </c>
      <c r="MR10" s="17">
        <v>185.6</v>
      </c>
      <c r="MS10" s="17"/>
      <c r="MT10" s="17"/>
      <c r="MU10" s="17">
        <v>185.6</v>
      </c>
      <c r="MV10" s="17"/>
      <c r="MW10" s="17"/>
      <c r="MX10" s="17"/>
      <c r="MY10" s="17">
        <v>0</v>
      </c>
      <c r="MZ10" s="17"/>
      <c r="NA10" s="17"/>
      <c r="NB10" s="17"/>
      <c r="NC10" s="17">
        <v>0</v>
      </c>
      <c r="ND10" s="17"/>
      <c r="NE10" s="17"/>
      <c r="NF10" s="17"/>
      <c r="NG10" s="17">
        <v>0</v>
      </c>
      <c r="NH10" s="17"/>
      <c r="NI10" s="17"/>
      <c r="NJ10" s="17"/>
      <c r="NK10" s="17">
        <v>0</v>
      </c>
      <c r="NL10" s="17">
        <v>213.3</v>
      </c>
      <c r="NM10" s="17">
        <v>207.29667000000001</v>
      </c>
      <c r="NN10" s="17">
        <v>207.29667000000001</v>
      </c>
      <c r="NO10" s="17">
        <v>6.0033300000000001</v>
      </c>
      <c r="NP10" s="17">
        <v>102</v>
      </c>
      <c r="NQ10" s="17">
        <v>103.95959000000001</v>
      </c>
      <c r="NR10" s="17">
        <v>103.95959000000001</v>
      </c>
      <c r="NS10" s="17">
        <v>-1.9595899999999999</v>
      </c>
      <c r="NT10" s="17">
        <v>5.7</v>
      </c>
      <c r="NU10" s="17">
        <v>3.9904700000000002</v>
      </c>
      <c r="NV10" s="17">
        <v>3.9904700000000002</v>
      </c>
      <c r="NW10" s="17">
        <v>1.70953</v>
      </c>
      <c r="NX10" s="17">
        <v>2.5</v>
      </c>
      <c r="NY10" s="17"/>
      <c r="NZ10" s="17">
        <v>4.1863799999999998</v>
      </c>
      <c r="OA10" s="17">
        <v>-1.68638</v>
      </c>
      <c r="OB10" s="17">
        <v>7.6</v>
      </c>
      <c r="OC10" s="17">
        <v>7.5</v>
      </c>
      <c r="OD10" s="17">
        <v>7.5</v>
      </c>
      <c r="OE10" s="17">
        <v>0.1</v>
      </c>
      <c r="OF10" s="17">
        <v>0</v>
      </c>
      <c r="OG10" s="17"/>
      <c r="OH10" s="17"/>
      <c r="OI10" s="17">
        <v>0</v>
      </c>
      <c r="OJ10" s="17">
        <v>52.3</v>
      </c>
      <c r="OK10" s="17">
        <v>85.912999999999997</v>
      </c>
      <c r="OL10" s="17">
        <v>85.912999999999997</v>
      </c>
      <c r="OM10" s="17">
        <v>-33.613</v>
      </c>
      <c r="ON10" s="17">
        <v>0</v>
      </c>
      <c r="OO10" s="17"/>
      <c r="OP10" s="17"/>
      <c r="OQ10" s="17">
        <v>0</v>
      </c>
      <c r="OR10" s="17">
        <v>0.6</v>
      </c>
      <c r="OS10" s="17">
        <v>0.64500000000000002</v>
      </c>
      <c r="OT10" s="17">
        <v>0.64500000000000002</v>
      </c>
      <c r="OU10" s="17">
        <v>-4.4999999999999998E-2</v>
      </c>
      <c r="OV10" s="17">
        <v>0</v>
      </c>
      <c r="OW10" s="17"/>
      <c r="OX10" s="17"/>
      <c r="OY10" s="17">
        <v>0</v>
      </c>
      <c r="OZ10" s="17">
        <v>1.1000000000000001</v>
      </c>
      <c r="PA10" s="17"/>
      <c r="PB10" s="17">
        <v>5.4039900000000003</v>
      </c>
      <c r="PC10" s="17">
        <v>-4.3039899999999998</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1.5</v>
      </c>
      <c r="PU10" s="17">
        <v>1.5</v>
      </c>
      <c r="PV10" s="17">
        <v>1.5</v>
      </c>
      <c r="PW10" s="17">
        <v>0</v>
      </c>
      <c r="PX10" s="17">
        <v>2.5</v>
      </c>
      <c r="PY10" s="17">
        <v>2.5</v>
      </c>
      <c r="PZ10" s="17">
        <v>2.5</v>
      </c>
      <c r="QA10" s="17">
        <v>0</v>
      </c>
      <c r="QB10" s="17">
        <v>20.2</v>
      </c>
      <c r="QC10" s="17">
        <v>20.352959999999999</v>
      </c>
      <c r="QD10" s="17">
        <v>20.35314</v>
      </c>
      <c r="QE10" s="17">
        <v>-0.15314</v>
      </c>
      <c r="QF10" s="17">
        <v>14.3</v>
      </c>
      <c r="QG10" s="17">
        <v>17.560970000000001</v>
      </c>
      <c r="QH10" s="17">
        <v>17.560980000000001</v>
      </c>
      <c r="QI10" s="17">
        <v>-3.26098</v>
      </c>
      <c r="QJ10" s="17">
        <v>19.100000000000001</v>
      </c>
      <c r="QK10" s="17">
        <v>17.560970000000001</v>
      </c>
      <c r="QL10" s="17">
        <v>17.560980000000001</v>
      </c>
      <c r="QM10" s="17">
        <v>1.5390200000000001</v>
      </c>
      <c r="QN10" s="17">
        <v>3.2</v>
      </c>
      <c r="QO10" s="17">
        <v>3.3</v>
      </c>
      <c r="QP10" s="17">
        <v>3.3</v>
      </c>
      <c r="QQ10" s="17">
        <v>-0.1</v>
      </c>
      <c r="QR10" s="17">
        <v>18.3</v>
      </c>
      <c r="QS10" s="17">
        <v>18.048780000000001</v>
      </c>
      <c r="QT10" s="17">
        <v>18.048780000000001</v>
      </c>
      <c r="QU10" s="17">
        <v>0.25122</v>
      </c>
      <c r="QV10" s="17">
        <v>0</v>
      </c>
      <c r="QW10" s="17"/>
      <c r="QX10" s="17"/>
      <c r="QY10" s="17">
        <v>0</v>
      </c>
      <c r="QZ10" s="17">
        <v>0</v>
      </c>
      <c r="RA10" s="17"/>
      <c r="RB10" s="17"/>
      <c r="RC10" s="17">
        <v>0</v>
      </c>
      <c r="RD10" s="17">
        <v>18.399999999999999</v>
      </c>
      <c r="RE10" s="17">
        <v>20.215</v>
      </c>
      <c r="RF10" s="17">
        <v>20.215</v>
      </c>
      <c r="RG10" s="17">
        <v>-1.8149999999999999</v>
      </c>
      <c r="RH10" s="17">
        <v>60.8</v>
      </c>
      <c r="RI10" s="17">
        <v>63.951000000000001</v>
      </c>
      <c r="RJ10" s="17">
        <v>63.951000000000001</v>
      </c>
      <c r="RK10" s="17">
        <v>-3.1509999999999998</v>
      </c>
      <c r="RL10" s="17">
        <v>0</v>
      </c>
      <c r="RM10" s="17"/>
      <c r="RN10" s="17"/>
      <c r="RO10" s="17">
        <v>0</v>
      </c>
      <c r="RP10" s="17">
        <v>2.2000000000000002</v>
      </c>
      <c r="RQ10" s="17">
        <v>2.4510000000000001</v>
      </c>
      <c r="RR10" s="17">
        <v>2.4510000000000001</v>
      </c>
      <c r="RS10" s="17">
        <v>-0.251</v>
      </c>
      <c r="RT10" s="17">
        <v>14.1</v>
      </c>
      <c r="RU10" s="17">
        <v>19.869160000000001</v>
      </c>
      <c r="RV10" s="17">
        <v>19.869209999999999</v>
      </c>
      <c r="RW10" s="17">
        <v>-5.7692100000000002</v>
      </c>
      <c r="RX10" s="17">
        <v>2.2999999999999998</v>
      </c>
      <c r="RY10" s="17">
        <v>2</v>
      </c>
      <c r="RZ10" s="17">
        <v>2</v>
      </c>
      <c r="SA10" s="17">
        <v>0.3</v>
      </c>
      <c r="SB10" s="17"/>
      <c r="SC10" s="17"/>
      <c r="SD10" s="17">
        <v>0.4</v>
      </c>
      <c r="SE10" s="17">
        <v>-0.4</v>
      </c>
      <c r="SF10" s="17">
        <v>4.2</v>
      </c>
      <c r="SG10" s="17">
        <v>5.9</v>
      </c>
      <c r="SH10" s="17">
        <v>5.9</v>
      </c>
      <c r="SI10" s="17">
        <v>-1.7</v>
      </c>
      <c r="SJ10" s="17">
        <v>6.5</v>
      </c>
      <c r="SK10" s="17">
        <v>5.8</v>
      </c>
      <c r="SL10" s="17">
        <v>5.8</v>
      </c>
      <c r="SM10" s="17">
        <v>0.7</v>
      </c>
      <c r="SN10" s="17">
        <v>8.8000000000000007</v>
      </c>
      <c r="SO10" s="17">
        <v>13.658530000000001</v>
      </c>
      <c r="SP10" s="17">
        <v>13.65854</v>
      </c>
      <c r="SQ10" s="17">
        <v>-4.8585399999999996</v>
      </c>
      <c r="SR10" s="17">
        <v>12.1</v>
      </c>
      <c r="SS10" s="17">
        <v>17.560970000000001</v>
      </c>
      <c r="ST10" s="17">
        <v>17.560980000000001</v>
      </c>
      <c r="SU10" s="17">
        <v>-5.4609800000000002</v>
      </c>
      <c r="SV10" s="17">
        <v>14.4</v>
      </c>
      <c r="SW10" s="17">
        <v>14.2439</v>
      </c>
      <c r="SX10" s="17">
        <v>14.2439</v>
      </c>
      <c r="SY10" s="17">
        <v>0.15609999999999999</v>
      </c>
      <c r="SZ10" s="17">
        <v>27.5</v>
      </c>
      <c r="TA10" s="17">
        <v>13.244</v>
      </c>
      <c r="TB10" s="17">
        <v>13.244</v>
      </c>
      <c r="TC10" s="17">
        <v>14.256</v>
      </c>
      <c r="TD10" s="17">
        <v>47</v>
      </c>
      <c r="TE10" s="17">
        <v>35.472999999999999</v>
      </c>
      <c r="TF10" s="17">
        <v>35.472999999999999</v>
      </c>
      <c r="TG10" s="17">
        <v>11.526999999999999</v>
      </c>
      <c r="TH10" s="17">
        <v>0</v>
      </c>
      <c r="TI10" s="17"/>
      <c r="TJ10" s="17"/>
      <c r="TK10" s="17">
        <v>0</v>
      </c>
      <c r="TL10" s="17">
        <v>61.5</v>
      </c>
      <c r="TM10" s="17">
        <v>73.962000000000003</v>
      </c>
      <c r="TN10" s="17">
        <v>73.962000000000003</v>
      </c>
      <c r="TO10" s="17">
        <v>-12.462</v>
      </c>
      <c r="TP10" s="17">
        <v>84.5</v>
      </c>
      <c r="TQ10" s="17">
        <v>84.274000000000001</v>
      </c>
      <c r="TR10" s="17">
        <v>84.274000000000001</v>
      </c>
      <c r="TS10" s="17">
        <v>0.22600000000000001</v>
      </c>
      <c r="TT10" s="17">
        <v>7.1</v>
      </c>
      <c r="TU10" s="17">
        <v>3.3860000000000001</v>
      </c>
      <c r="TV10" s="17">
        <v>3.3860000000000001</v>
      </c>
      <c r="TW10" s="17">
        <v>3.714</v>
      </c>
      <c r="TX10" s="17">
        <v>6.4</v>
      </c>
      <c r="TY10" s="17">
        <v>4.7830000000000004</v>
      </c>
      <c r="TZ10" s="17">
        <v>4.7830000000000004</v>
      </c>
      <c r="UA10" s="17">
        <v>1.617</v>
      </c>
      <c r="UB10" s="17">
        <v>10.4</v>
      </c>
      <c r="UC10" s="17">
        <v>13.658530000000001</v>
      </c>
      <c r="UD10" s="17">
        <v>13.65854</v>
      </c>
      <c r="UE10" s="17">
        <v>-3.25854</v>
      </c>
      <c r="UF10" s="17">
        <v>2.7</v>
      </c>
      <c r="UG10" s="17">
        <v>3.5</v>
      </c>
      <c r="UH10" s="17">
        <v>3.5</v>
      </c>
      <c r="UI10" s="17">
        <v>-0.8</v>
      </c>
      <c r="UJ10" s="17">
        <v>7.1</v>
      </c>
      <c r="UK10" s="17">
        <v>7.5</v>
      </c>
      <c r="UL10" s="17">
        <v>7.5</v>
      </c>
      <c r="UM10" s="17">
        <v>-0.4</v>
      </c>
      <c r="UN10" s="17">
        <v>20.399999999999999</v>
      </c>
      <c r="UO10" s="17">
        <v>19.51219</v>
      </c>
      <c r="UP10" s="17">
        <v>19.51219</v>
      </c>
      <c r="UQ10" s="17">
        <v>0.88780999999999999</v>
      </c>
      <c r="UR10" s="17">
        <v>20.399999999999999</v>
      </c>
      <c r="US10" s="17">
        <v>19.51219</v>
      </c>
      <c r="UT10" s="17">
        <v>19.51219</v>
      </c>
      <c r="UU10" s="17">
        <v>0.88780999999999999</v>
      </c>
      <c r="UV10" s="17">
        <v>20</v>
      </c>
      <c r="UW10" s="17">
        <v>19.51219</v>
      </c>
      <c r="UX10" s="17">
        <v>19.51219</v>
      </c>
      <c r="UY10" s="17">
        <v>0.48781000000000002</v>
      </c>
      <c r="UZ10" s="17">
        <v>1.2</v>
      </c>
      <c r="VA10" s="17">
        <v>0.73</v>
      </c>
      <c r="VB10" s="17">
        <v>0.73</v>
      </c>
      <c r="VC10" s="17">
        <v>0.47</v>
      </c>
      <c r="VD10" s="17">
        <v>0</v>
      </c>
      <c r="VE10" s="17"/>
      <c r="VF10" s="17"/>
      <c r="VG10" s="17">
        <v>0</v>
      </c>
      <c r="VH10" s="17">
        <v>0</v>
      </c>
      <c r="VI10" s="17"/>
      <c r="VJ10" s="17"/>
      <c r="VK10" s="17">
        <v>0</v>
      </c>
      <c r="VL10" s="17">
        <v>0</v>
      </c>
      <c r="VM10" s="17"/>
      <c r="VN10" s="17"/>
      <c r="VO10" s="17">
        <v>0</v>
      </c>
      <c r="VP10" s="17">
        <v>0.6</v>
      </c>
      <c r="VQ10" s="17">
        <v>0.6</v>
      </c>
      <c r="VR10" s="17">
        <v>0.6</v>
      </c>
      <c r="VS10" s="17">
        <v>0</v>
      </c>
      <c r="VT10" s="17">
        <v>32.200000000000003</v>
      </c>
      <c r="VU10" s="17">
        <v>88.421999999999997</v>
      </c>
      <c r="VV10" s="17">
        <v>88.421999999999997</v>
      </c>
      <c r="VW10" s="17">
        <v>-56.222000000000001</v>
      </c>
      <c r="VX10" s="17">
        <v>27.3</v>
      </c>
      <c r="VY10" s="17">
        <v>86.641999999999996</v>
      </c>
      <c r="VZ10" s="17">
        <v>86.641999999999996</v>
      </c>
      <c r="WA10" s="17">
        <v>-59.341999999999999</v>
      </c>
      <c r="WB10" s="17">
        <v>0</v>
      </c>
      <c r="WC10" s="17"/>
      <c r="WD10" s="17"/>
      <c r="WE10" s="17">
        <v>0</v>
      </c>
      <c r="WF10" s="17">
        <v>1.6</v>
      </c>
      <c r="WG10" s="17">
        <v>1.4490000000000001</v>
      </c>
      <c r="WH10" s="17">
        <v>1.4490000000000001</v>
      </c>
      <c r="WI10" s="17">
        <v>0.151</v>
      </c>
      <c r="WJ10" s="17">
        <v>2.2000000000000002</v>
      </c>
      <c r="WK10" s="17">
        <v>2.4</v>
      </c>
      <c r="WL10" s="17">
        <v>2.4</v>
      </c>
      <c r="WM10" s="17">
        <v>-0.2</v>
      </c>
      <c r="WN10" s="17">
        <v>2.2000000000000002</v>
      </c>
      <c r="WO10" s="17">
        <v>2.4</v>
      </c>
      <c r="WP10" s="17">
        <v>2.4</v>
      </c>
      <c r="WQ10" s="17">
        <v>-0.2</v>
      </c>
      <c r="WR10" s="17">
        <v>1.2</v>
      </c>
      <c r="WS10" s="17">
        <v>1.4</v>
      </c>
      <c r="WT10" s="17">
        <v>1.4</v>
      </c>
      <c r="WU10" s="17">
        <v>-0.2</v>
      </c>
      <c r="WV10" s="17">
        <v>0</v>
      </c>
      <c r="WW10" s="17"/>
      <c r="WX10" s="17"/>
      <c r="WY10" s="17">
        <v>0</v>
      </c>
      <c r="WZ10" s="17"/>
      <c r="XA10" s="17"/>
      <c r="XB10" s="17"/>
      <c r="XC10" s="17">
        <v>0</v>
      </c>
      <c r="XD10" s="17">
        <v>18.2</v>
      </c>
      <c r="XE10" s="17">
        <v>17.951219999999999</v>
      </c>
      <c r="XF10" s="17">
        <v>17.951219999999999</v>
      </c>
      <c r="XG10" s="17">
        <v>0.24878</v>
      </c>
      <c r="XH10" s="17">
        <v>8.6999999999999993</v>
      </c>
      <c r="XI10" s="17">
        <v>10.8</v>
      </c>
      <c r="XJ10" s="17">
        <v>10.8</v>
      </c>
      <c r="XK10" s="17">
        <v>-2.1</v>
      </c>
      <c r="XL10" s="17">
        <v>27.6</v>
      </c>
      <c r="XM10" s="17">
        <v>28</v>
      </c>
      <c r="XN10" s="17">
        <v>28</v>
      </c>
      <c r="XO10" s="17">
        <v>-0.4</v>
      </c>
      <c r="XP10" s="17">
        <v>34.799999999999997</v>
      </c>
      <c r="XQ10" s="17">
        <v>28</v>
      </c>
      <c r="XR10" s="17">
        <v>28</v>
      </c>
      <c r="XS10" s="17">
        <v>6.8</v>
      </c>
      <c r="XT10" s="17">
        <v>16.399999999999999</v>
      </c>
      <c r="XU10" s="17">
        <v>14</v>
      </c>
      <c r="XV10" s="17">
        <v>14</v>
      </c>
      <c r="XW10" s="17">
        <v>2.4</v>
      </c>
      <c r="XX10" s="17">
        <v>19.100000000000001</v>
      </c>
      <c r="XY10" s="17">
        <v>20</v>
      </c>
      <c r="XZ10" s="17">
        <v>20</v>
      </c>
      <c r="YA10" s="17">
        <v>-0.9</v>
      </c>
      <c r="YB10" s="17">
        <v>7.8</v>
      </c>
      <c r="YC10" s="17">
        <v>8.1</v>
      </c>
      <c r="YD10" s="17">
        <v>8.1</v>
      </c>
      <c r="YE10" s="17">
        <v>-0.3</v>
      </c>
      <c r="YF10" s="17">
        <v>11.2</v>
      </c>
      <c r="YG10" s="17">
        <v>11</v>
      </c>
      <c r="YH10" s="17">
        <v>11</v>
      </c>
      <c r="YI10" s="17">
        <v>0.2</v>
      </c>
      <c r="YJ10" s="17">
        <v>22.9</v>
      </c>
      <c r="YK10" s="17">
        <v>23</v>
      </c>
      <c r="YL10" s="17">
        <v>23</v>
      </c>
      <c r="YM10" s="17">
        <v>-0.1</v>
      </c>
    </row>
    <row r="11" spans="1:663" ht="24" customHeight="1" x14ac:dyDescent="0.3">
      <c r="A11" s="1"/>
      <c r="B11" s="16" t="s">
        <v>27</v>
      </c>
      <c r="C11" s="16" t="s">
        <v>773</v>
      </c>
      <c r="D11" s="17">
        <v>203.3</v>
      </c>
      <c r="E11" s="17">
        <v>204.19512</v>
      </c>
      <c r="F11" s="17">
        <v>204.19512</v>
      </c>
      <c r="G11" s="17">
        <v>-0.89512000000000003</v>
      </c>
      <c r="H11" s="17">
        <v>599.20000000000005</v>
      </c>
      <c r="I11" s="17">
        <v>623.55592000000001</v>
      </c>
      <c r="J11" s="17">
        <v>623.55559000000005</v>
      </c>
      <c r="K11" s="17">
        <v>-24.355589999999999</v>
      </c>
      <c r="L11" s="17">
        <v>202.8</v>
      </c>
      <c r="M11" s="17">
        <v>203.84334999999999</v>
      </c>
      <c r="N11" s="17">
        <v>203.84325000000001</v>
      </c>
      <c r="O11" s="17">
        <v>-1.04325</v>
      </c>
      <c r="P11" s="17"/>
      <c r="Q11" s="17"/>
      <c r="R11" s="17"/>
      <c r="S11" s="17">
        <v>0</v>
      </c>
      <c r="T11" s="17"/>
      <c r="U11" s="17"/>
      <c r="V11" s="17"/>
      <c r="W11" s="17">
        <v>0</v>
      </c>
      <c r="X11" s="17">
        <v>90.1</v>
      </c>
      <c r="Y11" s="17">
        <v>92.226339999999993</v>
      </c>
      <c r="Z11" s="17">
        <v>92.226339999999993</v>
      </c>
      <c r="AA11" s="17">
        <v>-2.1263399999999999</v>
      </c>
      <c r="AB11" s="17">
        <v>132.30000000000001</v>
      </c>
      <c r="AC11" s="17">
        <v>129.61104</v>
      </c>
      <c r="AD11" s="17">
        <v>133.0849</v>
      </c>
      <c r="AE11" s="17">
        <v>-0.78490000000000004</v>
      </c>
      <c r="AF11" s="17"/>
      <c r="AG11" s="17"/>
      <c r="AH11" s="17"/>
      <c r="AI11" s="17">
        <v>0</v>
      </c>
      <c r="AJ11" s="17"/>
      <c r="AK11" s="17"/>
      <c r="AL11" s="17"/>
      <c r="AM11" s="17">
        <v>0</v>
      </c>
      <c r="AN11" s="17">
        <v>178.7</v>
      </c>
      <c r="AO11" s="17"/>
      <c r="AP11" s="17"/>
      <c r="AQ11" s="17">
        <v>178.7</v>
      </c>
      <c r="AR11" s="17">
        <v>209</v>
      </c>
      <c r="AS11" s="17"/>
      <c r="AT11" s="17"/>
      <c r="AU11" s="17">
        <v>209</v>
      </c>
      <c r="AV11" s="17">
        <v>0</v>
      </c>
      <c r="AW11" s="17"/>
      <c r="AX11" s="17"/>
      <c r="AY11" s="17">
        <v>0</v>
      </c>
      <c r="AZ11" s="17">
        <v>72.7</v>
      </c>
      <c r="BA11" s="17"/>
      <c r="BB11" s="17"/>
      <c r="BC11" s="17">
        <v>72.7</v>
      </c>
      <c r="BD11" s="17">
        <v>211.8</v>
      </c>
      <c r="BE11" s="17">
        <v>206.01685000000001</v>
      </c>
      <c r="BF11" s="17"/>
      <c r="BG11" s="17">
        <v>211.8</v>
      </c>
      <c r="BH11" s="17"/>
      <c r="BI11" s="17"/>
      <c r="BJ11" s="17"/>
      <c r="BK11" s="17">
        <v>0</v>
      </c>
      <c r="BL11" s="17">
        <v>282</v>
      </c>
      <c r="BM11" s="17">
        <v>338.44247000000001</v>
      </c>
      <c r="BN11" s="17">
        <v>443.97023000000002</v>
      </c>
      <c r="BO11" s="17">
        <v>-161.97022999999999</v>
      </c>
      <c r="BP11" s="17">
        <v>9</v>
      </c>
      <c r="BQ11" s="17">
        <v>5.4891399999999999</v>
      </c>
      <c r="BR11" s="17">
        <v>5.4891500000000004</v>
      </c>
      <c r="BS11" s="17">
        <v>3.51085</v>
      </c>
      <c r="BT11" s="17"/>
      <c r="BU11" s="17"/>
      <c r="BV11" s="17"/>
      <c r="BW11" s="17">
        <v>0</v>
      </c>
      <c r="BX11" s="17"/>
      <c r="BY11" s="17"/>
      <c r="BZ11" s="17"/>
      <c r="CA11" s="17">
        <v>0</v>
      </c>
      <c r="CB11" s="17"/>
      <c r="CC11" s="17"/>
      <c r="CD11" s="17"/>
      <c r="CE11" s="17">
        <v>0</v>
      </c>
      <c r="CF11" s="17"/>
      <c r="CG11" s="17"/>
      <c r="CH11" s="17"/>
      <c r="CI11" s="17">
        <v>0</v>
      </c>
      <c r="CJ11" s="17">
        <v>169</v>
      </c>
      <c r="CK11" s="17">
        <v>164.70732000000001</v>
      </c>
      <c r="CL11" s="17">
        <v>164.70732000000001</v>
      </c>
      <c r="CM11" s="17">
        <v>4.2926799999999998</v>
      </c>
      <c r="CN11" s="17">
        <v>7.6</v>
      </c>
      <c r="CO11" s="17">
        <v>5.1583800000000002</v>
      </c>
      <c r="CP11" s="17">
        <v>5.1583800000000002</v>
      </c>
      <c r="CQ11" s="17">
        <v>2.4416199999999999</v>
      </c>
      <c r="CR11" s="17">
        <v>5</v>
      </c>
      <c r="CS11" s="17">
        <v>2.8315000000000001</v>
      </c>
      <c r="CT11" s="17">
        <v>2.8315000000000001</v>
      </c>
      <c r="CU11" s="17">
        <v>2.1684999999999999</v>
      </c>
      <c r="CV11" s="17">
        <v>16.899999999999999</v>
      </c>
      <c r="CW11" s="17">
        <v>16.873660000000001</v>
      </c>
      <c r="CX11" s="17">
        <v>16.873670000000001</v>
      </c>
      <c r="CY11" s="17">
        <v>2.6329999999999999E-2</v>
      </c>
      <c r="CZ11" s="17">
        <v>6.9</v>
      </c>
      <c r="DA11" s="17">
        <v>6.8787000000000003</v>
      </c>
      <c r="DB11" s="17">
        <v>6.8787000000000003</v>
      </c>
      <c r="DC11" s="17">
        <v>2.1299999999999999E-2</v>
      </c>
      <c r="DD11" s="17">
        <v>14.9</v>
      </c>
      <c r="DE11" s="17">
        <v>14.992190000000001</v>
      </c>
      <c r="DF11" s="17">
        <v>14.992190000000001</v>
      </c>
      <c r="DG11" s="17">
        <v>-9.2189999999999994E-2</v>
      </c>
      <c r="DH11" s="17">
        <v>86.8</v>
      </c>
      <c r="DI11" s="17">
        <v>93.331850000000003</v>
      </c>
      <c r="DJ11" s="17">
        <v>93.333349999999996</v>
      </c>
      <c r="DK11" s="17">
        <v>-6.5333500000000004</v>
      </c>
      <c r="DL11" s="17"/>
      <c r="DM11" s="17"/>
      <c r="DN11" s="17"/>
      <c r="DO11" s="17">
        <v>0</v>
      </c>
      <c r="DP11" s="17"/>
      <c r="DQ11" s="17"/>
      <c r="DR11" s="17"/>
      <c r="DS11" s="17">
        <v>0</v>
      </c>
      <c r="DT11" s="17"/>
      <c r="DU11" s="17"/>
      <c r="DV11" s="17"/>
      <c r="DW11" s="17">
        <v>0</v>
      </c>
      <c r="DX11" s="17"/>
      <c r="DY11" s="17"/>
      <c r="DZ11" s="17"/>
      <c r="EA11" s="17">
        <v>0</v>
      </c>
      <c r="EB11" s="17">
        <v>110.4</v>
      </c>
      <c r="EC11" s="17">
        <v>55.888150000000003</v>
      </c>
      <c r="ED11" s="17">
        <v>55.888159999999999</v>
      </c>
      <c r="EE11" s="17">
        <v>54.511839999999999</v>
      </c>
      <c r="EF11" s="17">
        <v>0</v>
      </c>
      <c r="EG11" s="17">
        <v>73.389430000000004</v>
      </c>
      <c r="EH11" s="17">
        <v>98.768789999999996</v>
      </c>
      <c r="EI11" s="17">
        <v>-98.768789999999996</v>
      </c>
      <c r="EJ11" s="17"/>
      <c r="EK11" s="17"/>
      <c r="EL11" s="17"/>
      <c r="EM11" s="17">
        <v>0</v>
      </c>
      <c r="EN11" s="17"/>
      <c r="EO11" s="17"/>
      <c r="EP11" s="17"/>
      <c r="EQ11" s="17">
        <v>0</v>
      </c>
      <c r="ER11" s="17"/>
      <c r="ES11" s="17"/>
      <c r="ET11" s="17"/>
      <c r="EU11" s="17">
        <v>0</v>
      </c>
      <c r="EV11" s="17">
        <v>6.5</v>
      </c>
      <c r="EW11" s="17">
        <v>6.39</v>
      </c>
      <c r="EX11" s="17">
        <v>6.39</v>
      </c>
      <c r="EY11" s="17">
        <v>0.11</v>
      </c>
      <c r="EZ11" s="17">
        <v>153.69999999999999</v>
      </c>
      <c r="FA11" s="17">
        <v>149.74379999999999</v>
      </c>
      <c r="FB11" s="17">
        <v>149.93502000000001</v>
      </c>
      <c r="FC11" s="17">
        <v>3.76498</v>
      </c>
      <c r="FD11" s="17">
        <v>28</v>
      </c>
      <c r="FE11" s="17">
        <v>38.786200000000001</v>
      </c>
      <c r="FF11" s="17">
        <v>38.786200000000001</v>
      </c>
      <c r="FG11" s="17">
        <v>-10.786199999999999</v>
      </c>
      <c r="FH11" s="17">
        <v>67.2</v>
      </c>
      <c r="FI11" s="17">
        <v>74.999420000000001</v>
      </c>
      <c r="FJ11" s="17">
        <v>150.27925999999999</v>
      </c>
      <c r="FK11" s="17">
        <v>-83.079260000000005</v>
      </c>
      <c r="FL11" s="17">
        <v>16.100000000000001</v>
      </c>
      <c r="FM11" s="17">
        <v>15.15638</v>
      </c>
      <c r="FN11" s="17">
        <v>15.15638</v>
      </c>
      <c r="FO11" s="17">
        <v>0.94362000000000001</v>
      </c>
      <c r="FP11" s="17">
        <v>16.8</v>
      </c>
      <c r="FQ11" s="17">
        <v>15.53007</v>
      </c>
      <c r="FR11" s="17">
        <v>15.53007</v>
      </c>
      <c r="FS11" s="17">
        <v>1.26993</v>
      </c>
      <c r="FT11" s="17">
        <v>14.2</v>
      </c>
      <c r="FU11" s="17">
        <v>18.048780000000001</v>
      </c>
      <c r="FV11" s="17">
        <v>18.048780000000001</v>
      </c>
      <c r="FW11" s="17">
        <v>-3.8487800000000001</v>
      </c>
      <c r="FX11" s="17">
        <v>94.3</v>
      </c>
      <c r="FY11" s="17">
        <v>88.116100000000003</v>
      </c>
      <c r="FZ11" s="17">
        <v>88.116100000000003</v>
      </c>
      <c r="GA11" s="17">
        <v>6.1839000000000004</v>
      </c>
      <c r="GB11" s="17">
        <v>182.4</v>
      </c>
      <c r="GC11" s="17">
        <v>172.7748</v>
      </c>
      <c r="GD11" s="17">
        <v>185.81701000000001</v>
      </c>
      <c r="GE11" s="17">
        <v>-3.4170099999999999</v>
      </c>
      <c r="GF11" s="17">
        <v>183</v>
      </c>
      <c r="GG11" s="17">
        <v>174.47545</v>
      </c>
      <c r="GH11" s="17">
        <v>185.81701000000001</v>
      </c>
      <c r="GI11" s="17">
        <v>-2.8170099999999998</v>
      </c>
      <c r="GJ11" s="17">
        <v>0</v>
      </c>
      <c r="GK11" s="17"/>
      <c r="GL11" s="17">
        <v>186.37502000000001</v>
      </c>
      <c r="GM11" s="17">
        <v>-186.37502000000001</v>
      </c>
      <c r="GN11" s="17">
        <v>82.8</v>
      </c>
      <c r="GO11" s="17">
        <v>110.91278</v>
      </c>
      <c r="GP11" s="17">
        <v>104.58315</v>
      </c>
      <c r="GQ11" s="17">
        <v>-21.783149999999999</v>
      </c>
      <c r="GR11" s="17">
        <v>35.200000000000003</v>
      </c>
      <c r="GS11" s="17">
        <v>44.999740000000003</v>
      </c>
      <c r="GT11" s="17">
        <v>44.999890000000001</v>
      </c>
      <c r="GU11" s="17">
        <v>-9.7998899999999995</v>
      </c>
      <c r="GV11" s="17">
        <v>29</v>
      </c>
      <c r="GW11" s="17">
        <v>27.504100000000001</v>
      </c>
      <c r="GX11" s="17">
        <v>27.504100000000001</v>
      </c>
      <c r="GY11" s="17">
        <v>1.4959</v>
      </c>
      <c r="GZ11" s="17">
        <v>4.0999999999999996</v>
      </c>
      <c r="HA11" s="17">
        <v>4.2061999999999999</v>
      </c>
      <c r="HB11" s="17">
        <v>4.2062099999999996</v>
      </c>
      <c r="HC11" s="17">
        <v>-0.10621</v>
      </c>
      <c r="HD11" s="17">
        <v>17.399999999999999</v>
      </c>
      <c r="HE11" s="17">
        <v>34.419510000000002</v>
      </c>
      <c r="HF11" s="17">
        <v>34.419510000000002</v>
      </c>
      <c r="HG11" s="17">
        <v>-17.01951</v>
      </c>
      <c r="HH11" s="17">
        <v>77.400000000000006</v>
      </c>
      <c r="HI11" s="17">
        <v>94.194770000000005</v>
      </c>
      <c r="HJ11" s="17">
        <v>88.333699999999993</v>
      </c>
      <c r="HK11" s="17">
        <v>-10.9337</v>
      </c>
      <c r="HL11" s="17"/>
      <c r="HM11" s="17"/>
      <c r="HN11" s="17"/>
      <c r="HO11" s="17">
        <v>0</v>
      </c>
      <c r="HP11" s="17"/>
      <c r="HQ11" s="17"/>
      <c r="HR11" s="17"/>
      <c r="HS11" s="17">
        <v>0</v>
      </c>
      <c r="HT11" s="17">
        <v>61.5</v>
      </c>
      <c r="HU11" s="17">
        <v>85.481909999999999</v>
      </c>
      <c r="HV11" s="17">
        <v>85.482230000000001</v>
      </c>
      <c r="HW11" s="17">
        <v>-23.982230000000001</v>
      </c>
      <c r="HX11" s="17">
        <v>24.8</v>
      </c>
      <c r="HY11" s="17"/>
      <c r="HZ11" s="17"/>
      <c r="IA11" s="17">
        <v>24.8</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60</v>
      </c>
      <c r="IW11" s="17">
        <v>88.066289999999995</v>
      </c>
      <c r="IX11" s="17">
        <v>80.402199999999993</v>
      </c>
      <c r="IY11" s="17">
        <v>-20.402200000000001</v>
      </c>
      <c r="IZ11" s="17">
        <v>173.2</v>
      </c>
      <c r="JA11" s="17">
        <v>183.61841000000001</v>
      </c>
      <c r="JB11" s="17">
        <v>188.58573000000001</v>
      </c>
      <c r="JC11" s="17">
        <v>-15.385730000000001</v>
      </c>
      <c r="JD11" s="17">
        <v>170.4</v>
      </c>
      <c r="JE11" s="17">
        <v>183.61841000000001</v>
      </c>
      <c r="JF11" s="17"/>
      <c r="JG11" s="17">
        <v>170.4</v>
      </c>
      <c r="JH11" s="17">
        <v>200</v>
      </c>
      <c r="JI11" s="17">
        <v>183.61841000000001</v>
      </c>
      <c r="JJ11" s="17">
        <v>188.58573000000001</v>
      </c>
      <c r="JK11" s="17">
        <v>11.41427</v>
      </c>
      <c r="JL11" s="17">
        <v>268.2</v>
      </c>
      <c r="JM11" s="17">
        <v>276.25473</v>
      </c>
      <c r="JN11" s="17">
        <v>189.15206000000001</v>
      </c>
      <c r="JO11" s="17">
        <v>79.047939999999997</v>
      </c>
      <c r="JP11" s="17">
        <v>9.9</v>
      </c>
      <c r="JQ11" s="17"/>
      <c r="JR11" s="17">
        <v>71.796109999999999</v>
      </c>
      <c r="JS11" s="17">
        <v>-61.89611</v>
      </c>
      <c r="JT11" s="17"/>
      <c r="JU11" s="17"/>
      <c r="JV11" s="17">
        <v>36.005859999999998</v>
      </c>
      <c r="JW11" s="17">
        <v>-36.005859999999998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0.8</v>
      </c>
      <c r="KW11" s="17">
        <v>1.0779300000000001</v>
      </c>
      <c r="KX11" s="17">
        <v>1.0779300000000001</v>
      </c>
      <c r="KY11" s="17">
        <v>-0.27793000000000001</v>
      </c>
      <c r="KZ11" s="17">
        <v>131.4</v>
      </c>
      <c r="LA11" s="17">
        <v>158.97421</v>
      </c>
      <c r="LB11" s="17">
        <v>158.97423000000001</v>
      </c>
      <c r="LC11" s="17">
        <v>-27.57423</v>
      </c>
      <c r="LD11" s="17">
        <v>60.1</v>
      </c>
      <c r="LE11" s="17">
        <v>53.626359999999998</v>
      </c>
      <c r="LF11" s="17">
        <v>59.487110000000001</v>
      </c>
      <c r="LG11" s="17">
        <v>0.61289000000000005</v>
      </c>
      <c r="LH11" s="17">
        <v>64.099999999999994</v>
      </c>
      <c r="LI11" s="17">
        <v>67.461460000000002</v>
      </c>
      <c r="LJ11" s="17">
        <v>67.461460000000002</v>
      </c>
      <c r="LK11" s="17">
        <v>-3.3614600000000001</v>
      </c>
      <c r="LL11" s="17">
        <v>66.900000000000006</v>
      </c>
      <c r="LM11" s="17">
        <v>55.147010000000002</v>
      </c>
      <c r="LN11" s="17">
        <v>57.461919999999999</v>
      </c>
      <c r="LO11" s="17">
        <v>9.4380799999999994</v>
      </c>
      <c r="LP11" s="17">
        <v>30.3</v>
      </c>
      <c r="LQ11" s="17">
        <v>30.097560000000001</v>
      </c>
      <c r="LR11" s="17">
        <v>30.097560000000001</v>
      </c>
      <c r="LS11" s="17">
        <v>0.20244000000000001</v>
      </c>
      <c r="LT11" s="17"/>
      <c r="LU11" s="17"/>
      <c r="LV11" s="17"/>
      <c r="LW11" s="17">
        <v>0</v>
      </c>
      <c r="LX11" s="17"/>
      <c r="LY11" s="17"/>
      <c r="LZ11" s="17"/>
      <c r="MA11" s="17">
        <v>0</v>
      </c>
      <c r="MB11" s="17"/>
      <c r="MC11" s="17"/>
      <c r="MD11" s="17"/>
      <c r="ME11" s="17">
        <v>0</v>
      </c>
      <c r="MF11" s="17">
        <v>143.5</v>
      </c>
      <c r="MG11" s="17">
        <v>151.08876000000001</v>
      </c>
      <c r="MH11" s="17">
        <v>151.08876000000001</v>
      </c>
      <c r="MI11" s="17">
        <v>-7.5887599999999997</v>
      </c>
      <c r="MJ11" s="17">
        <v>144.9</v>
      </c>
      <c r="MK11" s="17">
        <v>151.08876000000001</v>
      </c>
      <c r="ML11" s="17">
        <v>151.08876000000001</v>
      </c>
      <c r="MM11" s="17">
        <v>-6.1887600000000003</v>
      </c>
      <c r="MN11" s="17">
        <v>169.6</v>
      </c>
      <c r="MO11" s="17">
        <v>151.54248000000001</v>
      </c>
      <c r="MP11" s="17">
        <v>151.54248000000001</v>
      </c>
      <c r="MQ11" s="17">
        <v>18.05752</v>
      </c>
      <c r="MR11" s="17">
        <v>186.4</v>
      </c>
      <c r="MS11" s="17"/>
      <c r="MT11" s="17"/>
      <c r="MU11" s="17">
        <v>186.4</v>
      </c>
      <c r="MV11" s="17"/>
      <c r="MW11" s="17"/>
      <c r="MX11" s="17"/>
      <c r="MY11" s="17">
        <v>0</v>
      </c>
      <c r="MZ11" s="17"/>
      <c r="NA11" s="17"/>
      <c r="NB11" s="17"/>
      <c r="NC11" s="17">
        <v>0</v>
      </c>
      <c r="ND11" s="17"/>
      <c r="NE11" s="17"/>
      <c r="NF11" s="17"/>
      <c r="NG11" s="17">
        <v>0</v>
      </c>
      <c r="NH11" s="17"/>
      <c r="NI11" s="17"/>
      <c r="NJ11" s="17"/>
      <c r="NK11" s="17">
        <v>0</v>
      </c>
      <c r="NL11" s="17">
        <v>213.3</v>
      </c>
      <c r="NM11" s="17">
        <v>207.29667000000001</v>
      </c>
      <c r="NN11" s="17">
        <v>207.29667000000001</v>
      </c>
      <c r="NO11" s="17">
        <v>6.0033300000000001</v>
      </c>
      <c r="NP11" s="17">
        <v>102.1</v>
      </c>
      <c r="NQ11" s="17">
        <v>103.95959000000001</v>
      </c>
      <c r="NR11" s="17">
        <v>103.95959000000001</v>
      </c>
      <c r="NS11" s="17">
        <v>-1.8595900000000001</v>
      </c>
      <c r="NT11" s="17">
        <v>5.7</v>
      </c>
      <c r="NU11" s="17">
        <v>3.9904700000000002</v>
      </c>
      <c r="NV11" s="17">
        <v>3.9904700000000002</v>
      </c>
      <c r="NW11" s="17">
        <v>1.70953</v>
      </c>
      <c r="NX11" s="17">
        <v>2.4</v>
      </c>
      <c r="NY11" s="17"/>
      <c r="NZ11" s="17">
        <v>4.1863799999999998</v>
      </c>
      <c r="OA11" s="17">
        <v>-1.7863800000000001</v>
      </c>
      <c r="OB11" s="17">
        <v>7.6</v>
      </c>
      <c r="OC11" s="17">
        <v>7.5</v>
      </c>
      <c r="OD11" s="17">
        <v>7.5</v>
      </c>
      <c r="OE11" s="17">
        <v>0.1</v>
      </c>
      <c r="OF11" s="17">
        <v>0</v>
      </c>
      <c r="OG11" s="17"/>
      <c r="OH11" s="17"/>
      <c r="OI11" s="17">
        <v>0</v>
      </c>
      <c r="OJ11" s="17">
        <v>52.6</v>
      </c>
      <c r="OK11" s="17">
        <v>85.44</v>
      </c>
      <c r="OL11" s="17">
        <v>85.44</v>
      </c>
      <c r="OM11" s="17">
        <v>-32.840000000000003</v>
      </c>
      <c r="ON11" s="17">
        <v>0</v>
      </c>
      <c r="OO11" s="17"/>
      <c r="OP11" s="17"/>
      <c r="OQ11" s="17">
        <v>0</v>
      </c>
      <c r="OR11" s="17">
        <v>1</v>
      </c>
      <c r="OS11" s="17">
        <v>0.61599999999999999</v>
      </c>
      <c r="OT11" s="17">
        <v>0.61599999999999999</v>
      </c>
      <c r="OU11" s="17">
        <v>0.38400000000000001</v>
      </c>
      <c r="OV11" s="17">
        <v>0</v>
      </c>
      <c r="OW11" s="17"/>
      <c r="OX11" s="17"/>
      <c r="OY11" s="17">
        <v>0</v>
      </c>
      <c r="OZ11" s="17">
        <v>1.1000000000000001</v>
      </c>
      <c r="PA11" s="17"/>
      <c r="PB11" s="17">
        <v>5.4039900000000003</v>
      </c>
      <c r="PC11" s="17">
        <v>-4.3039899999999998</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1.5</v>
      </c>
      <c r="PU11" s="17">
        <v>1.5</v>
      </c>
      <c r="PV11" s="17">
        <v>1.5</v>
      </c>
      <c r="PW11" s="17">
        <v>0</v>
      </c>
      <c r="PX11" s="17">
        <v>2.5</v>
      </c>
      <c r="PY11" s="17">
        <v>2.5</v>
      </c>
      <c r="PZ11" s="17">
        <v>2.5</v>
      </c>
      <c r="QA11" s="17">
        <v>0</v>
      </c>
      <c r="QB11" s="17">
        <v>20.3</v>
      </c>
      <c r="QC11" s="17">
        <v>20.352959999999999</v>
      </c>
      <c r="QD11" s="17">
        <v>20.35314</v>
      </c>
      <c r="QE11" s="17">
        <v>-5.314E-2</v>
      </c>
      <c r="QF11" s="17">
        <v>14.4</v>
      </c>
      <c r="QG11" s="17">
        <v>17.560970000000001</v>
      </c>
      <c r="QH11" s="17">
        <v>17.560980000000001</v>
      </c>
      <c r="QI11" s="17">
        <v>-3.1609799999999999</v>
      </c>
      <c r="QJ11" s="17">
        <v>19</v>
      </c>
      <c r="QK11" s="17">
        <v>17.560970000000001</v>
      </c>
      <c r="QL11" s="17">
        <v>17.560980000000001</v>
      </c>
      <c r="QM11" s="17">
        <v>1.43902</v>
      </c>
      <c r="QN11" s="17">
        <v>3.1</v>
      </c>
      <c r="QO11" s="17">
        <v>3.3</v>
      </c>
      <c r="QP11" s="17">
        <v>3.3</v>
      </c>
      <c r="QQ11" s="17">
        <v>-0.2</v>
      </c>
      <c r="QR11" s="17">
        <v>18.3</v>
      </c>
      <c r="QS11" s="17">
        <v>18.048780000000001</v>
      </c>
      <c r="QT11" s="17">
        <v>18.048780000000001</v>
      </c>
      <c r="QU11" s="17">
        <v>0.25122</v>
      </c>
      <c r="QV11" s="17">
        <v>0</v>
      </c>
      <c r="QW11" s="17"/>
      <c r="QX11" s="17"/>
      <c r="QY11" s="17">
        <v>0</v>
      </c>
      <c r="QZ11" s="17">
        <v>0</v>
      </c>
      <c r="RA11" s="17"/>
      <c r="RB11" s="17"/>
      <c r="RC11" s="17">
        <v>0</v>
      </c>
      <c r="RD11" s="17">
        <v>16</v>
      </c>
      <c r="RE11" s="17">
        <v>20.419</v>
      </c>
      <c r="RF11" s="17">
        <v>20.419</v>
      </c>
      <c r="RG11" s="17">
        <v>-4.4189999999999996</v>
      </c>
      <c r="RH11" s="17">
        <v>50.9</v>
      </c>
      <c r="RI11" s="17">
        <v>63.845999999999997</v>
      </c>
      <c r="RJ11" s="17">
        <v>63.845999999999997</v>
      </c>
      <c r="RK11" s="17">
        <v>-12.946</v>
      </c>
      <c r="RL11" s="17">
        <v>0</v>
      </c>
      <c r="RM11" s="17"/>
      <c r="RN11" s="17"/>
      <c r="RO11" s="17">
        <v>0</v>
      </c>
      <c r="RP11" s="17">
        <v>2.4</v>
      </c>
      <c r="RQ11" s="17">
        <v>2.4510000000000001</v>
      </c>
      <c r="RR11" s="17">
        <v>2.4510000000000001</v>
      </c>
      <c r="RS11" s="17">
        <v>-5.0999999999999997E-2</v>
      </c>
      <c r="RT11" s="17">
        <v>14</v>
      </c>
      <c r="RU11" s="17">
        <v>19.86908</v>
      </c>
      <c r="RV11" s="17">
        <v>19.869160000000001</v>
      </c>
      <c r="RW11" s="17">
        <v>-5.8691599999999999</v>
      </c>
      <c r="RX11" s="17">
        <v>2.2999999999999998</v>
      </c>
      <c r="RY11" s="17">
        <v>2</v>
      </c>
      <c r="RZ11" s="17">
        <v>2</v>
      </c>
      <c r="SA11" s="17">
        <v>0.3</v>
      </c>
      <c r="SB11" s="17"/>
      <c r="SC11" s="17"/>
      <c r="SD11" s="17">
        <v>0.4</v>
      </c>
      <c r="SE11" s="17">
        <v>-0.4</v>
      </c>
      <c r="SF11" s="17">
        <v>4.2</v>
      </c>
      <c r="SG11" s="17">
        <v>5.9</v>
      </c>
      <c r="SH11" s="17">
        <v>5.9</v>
      </c>
      <c r="SI11" s="17">
        <v>-1.7</v>
      </c>
      <c r="SJ11" s="17">
        <v>6.6</v>
      </c>
      <c r="SK11" s="17">
        <v>5.8</v>
      </c>
      <c r="SL11" s="17">
        <v>5.8</v>
      </c>
      <c r="SM11" s="17">
        <v>0.8</v>
      </c>
      <c r="SN11" s="17">
        <v>9</v>
      </c>
      <c r="SO11" s="17">
        <v>13.658530000000001</v>
      </c>
      <c r="SP11" s="17">
        <v>13.65854</v>
      </c>
      <c r="SQ11" s="17">
        <v>-4.6585400000000003</v>
      </c>
      <c r="SR11" s="17">
        <v>11.1</v>
      </c>
      <c r="SS11" s="17">
        <v>17.560970000000001</v>
      </c>
      <c r="ST11" s="17">
        <v>17.560980000000001</v>
      </c>
      <c r="SU11" s="17">
        <v>-6.4609800000000002</v>
      </c>
      <c r="SV11" s="17">
        <v>14.4</v>
      </c>
      <c r="SW11" s="17">
        <v>14.2439</v>
      </c>
      <c r="SX11" s="17">
        <v>14.2439</v>
      </c>
      <c r="SY11" s="17">
        <v>0.15609999999999999</v>
      </c>
      <c r="SZ11" s="17">
        <v>29.2</v>
      </c>
      <c r="TA11" s="17">
        <v>13.266</v>
      </c>
      <c r="TB11" s="17">
        <v>13.266</v>
      </c>
      <c r="TC11" s="17">
        <v>15.933999999999999</v>
      </c>
      <c r="TD11" s="17">
        <v>49.8</v>
      </c>
      <c r="TE11" s="17">
        <v>37.264000000000003</v>
      </c>
      <c r="TF11" s="17">
        <v>37.264000000000003</v>
      </c>
      <c r="TG11" s="17">
        <v>12.536</v>
      </c>
      <c r="TH11" s="17">
        <v>0</v>
      </c>
      <c r="TI11" s="17"/>
      <c r="TJ11" s="17"/>
      <c r="TK11" s="17">
        <v>0</v>
      </c>
      <c r="TL11" s="17">
        <v>71.3</v>
      </c>
      <c r="TM11" s="17">
        <v>72.343999999999994</v>
      </c>
      <c r="TN11" s="17">
        <v>72.343999999999994</v>
      </c>
      <c r="TO11" s="17">
        <v>-1.044</v>
      </c>
      <c r="TP11" s="17">
        <v>102.5</v>
      </c>
      <c r="TQ11" s="17">
        <v>84.051000000000002</v>
      </c>
      <c r="TR11" s="17">
        <v>84.051000000000002</v>
      </c>
      <c r="TS11" s="17">
        <v>18.449000000000002</v>
      </c>
      <c r="TT11" s="17">
        <v>5.6</v>
      </c>
      <c r="TU11" s="17">
        <v>3.3519999999999999</v>
      </c>
      <c r="TV11" s="17">
        <v>3.3519999999999999</v>
      </c>
      <c r="TW11" s="17">
        <v>2.2480000000000002</v>
      </c>
      <c r="TX11" s="17">
        <v>8.1</v>
      </c>
      <c r="TY11" s="17">
        <v>4.6260000000000003</v>
      </c>
      <c r="TZ11" s="17">
        <v>4.6260000000000003</v>
      </c>
      <c r="UA11" s="17">
        <v>3.4740000000000002</v>
      </c>
      <c r="UB11" s="17">
        <v>10.4</v>
      </c>
      <c r="UC11" s="17">
        <v>13.658530000000001</v>
      </c>
      <c r="UD11" s="17">
        <v>13.65854</v>
      </c>
      <c r="UE11" s="17">
        <v>-3.25854</v>
      </c>
      <c r="UF11" s="17">
        <v>2.7</v>
      </c>
      <c r="UG11" s="17">
        <v>3.5</v>
      </c>
      <c r="UH11" s="17">
        <v>3.5</v>
      </c>
      <c r="UI11" s="17">
        <v>-0.8</v>
      </c>
      <c r="UJ11" s="17">
        <v>6.9</v>
      </c>
      <c r="UK11" s="17">
        <v>7.5</v>
      </c>
      <c r="UL11" s="17">
        <v>7.5</v>
      </c>
      <c r="UM11" s="17">
        <v>-0.6</v>
      </c>
      <c r="UN11" s="17">
        <v>20.399999999999999</v>
      </c>
      <c r="UO11" s="17">
        <v>19.51219</v>
      </c>
      <c r="UP11" s="17">
        <v>19.51219</v>
      </c>
      <c r="UQ11" s="17">
        <v>0.88780999999999999</v>
      </c>
      <c r="UR11" s="17">
        <v>20.399999999999999</v>
      </c>
      <c r="US11" s="17">
        <v>19.51219</v>
      </c>
      <c r="UT11" s="17">
        <v>19.51219</v>
      </c>
      <c r="UU11" s="17">
        <v>0.88780999999999999</v>
      </c>
      <c r="UV11" s="17">
        <v>20</v>
      </c>
      <c r="UW11" s="17">
        <v>19.51219</v>
      </c>
      <c r="UX11" s="17">
        <v>19.51219</v>
      </c>
      <c r="UY11" s="17">
        <v>0.48781000000000002</v>
      </c>
      <c r="UZ11" s="17">
        <v>0.7</v>
      </c>
      <c r="VA11" s="17">
        <v>0.66400000000000003</v>
      </c>
      <c r="VB11" s="17">
        <v>0.66400000000000003</v>
      </c>
      <c r="VC11" s="17">
        <v>3.5999999999999997E-2</v>
      </c>
      <c r="VD11" s="17">
        <v>0</v>
      </c>
      <c r="VE11" s="17"/>
      <c r="VF11" s="17"/>
      <c r="VG11" s="17">
        <v>0</v>
      </c>
      <c r="VH11" s="17">
        <v>0</v>
      </c>
      <c r="VI11" s="17"/>
      <c r="VJ11" s="17"/>
      <c r="VK11" s="17">
        <v>0</v>
      </c>
      <c r="VL11" s="17">
        <v>0</v>
      </c>
      <c r="VM11" s="17"/>
      <c r="VN11" s="17"/>
      <c r="VO11" s="17">
        <v>0</v>
      </c>
      <c r="VP11" s="17">
        <v>0.6</v>
      </c>
      <c r="VQ11" s="17">
        <v>0.6</v>
      </c>
      <c r="VR11" s="17">
        <v>0.6</v>
      </c>
      <c r="VS11" s="17">
        <v>0</v>
      </c>
      <c r="VT11" s="17">
        <v>29.3</v>
      </c>
      <c r="VU11" s="17">
        <v>86.551000000000002</v>
      </c>
      <c r="VV11" s="17">
        <v>86.551000000000002</v>
      </c>
      <c r="VW11" s="17">
        <v>-57.250999999999998</v>
      </c>
      <c r="VX11" s="17">
        <v>25.5</v>
      </c>
      <c r="VY11" s="17">
        <v>85.906999999999996</v>
      </c>
      <c r="VZ11" s="17">
        <v>85.906999999999996</v>
      </c>
      <c r="WA11" s="17">
        <v>-60.406999999999996</v>
      </c>
      <c r="WB11" s="17">
        <v>0</v>
      </c>
      <c r="WC11" s="17"/>
      <c r="WD11" s="17"/>
      <c r="WE11" s="17">
        <v>0</v>
      </c>
      <c r="WF11" s="17">
        <v>1.6</v>
      </c>
      <c r="WG11" s="17">
        <v>1.4490000000000001</v>
      </c>
      <c r="WH11" s="17">
        <v>1.4490000000000001</v>
      </c>
      <c r="WI11" s="17">
        <v>0.151</v>
      </c>
      <c r="WJ11" s="17">
        <v>2.2000000000000002</v>
      </c>
      <c r="WK11" s="17">
        <v>2.4</v>
      </c>
      <c r="WL11" s="17">
        <v>2.4</v>
      </c>
      <c r="WM11" s="17">
        <v>-0.2</v>
      </c>
      <c r="WN11" s="17">
        <v>2.2000000000000002</v>
      </c>
      <c r="WO11" s="17">
        <v>2.4</v>
      </c>
      <c r="WP11" s="17">
        <v>2.4</v>
      </c>
      <c r="WQ11" s="17">
        <v>-0.2</v>
      </c>
      <c r="WR11" s="17">
        <v>1.2</v>
      </c>
      <c r="WS11" s="17">
        <v>1.4</v>
      </c>
      <c r="WT11" s="17">
        <v>1.4</v>
      </c>
      <c r="WU11" s="17">
        <v>-0.2</v>
      </c>
      <c r="WV11" s="17">
        <v>0</v>
      </c>
      <c r="WW11" s="17"/>
      <c r="WX11" s="17"/>
      <c r="WY11" s="17">
        <v>0</v>
      </c>
      <c r="WZ11" s="17"/>
      <c r="XA11" s="17"/>
      <c r="XB11" s="17"/>
      <c r="XC11" s="17">
        <v>0</v>
      </c>
      <c r="XD11" s="17">
        <v>18.2</v>
      </c>
      <c r="XE11" s="17">
        <v>17.951219999999999</v>
      </c>
      <c r="XF11" s="17">
        <v>17.951219999999999</v>
      </c>
      <c r="XG11" s="17">
        <v>0.24878</v>
      </c>
      <c r="XH11" s="17">
        <v>9</v>
      </c>
      <c r="XI11" s="17">
        <v>10.8</v>
      </c>
      <c r="XJ11" s="17">
        <v>10.8</v>
      </c>
      <c r="XK11" s="17">
        <v>-1.8</v>
      </c>
      <c r="XL11" s="17">
        <v>27.6</v>
      </c>
      <c r="XM11" s="17">
        <v>28</v>
      </c>
      <c r="XN11" s="17">
        <v>28</v>
      </c>
      <c r="XO11" s="17">
        <v>-0.4</v>
      </c>
      <c r="XP11" s="17">
        <v>34.6</v>
      </c>
      <c r="XQ11" s="17">
        <v>28</v>
      </c>
      <c r="XR11" s="17">
        <v>28</v>
      </c>
      <c r="XS11" s="17">
        <v>6.6</v>
      </c>
      <c r="XT11" s="17">
        <v>15.7</v>
      </c>
      <c r="XU11" s="17">
        <v>14</v>
      </c>
      <c r="XV11" s="17">
        <v>14</v>
      </c>
      <c r="XW11" s="17">
        <v>1.7</v>
      </c>
      <c r="XX11" s="17">
        <v>19.100000000000001</v>
      </c>
      <c r="XY11" s="17">
        <v>20</v>
      </c>
      <c r="XZ11" s="17">
        <v>20</v>
      </c>
      <c r="YA11" s="17">
        <v>-0.9</v>
      </c>
      <c r="YB11" s="17">
        <v>7.3</v>
      </c>
      <c r="YC11" s="17">
        <v>8.1</v>
      </c>
      <c r="YD11" s="17">
        <v>8.1</v>
      </c>
      <c r="YE11" s="17">
        <v>-0.8</v>
      </c>
      <c r="YF11" s="17">
        <v>11.3</v>
      </c>
      <c r="YG11" s="17">
        <v>11</v>
      </c>
      <c r="YH11" s="17">
        <v>11</v>
      </c>
      <c r="YI11" s="17">
        <v>0.3</v>
      </c>
      <c r="YJ11" s="17">
        <v>23.5</v>
      </c>
      <c r="YK11" s="17">
        <v>23</v>
      </c>
      <c r="YL11" s="17">
        <v>23</v>
      </c>
      <c r="YM11" s="17">
        <v>0.5</v>
      </c>
    </row>
    <row r="12" spans="1:663" ht="24" customHeight="1" x14ac:dyDescent="0.3">
      <c r="A12" s="1"/>
      <c r="B12" s="16" t="s">
        <v>27</v>
      </c>
      <c r="C12" s="16" t="s">
        <v>774</v>
      </c>
      <c r="D12" s="17">
        <v>204.6</v>
      </c>
      <c r="E12" s="17">
        <v>204.19512</v>
      </c>
      <c r="F12" s="17">
        <v>204.19512</v>
      </c>
      <c r="G12" s="17">
        <v>0.40488000000000002</v>
      </c>
      <c r="H12" s="17">
        <v>601.4</v>
      </c>
      <c r="I12" s="17">
        <v>623.55592999999999</v>
      </c>
      <c r="J12" s="17">
        <v>623.55574999999999</v>
      </c>
      <c r="K12" s="17">
        <v>-22.155750000000001</v>
      </c>
      <c r="L12" s="17">
        <v>203.1</v>
      </c>
      <c r="M12" s="17">
        <v>203.84335999999999</v>
      </c>
      <c r="N12" s="17">
        <v>203.8433</v>
      </c>
      <c r="O12" s="17">
        <v>-0.74329999999999996</v>
      </c>
      <c r="P12" s="17"/>
      <c r="Q12" s="17"/>
      <c r="R12" s="17"/>
      <c r="S12" s="17">
        <v>0</v>
      </c>
      <c r="T12" s="17"/>
      <c r="U12" s="17"/>
      <c r="V12" s="17"/>
      <c r="W12" s="17">
        <v>0</v>
      </c>
      <c r="X12" s="17">
        <v>90.6</v>
      </c>
      <c r="Y12" s="17">
        <v>92.226339999999993</v>
      </c>
      <c r="Z12" s="17">
        <v>92.226339999999993</v>
      </c>
      <c r="AA12" s="17">
        <v>-1.6263399999999999</v>
      </c>
      <c r="AB12" s="17">
        <v>134.30000000000001</v>
      </c>
      <c r="AC12" s="17">
        <v>140.04966999999999</v>
      </c>
      <c r="AD12" s="17">
        <v>135.92196999999999</v>
      </c>
      <c r="AE12" s="17">
        <v>-1.6219699999999999</v>
      </c>
      <c r="AF12" s="17"/>
      <c r="AG12" s="17"/>
      <c r="AH12" s="17"/>
      <c r="AI12" s="17">
        <v>0</v>
      </c>
      <c r="AJ12" s="17"/>
      <c r="AK12" s="17"/>
      <c r="AL12" s="17"/>
      <c r="AM12" s="17">
        <v>0</v>
      </c>
      <c r="AN12" s="17">
        <v>183.8</v>
      </c>
      <c r="AO12" s="17"/>
      <c r="AP12" s="17"/>
      <c r="AQ12" s="17">
        <v>183.8</v>
      </c>
      <c r="AR12" s="17">
        <v>206</v>
      </c>
      <c r="AS12" s="17"/>
      <c r="AT12" s="17"/>
      <c r="AU12" s="17">
        <v>206</v>
      </c>
      <c r="AV12" s="17">
        <v>0</v>
      </c>
      <c r="AW12" s="17"/>
      <c r="AX12" s="17"/>
      <c r="AY12" s="17">
        <v>0</v>
      </c>
      <c r="AZ12" s="17">
        <v>0</v>
      </c>
      <c r="BA12" s="17"/>
      <c r="BB12" s="17"/>
      <c r="BC12" s="17">
        <v>0</v>
      </c>
      <c r="BD12" s="17">
        <v>210.7</v>
      </c>
      <c r="BE12" s="17">
        <v>206.01685000000001</v>
      </c>
      <c r="BF12" s="17"/>
      <c r="BG12" s="17">
        <v>210.7</v>
      </c>
      <c r="BH12" s="17"/>
      <c r="BI12" s="17"/>
      <c r="BJ12" s="17"/>
      <c r="BK12" s="17">
        <v>0</v>
      </c>
      <c r="BL12" s="17">
        <v>401.9</v>
      </c>
      <c r="BM12" s="17">
        <v>368.57864000000001</v>
      </c>
      <c r="BN12" s="17">
        <v>474.77544999999998</v>
      </c>
      <c r="BO12" s="17">
        <v>-72.875450000000001</v>
      </c>
      <c r="BP12" s="17">
        <v>8.9</v>
      </c>
      <c r="BQ12" s="17">
        <v>5.4891399999999999</v>
      </c>
      <c r="BR12" s="17">
        <v>5.4891500000000004</v>
      </c>
      <c r="BS12" s="17">
        <v>3.4108499999999999</v>
      </c>
      <c r="BT12" s="17"/>
      <c r="BU12" s="17"/>
      <c r="BV12" s="17"/>
      <c r="BW12" s="17">
        <v>0</v>
      </c>
      <c r="BX12" s="17"/>
      <c r="BY12" s="17"/>
      <c r="BZ12" s="17"/>
      <c r="CA12" s="17">
        <v>0</v>
      </c>
      <c r="CB12" s="17"/>
      <c r="CC12" s="17"/>
      <c r="CD12" s="17"/>
      <c r="CE12" s="17">
        <v>0</v>
      </c>
      <c r="CF12" s="17"/>
      <c r="CG12" s="17"/>
      <c r="CH12" s="17"/>
      <c r="CI12" s="17">
        <v>0</v>
      </c>
      <c r="CJ12" s="17">
        <v>164.3</v>
      </c>
      <c r="CK12" s="17">
        <v>164.70732000000001</v>
      </c>
      <c r="CL12" s="17">
        <v>164.70732000000001</v>
      </c>
      <c r="CM12" s="17">
        <v>-0.40732000000000002</v>
      </c>
      <c r="CN12" s="17">
        <v>7.6</v>
      </c>
      <c r="CO12" s="17">
        <v>5.1583800000000002</v>
      </c>
      <c r="CP12" s="17">
        <v>5.1583800000000002</v>
      </c>
      <c r="CQ12" s="17">
        <v>2.4416199999999999</v>
      </c>
      <c r="CR12" s="17">
        <v>5.0999999999999996</v>
      </c>
      <c r="CS12" s="17">
        <v>2.8315000000000001</v>
      </c>
      <c r="CT12" s="17">
        <v>2.8315000000000001</v>
      </c>
      <c r="CU12" s="17">
        <v>2.2685</v>
      </c>
      <c r="CV12" s="17">
        <v>16.899999999999999</v>
      </c>
      <c r="CW12" s="17">
        <v>16.873660000000001</v>
      </c>
      <c r="CX12" s="17">
        <v>16.873670000000001</v>
      </c>
      <c r="CY12" s="17">
        <v>2.6329999999999999E-2</v>
      </c>
      <c r="CZ12" s="17">
        <v>6.8</v>
      </c>
      <c r="DA12" s="17">
        <v>6.8787000000000003</v>
      </c>
      <c r="DB12" s="17">
        <v>6.8787000000000003</v>
      </c>
      <c r="DC12" s="17">
        <v>-7.8700000000000006E-2</v>
      </c>
      <c r="DD12" s="17">
        <v>15</v>
      </c>
      <c r="DE12" s="17">
        <v>14.992190000000001</v>
      </c>
      <c r="DF12" s="17">
        <v>14.992190000000001</v>
      </c>
      <c r="DG12" s="17">
        <v>7.8100000000000001E-3</v>
      </c>
      <c r="DH12" s="17">
        <v>87.2</v>
      </c>
      <c r="DI12" s="17">
        <v>93.335700000000003</v>
      </c>
      <c r="DJ12" s="17">
        <v>93.333730000000003</v>
      </c>
      <c r="DK12" s="17">
        <v>-6.1337299999999999</v>
      </c>
      <c r="DL12" s="17"/>
      <c r="DM12" s="17"/>
      <c r="DN12" s="17"/>
      <c r="DO12" s="17">
        <v>0</v>
      </c>
      <c r="DP12" s="17"/>
      <c r="DQ12" s="17"/>
      <c r="DR12" s="17"/>
      <c r="DS12" s="17">
        <v>0</v>
      </c>
      <c r="DT12" s="17"/>
      <c r="DU12" s="17"/>
      <c r="DV12" s="17"/>
      <c r="DW12" s="17">
        <v>0</v>
      </c>
      <c r="DX12" s="17"/>
      <c r="DY12" s="17"/>
      <c r="DZ12" s="17"/>
      <c r="EA12" s="17">
        <v>0</v>
      </c>
      <c r="EB12" s="17">
        <v>110.5</v>
      </c>
      <c r="EC12" s="17">
        <v>55.888150000000003</v>
      </c>
      <c r="ED12" s="17">
        <v>55.888159999999999</v>
      </c>
      <c r="EE12" s="17">
        <v>54.611840000000001</v>
      </c>
      <c r="EF12" s="17">
        <v>0</v>
      </c>
      <c r="EG12" s="17">
        <v>129.05368000000001</v>
      </c>
      <c r="EH12" s="17">
        <v>111.62033</v>
      </c>
      <c r="EI12" s="17">
        <v>-111.62033</v>
      </c>
      <c r="EJ12" s="17"/>
      <c r="EK12" s="17"/>
      <c r="EL12" s="17"/>
      <c r="EM12" s="17">
        <v>0</v>
      </c>
      <c r="EN12" s="17"/>
      <c r="EO12" s="17"/>
      <c r="EP12" s="17"/>
      <c r="EQ12" s="17">
        <v>0</v>
      </c>
      <c r="ER12" s="17"/>
      <c r="ES12" s="17"/>
      <c r="ET12" s="17"/>
      <c r="EU12" s="17">
        <v>0</v>
      </c>
      <c r="EV12" s="17">
        <v>6.5</v>
      </c>
      <c r="EW12" s="17">
        <v>6.39</v>
      </c>
      <c r="EX12" s="17">
        <v>6.39</v>
      </c>
      <c r="EY12" s="17">
        <v>0.11</v>
      </c>
      <c r="EZ12" s="17">
        <v>152.4</v>
      </c>
      <c r="FA12" s="17">
        <v>143.59019000000001</v>
      </c>
      <c r="FB12" s="17">
        <v>153.17902000000001</v>
      </c>
      <c r="FC12" s="17">
        <v>-0.77902000000000005</v>
      </c>
      <c r="FD12" s="17">
        <v>30</v>
      </c>
      <c r="FE12" s="17">
        <v>38.786200000000001</v>
      </c>
      <c r="FF12" s="17">
        <v>38.786200000000001</v>
      </c>
      <c r="FG12" s="17">
        <v>-8.7861999999999991</v>
      </c>
      <c r="FH12" s="17">
        <v>65.8</v>
      </c>
      <c r="FI12" s="17">
        <v>67.315960000000004</v>
      </c>
      <c r="FJ12" s="17">
        <v>74.999970000000005</v>
      </c>
      <c r="FK12" s="17">
        <v>-9.1999700000000004</v>
      </c>
      <c r="FL12" s="17">
        <v>14.9</v>
      </c>
      <c r="FM12" s="17">
        <v>15.15638</v>
      </c>
      <c r="FN12" s="17">
        <v>15.15638</v>
      </c>
      <c r="FO12" s="17">
        <v>-0.25638</v>
      </c>
      <c r="FP12" s="17">
        <v>16.899999999999999</v>
      </c>
      <c r="FQ12" s="17">
        <v>15.53007</v>
      </c>
      <c r="FR12" s="17">
        <v>15.53007</v>
      </c>
      <c r="FS12" s="17">
        <v>1.3699300000000001</v>
      </c>
      <c r="FT12" s="17">
        <v>14.3</v>
      </c>
      <c r="FU12" s="17">
        <v>18.048780000000001</v>
      </c>
      <c r="FV12" s="17">
        <v>18.048780000000001</v>
      </c>
      <c r="FW12" s="17">
        <v>-3.74878</v>
      </c>
      <c r="FX12" s="17">
        <v>93.8</v>
      </c>
      <c r="FY12" s="17">
        <v>88.116100000000003</v>
      </c>
      <c r="FZ12" s="17">
        <v>88.116100000000003</v>
      </c>
      <c r="GA12" s="17">
        <v>5.6839000000000004</v>
      </c>
      <c r="GB12" s="17">
        <v>184</v>
      </c>
      <c r="GC12" s="17">
        <v>172.7748</v>
      </c>
      <c r="GD12" s="17">
        <v>181.48500000000001</v>
      </c>
      <c r="GE12" s="17">
        <v>2.5150000000000001</v>
      </c>
      <c r="GF12" s="17">
        <v>184.4</v>
      </c>
      <c r="GG12" s="17">
        <v>174.47545</v>
      </c>
      <c r="GH12" s="17">
        <v>181.48500000000001</v>
      </c>
      <c r="GI12" s="17">
        <v>2.915</v>
      </c>
      <c r="GJ12" s="17">
        <v>0</v>
      </c>
      <c r="GK12" s="17"/>
      <c r="GL12" s="17">
        <v>182.03</v>
      </c>
      <c r="GM12" s="17">
        <v>-182.03</v>
      </c>
      <c r="GN12" s="17">
        <v>83.3</v>
      </c>
      <c r="GO12" s="17">
        <v>110.91303000000001</v>
      </c>
      <c r="GP12" s="17">
        <v>106.58284999999999</v>
      </c>
      <c r="GQ12" s="17">
        <v>-23.28285</v>
      </c>
      <c r="GR12" s="17">
        <v>12.2</v>
      </c>
      <c r="GS12" s="17">
        <v>4.1025799999999997</v>
      </c>
      <c r="GT12" s="17">
        <v>44.999960000000002</v>
      </c>
      <c r="GU12" s="17">
        <v>-32.799959999999999</v>
      </c>
      <c r="GV12" s="17">
        <v>30.8</v>
      </c>
      <c r="GW12" s="17">
        <v>27.504100000000001</v>
      </c>
      <c r="GX12" s="17">
        <v>27.504100000000001</v>
      </c>
      <c r="GY12" s="17">
        <v>3.2959000000000001</v>
      </c>
      <c r="GZ12" s="17">
        <v>4.0999999999999996</v>
      </c>
      <c r="HA12" s="17">
        <v>4.2061999999999999</v>
      </c>
      <c r="HB12" s="17">
        <v>4.2062099999999996</v>
      </c>
      <c r="HC12" s="17">
        <v>-0.10621</v>
      </c>
      <c r="HD12" s="17">
        <v>17.600000000000001</v>
      </c>
      <c r="HE12" s="17">
        <v>34.419510000000002</v>
      </c>
      <c r="HF12" s="17">
        <v>34.419510000000002</v>
      </c>
      <c r="HG12" s="17">
        <v>-16.819510000000001</v>
      </c>
      <c r="HH12" s="17">
        <v>45.6</v>
      </c>
      <c r="HI12" s="17">
        <v>20.512840000000001</v>
      </c>
      <c r="HJ12" s="17">
        <v>41.025649999999999</v>
      </c>
      <c r="HK12" s="17">
        <v>4.5743499999999999</v>
      </c>
      <c r="HL12" s="17"/>
      <c r="HM12" s="17"/>
      <c r="HN12" s="17"/>
      <c r="HO12" s="17">
        <v>0</v>
      </c>
      <c r="HP12" s="17"/>
      <c r="HQ12" s="17"/>
      <c r="HR12" s="17"/>
      <c r="HS12" s="17">
        <v>0</v>
      </c>
      <c r="HT12" s="17">
        <v>61.9</v>
      </c>
      <c r="HU12" s="17">
        <v>85.482140000000001</v>
      </c>
      <c r="HV12" s="17">
        <v>85.482410000000002</v>
      </c>
      <c r="HW12" s="17">
        <v>-23.582409999999999</v>
      </c>
      <c r="HX12" s="17">
        <v>25.1</v>
      </c>
      <c r="HY12" s="17"/>
      <c r="HZ12" s="17"/>
      <c r="IA12" s="17">
        <v>25.1</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59.9</v>
      </c>
      <c r="IW12" s="17">
        <v>88.066590000000005</v>
      </c>
      <c r="IX12" s="17">
        <v>82.823490000000007</v>
      </c>
      <c r="IY12" s="17">
        <v>-22.923490000000001</v>
      </c>
      <c r="IZ12" s="17">
        <v>165.4</v>
      </c>
      <c r="JA12" s="17">
        <v>170.94</v>
      </c>
      <c r="JB12" s="17">
        <v>188.58573000000001</v>
      </c>
      <c r="JC12" s="17">
        <v>-23.18573</v>
      </c>
      <c r="JD12" s="17">
        <v>165.4</v>
      </c>
      <c r="JE12" s="17">
        <v>170.94</v>
      </c>
      <c r="JF12" s="17"/>
      <c r="JG12" s="17">
        <v>165.4</v>
      </c>
      <c r="JH12" s="17">
        <v>166.5</v>
      </c>
      <c r="JI12" s="17">
        <v>170.94</v>
      </c>
      <c r="JJ12" s="17">
        <v>188.58573000000001</v>
      </c>
      <c r="JK12" s="17">
        <v>-22.085730000000002</v>
      </c>
      <c r="JL12" s="17">
        <v>240.1</v>
      </c>
      <c r="JM12" s="17">
        <v>257.18</v>
      </c>
      <c r="JN12" s="17">
        <v>189.15206000000001</v>
      </c>
      <c r="JO12" s="17">
        <v>50.947940000000003</v>
      </c>
      <c r="JP12" s="17">
        <v>12.4</v>
      </c>
      <c r="JQ12" s="17"/>
      <c r="JR12" s="17">
        <v>71.796109999999999</v>
      </c>
      <c r="JS12" s="17">
        <v>-59.39611</v>
      </c>
      <c r="JT12" s="17"/>
      <c r="JU12" s="17"/>
      <c r="JV12" s="17">
        <v>36.005859999999998</v>
      </c>
      <c r="JW12" s="17">
        <v>-36.005859999999998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0.8</v>
      </c>
      <c r="KW12" s="17">
        <v>1.0779300000000001</v>
      </c>
      <c r="KX12" s="17">
        <v>1.0779300000000001</v>
      </c>
      <c r="KY12" s="17">
        <v>-0.27793000000000001</v>
      </c>
      <c r="KZ12" s="17">
        <v>135.6</v>
      </c>
      <c r="LA12" s="17">
        <v>139.13728</v>
      </c>
      <c r="LB12" s="17">
        <v>138.46162000000001</v>
      </c>
      <c r="LC12" s="17">
        <v>-2.8616199999999998</v>
      </c>
      <c r="LD12" s="17">
        <v>69.7</v>
      </c>
      <c r="LE12" s="17">
        <v>65.596289999999996</v>
      </c>
      <c r="LF12" s="17">
        <v>66.168859999999995</v>
      </c>
      <c r="LG12" s="17">
        <v>3.5311400000000002</v>
      </c>
      <c r="LH12" s="17">
        <v>64.3</v>
      </c>
      <c r="LI12" s="17">
        <v>67.461460000000002</v>
      </c>
      <c r="LJ12" s="17">
        <v>67.461460000000002</v>
      </c>
      <c r="LK12" s="17">
        <v>-3.1614599999999999</v>
      </c>
      <c r="LL12" s="17">
        <v>65</v>
      </c>
      <c r="LM12" s="17">
        <v>61.772069999999999</v>
      </c>
      <c r="LN12" s="17">
        <v>61.997750000000003</v>
      </c>
      <c r="LO12" s="17">
        <v>3.0022500000000001</v>
      </c>
      <c r="LP12" s="17">
        <v>30.5</v>
      </c>
      <c r="LQ12" s="17">
        <v>30.097549999999998</v>
      </c>
      <c r="LR12" s="17">
        <v>30.097560000000001</v>
      </c>
      <c r="LS12" s="17">
        <v>0.40244000000000002</v>
      </c>
      <c r="LT12" s="17"/>
      <c r="LU12" s="17"/>
      <c r="LV12" s="17"/>
      <c r="LW12" s="17">
        <v>0</v>
      </c>
      <c r="LX12" s="17"/>
      <c r="LY12" s="17"/>
      <c r="LZ12" s="17"/>
      <c r="MA12" s="17">
        <v>0</v>
      </c>
      <c r="MB12" s="17"/>
      <c r="MC12" s="17"/>
      <c r="MD12" s="17"/>
      <c r="ME12" s="17">
        <v>0</v>
      </c>
      <c r="MF12" s="17">
        <v>143.5</v>
      </c>
      <c r="MG12" s="17">
        <v>151.08876000000001</v>
      </c>
      <c r="MH12" s="17">
        <v>151.08876000000001</v>
      </c>
      <c r="MI12" s="17">
        <v>-7.5887599999999997</v>
      </c>
      <c r="MJ12" s="17">
        <v>144.9</v>
      </c>
      <c r="MK12" s="17">
        <v>151.08876000000001</v>
      </c>
      <c r="ML12" s="17">
        <v>151.08876000000001</v>
      </c>
      <c r="MM12" s="17">
        <v>-6.1887600000000003</v>
      </c>
      <c r="MN12" s="17">
        <v>169.4</v>
      </c>
      <c r="MO12" s="17">
        <v>151.54248000000001</v>
      </c>
      <c r="MP12" s="17">
        <v>151.54248000000001</v>
      </c>
      <c r="MQ12" s="17">
        <v>17.857520000000001</v>
      </c>
      <c r="MR12" s="17">
        <v>186.2</v>
      </c>
      <c r="MS12" s="17"/>
      <c r="MT12" s="17"/>
      <c r="MU12" s="17">
        <v>186.2</v>
      </c>
      <c r="MV12" s="17"/>
      <c r="MW12" s="17"/>
      <c r="MX12" s="17"/>
      <c r="MY12" s="17">
        <v>0</v>
      </c>
      <c r="MZ12" s="17"/>
      <c r="NA12" s="17"/>
      <c r="NB12" s="17"/>
      <c r="NC12" s="17">
        <v>0</v>
      </c>
      <c r="ND12" s="17"/>
      <c r="NE12" s="17"/>
      <c r="NF12" s="17"/>
      <c r="NG12" s="17">
        <v>0</v>
      </c>
      <c r="NH12" s="17"/>
      <c r="NI12" s="17"/>
      <c r="NJ12" s="17"/>
      <c r="NK12" s="17">
        <v>0</v>
      </c>
      <c r="NL12" s="17">
        <v>213.3</v>
      </c>
      <c r="NM12" s="17">
        <v>207.29667000000001</v>
      </c>
      <c r="NN12" s="17">
        <v>207.29667000000001</v>
      </c>
      <c r="NO12" s="17">
        <v>6.0033300000000001</v>
      </c>
      <c r="NP12" s="17">
        <v>102</v>
      </c>
      <c r="NQ12" s="17">
        <v>103.95959000000001</v>
      </c>
      <c r="NR12" s="17">
        <v>103.95959000000001</v>
      </c>
      <c r="NS12" s="17">
        <v>-1.9595899999999999</v>
      </c>
      <c r="NT12" s="17">
        <v>5.7</v>
      </c>
      <c r="NU12" s="17">
        <v>3.9904700000000002</v>
      </c>
      <c r="NV12" s="17">
        <v>3.9904700000000002</v>
      </c>
      <c r="NW12" s="17">
        <v>1.70953</v>
      </c>
      <c r="NX12" s="17">
        <v>2.5</v>
      </c>
      <c r="NY12" s="17"/>
      <c r="NZ12" s="17">
        <v>4.1863799999999998</v>
      </c>
      <c r="OA12" s="17">
        <v>-1.68638</v>
      </c>
      <c r="OB12" s="17">
        <v>7.6</v>
      </c>
      <c r="OC12" s="17">
        <v>7.5</v>
      </c>
      <c r="OD12" s="17">
        <v>7.5</v>
      </c>
      <c r="OE12" s="17">
        <v>0.1</v>
      </c>
      <c r="OF12" s="17">
        <v>0</v>
      </c>
      <c r="OG12" s="17"/>
      <c r="OH12" s="17"/>
      <c r="OI12" s="17">
        <v>0</v>
      </c>
      <c r="OJ12" s="17">
        <v>48.1</v>
      </c>
      <c r="OK12" s="17">
        <v>84.563000000000002</v>
      </c>
      <c r="OL12" s="17">
        <v>84.563000000000002</v>
      </c>
      <c r="OM12" s="17">
        <v>-36.463000000000001</v>
      </c>
      <c r="ON12" s="17">
        <v>0</v>
      </c>
      <c r="OO12" s="17"/>
      <c r="OP12" s="17"/>
      <c r="OQ12" s="17">
        <v>0</v>
      </c>
      <c r="OR12" s="17">
        <v>0.5</v>
      </c>
      <c r="OS12" s="17">
        <v>0.63400000000000001</v>
      </c>
      <c r="OT12" s="17">
        <v>0.63400000000000001</v>
      </c>
      <c r="OU12" s="17">
        <v>-0.13400000000000001</v>
      </c>
      <c r="OV12" s="17">
        <v>0</v>
      </c>
      <c r="OW12" s="17"/>
      <c r="OX12" s="17"/>
      <c r="OY12" s="17">
        <v>0</v>
      </c>
      <c r="OZ12" s="17">
        <v>1.2</v>
      </c>
      <c r="PA12" s="17"/>
      <c r="PB12" s="17">
        <v>5.4039900000000003</v>
      </c>
      <c r="PC12" s="17">
        <v>-4.2039900000000001</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v>1.5</v>
      </c>
      <c r="PU12" s="17">
        <v>1.5</v>
      </c>
      <c r="PV12" s="17">
        <v>1.5</v>
      </c>
      <c r="PW12" s="17">
        <v>0</v>
      </c>
      <c r="PX12" s="17">
        <v>2.5</v>
      </c>
      <c r="PY12" s="17">
        <v>2.5</v>
      </c>
      <c r="PZ12" s="17">
        <v>2.5</v>
      </c>
      <c r="QA12" s="17">
        <v>0</v>
      </c>
      <c r="QB12" s="17">
        <v>20.6</v>
      </c>
      <c r="QC12" s="17">
        <v>20.352959999999999</v>
      </c>
      <c r="QD12" s="17">
        <v>20.35314</v>
      </c>
      <c r="QE12" s="17">
        <v>0.24686</v>
      </c>
      <c r="QF12" s="17">
        <v>14.4</v>
      </c>
      <c r="QG12" s="17">
        <v>17.560970000000001</v>
      </c>
      <c r="QH12" s="17">
        <v>17.560980000000001</v>
      </c>
      <c r="QI12" s="17">
        <v>-3.1609799999999999</v>
      </c>
      <c r="QJ12" s="17">
        <v>19</v>
      </c>
      <c r="QK12" s="17">
        <v>17.560970000000001</v>
      </c>
      <c r="QL12" s="17">
        <v>17.560980000000001</v>
      </c>
      <c r="QM12" s="17">
        <v>1.43902</v>
      </c>
      <c r="QN12" s="17">
        <v>3.2</v>
      </c>
      <c r="QO12" s="17">
        <v>3.3</v>
      </c>
      <c r="QP12" s="17">
        <v>3.3</v>
      </c>
      <c r="QQ12" s="17">
        <v>-0.1</v>
      </c>
      <c r="QR12" s="17">
        <v>18.3</v>
      </c>
      <c r="QS12" s="17">
        <v>18.048780000000001</v>
      </c>
      <c r="QT12" s="17">
        <v>18.048780000000001</v>
      </c>
      <c r="QU12" s="17">
        <v>0.25122</v>
      </c>
      <c r="QV12" s="17">
        <v>0</v>
      </c>
      <c r="QW12" s="17"/>
      <c r="QX12" s="17"/>
      <c r="QY12" s="17">
        <v>0</v>
      </c>
      <c r="QZ12" s="17">
        <v>0</v>
      </c>
      <c r="RA12" s="17"/>
      <c r="RB12" s="17"/>
      <c r="RC12" s="17">
        <v>0</v>
      </c>
      <c r="RD12" s="17">
        <v>19.3</v>
      </c>
      <c r="RE12" s="17">
        <v>20.443000000000001</v>
      </c>
      <c r="RF12" s="17">
        <v>20.443000000000001</v>
      </c>
      <c r="RG12" s="17">
        <v>-1.143</v>
      </c>
      <c r="RH12" s="17">
        <v>56.2</v>
      </c>
      <c r="RI12" s="17">
        <v>63.116999999999997</v>
      </c>
      <c r="RJ12" s="17">
        <v>63.116999999999997</v>
      </c>
      <c r="RK12" s="17">
        <v>-6.9169999999999998</v>
      </c>
      <c r="RL12" s="17">
        <v>0</v>
      </c>
      <c r="RM12" s="17"/>
      <c r="RN12" s="17"/>
      <c r="RO12" s="17">
        <v>0</v>
      </c>
      <c r="RP12" s="17">
        <v>2.5</v>
      </c>
      <c r="RQ12" s="17">
        <v>2.4510000000000001</v>
      </c>
      <c r="RR12" s="17">
        <v>2.4510000000000001</v>
      </c>
      <c r="RS12" s="17">
        <v>4.9000000000000002E-2</v>
      </c>
      <c r="RT12" s="17">
        <v>14</v>
      </c>
      <c r="RU12" s="17">
        <v>19.869129999999998</v>
      </c>
      <c r="RV12" s="17">
        <v>19.869199999999999</v>
      </c>
      <c r="RW12" s="17">
        <v>-5.8692000000000002</v>
      </c>
      <c r="RX12" s="17">
        <v>2.2000000000000002</v>
      </c>
      <c r="RY12" s="17">
        <v>2</v>
      </c>
      <c r="RZ12" s="17">
        <v>2</v>
      </c>
      <c r="SA12" s="17">
        <v>0.2</v>
      </c>
      <c r="SB12" s="17"/>
      <c r="SC12" s="17"/>
      <c r="SD12" s="17">
        <v>0.4</v>
      </c>
      <c r="SE12" s="17">
        <v>-0.4</v>
      </c>
      <c r="SF12" s="17">
        <v>4.2</v>
      </c>
      <c r="SG12" s="17">
        <v>5.9</v>
      </c>
      <c r="SH12" s="17">
        <v>5.9</v>
      </c>
      <c r="SI12" s="17">
        <v>-1.7</v>
      </c>
      <c r="SJ12" s="17">
        <v>6.7</v>
      </c>
      <c r="SK12" s="17">
        <v>5.8</v>
      </c>
      <c r="SL12" s="17">
        <v>5.8</v>
      </c>
      <c r="SM12" s="17">
        <v>0.9</v>
      </c>
      <c r="SN12" s="17">
        <v>9</v>
      </c>
      <c r="SO12" s="17">
        <v>13.658530000000001</v>
      </c>
      <c r="SP12" s="17">
        <v>13.65854</v>
      </c>
      <c r="SQ12" s="17">
        <v>-4.6585400000000003</v>
      </c>
      <c r="SR12" s="17">
        <v>11.3</v>
      </c>
      <c r="SS12" s="17">
        <v>17.560970000000001</v>
      </c>
      <c r="ST12" s="17">
        <v>17.560980000000001</v>
      </c>
      <c r="SU12" s="17">
        <v>-6.26098</v>
      </c>
      <c r="SV12" s="17">
        <v>14.4</v>
      </c>
      <c r="SW12" s="17">
        <v>14.2439</v>
      </c>
      <c r="SX12" s="17">
        <v>14.2439</v>
      </c>
      <c r="SY12" s="17">
        <v>0.15609999999999999</v>
      </c>
      <c r="SZ12" s="17">
        <v>27.5</v>
      </c>
      <c r="TA12" s="17">
        <v>14.047000000000001</v>
      </c>
      <c r="TB12" s="17">
        <v>14.047000000000001</v>
      </c>
      <c r="TC12" s="17">
        <v>13.452999999999999</v>
      </c>
      <c r="TD12" s="17">
        <v>52.1</v>
      </c>
      <c r="TE12" s="17">
        <v>39.901000000000003</v>
      </c>
      <c r="TF12" s="17">
        <v>39.901000000000003</v>
      </c>
      <c r="TG12" s="17">
        <v>12.199</v>
      </c>
      <c r="TH12" s="17">
        <v>0</v>
      </c>
      <c r="TI12" s="17"/>
      <c r="TJ12" s="17"/>
      <c r="TK12" s="17">
        <v>0</v>
      </c>
      <c r="TL12" s="17">
        <v>68.2</v>
      </c>
      <c r="TM12" s="17">
        <v>69.373999999999995</v>
      </c>
      <c r="TN12" s="17">
        <v>69.373999999999995</v>
      </c>
      <c r="TO12" s="17">
        <v>-1.1739999999999999</v>
      </c>
      <c r="TP12" s="17">
        <v>90.2</v>
      </c>
      <c r="TQ12" s="17">
        <v>83.141999999999996</v>
      </c>
      <c r="TR12" s="17">
        <v>83.141999999999996</v>
      </c>
      <c r="TS12" s="17">
        <v>7.0579999999999998</v>
      </c>
      <c r="TT12" s="17">
        <v>6.2</v>
      </c>
      <c r="TU12" s="17">
        <v>3.1880000000000002</v>
      </c>
      <c r="TV12" s="17">
        <v>3.1880000000000002</v>
      </c>
      <c r="TW12" s="17">
        <v>3.012</v>
      </c>
      <c r="TX12" s="17">
        <v>6.4</v>
      </c>
      <c r="TY12" s="17">
        <v>4.3769999999999998</v>
      </c>
      <c r="TZ12" s="17">
        <v>4.3769999999999998</v>
      </c>
      <c r="UA12" s="17">
        <v>2.0230000000000001</v>
      </c>
      <c r="UB12" s="17">
        <v>10.4</v>
      </c>
      <c r="UC12" s="17">
        <v>13.658530000000001</v>
      </c>
      <c r="UD12" s="17">
        <v>13.65854</v>
      </c>
      <c r="UE12" s="17">
        <v>-3.25854</v>
      </c>
      <c r="UF12" s="17">
        <v>2.7</v>
      </c>
      <c r="UG12" s="17">
        <v>3.5</v>
      </c>
      <c r="UH12" s="17">
        <v>3.5</v>
      </c>
      <c r="UI12" s="17">
        <v>-0.8</v>
      </c>
      <c r="UJ12" s="17">
        <v>6.9</v>
      </c>
      <c r="UK12" s="17">
        <v>7.5</v>
      </c>
      <c r="UL12" s="17">
        <v>7.5</v>
      </c>
      <c r="UM12" s="17">
        <v>-0.6</v>
      </c>
      <c r="UN12" s="17">
        <v>20.399999999999999</v>
      </c>
      <c r="UO12" s="17">
        <v>19.51219</v>
      </c>
      <c r="UP12" s="17">
        <v>19.51219</v>
      </c>
      <c r="UQ12" s="17">
        <v>0.88780999999999999</v>
      </c>
      <c r="UR12" s="17">
        <v>20.399999999999999</v>
      </c>
      <c r="US12" s="17">
        <v>19.51219</v>
      </c>
      <c r="UT12" s="17">
        <v>19.51219</v>
      </c>
      <c r="UU12" s="17">
        <v>0.88780999999999999</v>
      </c>
      <c r="UV12" s="17">
        <v>20</v>
      </c>
      <c r="UW12" s="17">
        <v>19.51219</v>
      </c>
      <c r="UX12" s="17">
        <v>19.51219</v>
      </c>
      <c r="UY12" s="17">
        <v>0.48781000000000002</v>
      </c>
      <c r="UZ12" s="17">
        <v>0</v>
      </c>
      <c r="VA12" s="17">
        <v>0.72399999999999998</v>
      </c>
      <c r="VB12" s="17">
        <v>0.72399999999999998</v>
      </c>
      <c r="VC12" s="17">
        <v>-0.72399999999999998</v>
      </c>
      <c r="VD12" s="17">
        <v>0</v>
      </c>
      <c r="VE12" s="17"/>
      <c r="VF12" s="17"/>
      <c r="VG12" s="17">
        <v>0</v>
      </c>
      <c r="VH12" s="17">
        <v>0</v>
      </c>
      <c r="VI12" s="17"/>
      <c r="VJ12" s="17"/>
      <c r="VK12" s="17">
        <v>0</v>
      </c>
      <c r="VL12" s="17">
        <v>0</v>
      </c>
      <c r="VM12" s="17"/>
      <c r="VN12" s="17"/>
      <c r="VO12" s="17">
        <v>0</v>
      </c>
      <c r="VP12" s="17">
        <v>0.6</v>
      </c>
      <c r="VQ12" s="17">
        <v>0.6</v>
      </c>
      <c r="VR12" s="17">
        <v>0.6</v>
      </c>
      <c r="VS12" s="17">
        <v>0</v>
      </c>
      <c r="VT12" s="17">
        <v>28.6</v>
      </c>
      <c r="VU12" s="17">
        <v>85.006</v>
      </c>
      <c r="VV12" s="17">
        <v>85.006</v>
      </c>
      <c r="VW12" s="17">
        <v>-56.405999999999999</v>
      </c>
      <c r="VX12" s="17">
        <v>28.4</v>
      </c>
      <c r="VY12" s="17">
        <v>83.861000000000004</v>
      </c>
      <c r="VZ12" s="17">
        <v>83.861000000000004</v>
      </c>
      <c r="WA12" s="17">
        <v>-55.460999999999999</v>
      </c>
      <c r="WB12" s="17">
        <v>0</v>
      </c>
      <c r="WC12" s="17"/>
      <c r="WD12" s="17"/>
      <c r="WE12" s="17">
        <v>0</v>
      </c>
      <c r="WF12" s="17">
        <v>1.6</v>
      </c>
      <c r="WG12" s="17">
        <v>1.4490000000000001</v>
      </c>
      <c r="WH12" s="17">
        <v>1.4490000000000001</v>
      </c>
      <c r="WI12" s="17">
        <v>0.151</v>
      </c>
      <c r="WJ12" s="17">
        <v>2.2000000000000002</v>
      </c>
      <c r="WK12" s="17">
        <v>2.4</v>
      </c>
      <c r="WL12" s="17">
        <v>2.4</v>
      </c>
      <c r="WM12" s="17">
        <v>-0.2</v>
      </c>
      <c r="WN12" s="17">
        <v>2.2000000000000002</v>
      </c>
      <c r="WO12" s="17">
        <v>2.4</v>
      </c>
      <c r="WP12" s="17">
        <v>2.4</v>
      </c>
      <c r="WQ12" s="17">
        <v>-0.2</v>
      </c>
      <c r="WR12" s="17">
        <v>1.2</v>
      </c>
      <c r="WS12" s="17">
        <v>1.4</v>
      </c>
      <c r="WT12" s="17">
        <v>1.4</v>
      </c>
      <c r="WU12" s="17">
        <v>-0.2</v>
      </c>
      <c r="WV12" s="17">
        <v>0</v>
      </c>
      <c r="WW12" s="17"/>
      <c r="WX12" s="17"/>
      <c r="WY12" s="17">
        <v>0</v>
      </c>
      <c r="WZ12" s="17"/>
      <c r="XA12" s="17"/>
      <c r="XB12" s="17"/>
      <c r="XC12" s="17">
        <v>0</v>
      </c>
      <c r="XD12" s="17">
        <v>18.2</v>
      </c>
      <c r="XE12" s="17">
        <v>17.951219999999999</v>
      </c>
      <c r="XF12" s="17">
        <v>17.951219999999999</v>
      </c>
      <c r="XG12" s="17">
        <v>0.24878</v>
      </c>
      <c r="XH12" s="17">
        <v>9</v>
      </c>
      <c r="XI12" s="17">
        <v>10.8</v>
      </c>
      <c r="XJ12" s="17">
        <v>10.8</v>
      </c>
      <c r="XK12" s="17">
        <v>-1.8</v>
      </c>
      <c r="XL12" s="17">
        <v>27.5</v>
      </c>
      <c r="XM12" s="17">
        <v>28</v>
      </c>
      <c r="XN12" s="17">
        <v>28</v>
      </c>
      <c r="XO12" s="17">
        <v>-0.5</v>
      </c>
      <c r="XP12" s="17">
        <v>34.6</v>
      </c>
      <c r="XQ12" s="17">
        <v>28</v>
      </c>
      <c r="XR12" s="17">
        <v>28</v>
      </c>
      <c r="XS12" s="17">
        <v>6.6</v>
      </c>
      <c r="XT12" s="17">
        <v>15.5</v>
      </c>
      <c r="XU12" s="17">
        <v>14</v>
      </c>
      <c r="XV12" s="17">
        <v>14</v>
      </c>
      <c r="XW12" s="17">
        <v>1.5</v>
      </c>
      <c r="XX12" s="17">
        <v>19.100000000000001</v>
      </c>
      <c r="XY12" s="17">
        <v>20</v>
      </c>
      <c r="XZ12" s="17">
        <v>20</v>
      </c>
      <c r="YA12" s="17">
        <v>-0.9</v>
      </c>
      <c r="YB12" s="17">
        <v>7.8</v>
      </c>
      <c r="YC12" s="17">
        <v>8.1</v>
      </c>
      <c r="YD12" s="17">
        <v>8.1</v>
      </c>
      <c r="YE12" s="17">
        <v>-0.3</v>
      </c>
      <c r="YF12" s="17">
        <v>11.3</v>
      </c>
      <c r="YG12" s="17">
        <v>11</v>
      </c>
      <c r="YH12" s="17">
        <v>11</v>
      </c>
      <c r="YI12" s="17">
        <v>0.3</v>
      </c>
      <c r="YJ12" s="17">
        <v>20.8</v>
      </c>
      <c r="YK12" s="17">
        <v>23</v>
      </c>
      <c r="YL12" s="17">
        <v>23</v>
      </c>
      <c r="YM12" s="17">
        <v>-2.2000000000000002</v>
      </c>
    </row>
    <row r="13" spans="1:663" ht="24" customHeight="1" x14ac:dyDescent="0.3">
      <c r="A13" s="1"/>
      <c r="B13" s="16" t="s">
        <v>27</v>
      </c>
      <c r="C13" s="16" t="s">
        <v>775</v>
      </c>
      <c r="D13" s="17">
        <v>205.8</v>
      </c>
      <c r="E13" s="17">
        <v>204.19512</v>
      </c>
      <c r="F13" s="17">
        <v>204.19512</v>
      </c>
      <c r="G13" s="17">
        <v>1.6048800000000001</v>
      </c>
      <c r="H13" s="17">
        <v>548.5</v>
      </c>
      <c r="I13" s="17">
        <v>623.55591000000004</v>
      </c>
      <c r="J13" s="17">
        <v>623.55535999999995</v>
      </c>
      <c r="K13" s="17">
        <v>-75.055359999999993</v>
      </c>
      <c r="L13" s="17">
        <v>182.8</v>
      </c>
      <c r="M13" s="17">
        <v>203.84334999999999</v>
      </c>
      <c r="N13" s="17">
        <v>203.84316999999999</v>
      </c>
      <c r="O13" s="17">
        <v>-21.04317</v>
      </c>
      <c r="P13" s="17"/>
      <c r="Q13" s="17"/>
      <c r="R13" s="17"/>
      <c r="S13" s="17">
        <v>0</v>
      </c>
      <c r="T13" s="17"/>
      <c r="U13" s="17"/>
      <c r="V13" s="17"/>
      <c r="W13" s="17">
        <v>0</v>
      </c>
      <c r="X13" s="17">
        <v>90.1</v>
      </c>
      <c r="Y13" s="17">
        <v>92.226339999999993</v>
      </c>
      <c r="Z13" s="17">
        <v>92.226339999999993</v>
      </c>
      <c r="AA13" s="17">
        <v>-2.1263399999999999</v>
      </c>
      <c r="AB13" s="17">
        <v>121.5</v>
      </c>
      <c r="AC13" s="17">
        <v>128.3099</v>
      </c>
      <c r="AD13" s="17">
        <v>128.33435</v>
      </c>
      <c r="AE13" s="17">
        <v>-6.8343499999999997</v>
      </c>
      <c r="AF13" s="17"/>
      <c r="AG13" s="17"/>
      <c r="AH13" s="17"/>
      <c r="AI13" s="17">
        <v>0</v>
      </c>
      <c r="AJ13" s="17"/>
      <c r="AK13" s="17"/>
      <c r="AL13" s="17"/>
      <c r="AM13" s="17">
        <v>0</v>
      </c>
      <c r="AN13" s="17">
        <v>184.3</v>
      </c>
      <c r="AO13" s="17"/>
      <c r="AP13" s="17"/>
      <c r="AQ13" s="17">
        <v>184.3</v>
      </c>
      <c r="AR13" s="17">
        <v>206.5</v>
      </c>
      <c r="AS13" s="17"/>
      <c r="AT13" s="17"/>
      <c r="AU13" s="17">
        <v>206.5</v>
      </c>
      <c r="AV13" s="17">
        <v>0</v>
      </c>
      <c r="AW13" s="17"/>
      <c r="AX13" s="17"/>
      <c r="AY13" s="17">
        <v>0</v>
      </c>
      <c r="AZ13" s="17">
        <v>0</v>
      </c>
      <c r="BA13" s="17"/>
      <c r="BB13" s="17"/>
      <c r="BC13" s="17">
        <v>0</v>
      </c>
      <c r="BD13" s="17">
        <v>210.4</v>
      </c>
      <c r="BE13" s="17">
        <v>206.01685000000001</v>
      </c>
      <c r="BF13" s="17"/>
      <c r="BG13" s="17">
        <v>210.4</v>
      </c>
      <c r="BH13" s="17"/>
      <c r="BI13" s="17"/>
      <c r="BJ13" s="17"/>
      <c r="BK13" s="17">
        <v>0</v>
      </c>
      <c r="BL13" s="17">
        <v>364.5</v>
      </c>
      <c r="BM13" s="17">
        <v>311.89575000000002</v>
      </c>
      <c r="BN13" s="17">
        <v>441.09050000000002</v>
      </c>
      <c r="BO13" s="17">
        <v>-76.590500000000006</v>
      </c>
      <c r="BP13" s="17">
        <v>8.9</v>
      </c>
      <c r="BQ13" s="17">
        <v>5.4891399999999999</v>
      </c>
      <c r="BR13" s="17">
        <v>5.4891500000000004</v>
      </c>
      <c r="BS13" s="17">
        <v>3.4108499999999999</v>
      </c>
      <c r="BT13" s="17"/>
      <c r="BU13" s="17"/>
      <c r="BV13" s="17"/>
      <c r="BW13" s="17">
        <v>0</v>
      </c>
      <c r="BX13" s="17"/>
      <c r="BY13" s="17"/>
      <c r="BZ13" s="17"/>
      <c r="CA13" s="17">
        <v>0</v>
      </c>
      <c r="CB13" s="17"/>
      <c r="CC13" s="17"/>
      <c r="CD13" s="17"/>
      <c r="CE13" s="17">
        <v>0</v>
      </c>
      <c r="CF13" s="17"/>
      <c r="CG13" s="17"/>
      <c r="CH13" s="17"/>
      <c r="CI13" s="17">
        <v>0</v>
      </c>
      <c r="CJ13" s="17">
        <v>169.1</v>
      </c>
      <c r="CK13" s="17">
        <v>164.70732000000001</v>
      </c>
      <c r="CL13" s="17">
        <v>164.70732000000001</v>
      </c>
      <c r="CM13" s="17">
        <v>4.3926800000000004</v>
      </c>
      <c r="CN13" s="17">
        <v>7.5</v>
      </c>
      <c r="CO13" s="17">
        <v>5.1583800000000002</v>
      </c>
      <c r="CP13" s="17">
        <v>5.1583800000000002</v>
      </c>
      <c r="CQ13" s="17">
        <v>2.3416199999999998</v>
      </c>
      <c r="CR13" s="17">
        <v>5.0999999999999996</v>
      </c>
      <c r="CS13" s="17">
        <v>2.8315000000000001</v>
      </c>
      <c r="CT13" s="17">
        <v>2.8315000000000001</v>
      </c>
      <c r="CU13" s="17">
        <v>2.2685</v>
      </c>
      <c r="CV13" s="17">
        <v>16.8</v>
      </c>
      <c r="CW13" s="17">
        <v>16.873660000000001</v>
      </c>
      <c r="CX13" s="17">
        <v>16.873670000000001</v>
      </c>
      <c r="CY13" s="17">
        <v>-7.3669999999999999E-2</v>
      </c>
      <c r="CZ13" s="17">
        <v>6.8</v>
      </c>
      <c r="DA13" s="17">
        <v>6.8787000000000003</v>
      </c>
      <c r="DB13" s="17">
        <v>6.8787000000000003</v>
      </c>
      <c r="DC13" s="17">
        <v>-7.8700000000000006E-2</v>
      </c>
      <c r="DD13" s="17">
        <v>15</v>
      </c>
      <c r="DE13" s="17">
        <v>14.992190000000001</v>
      </c>
      <c r="DF13" s="17">
        <v>14.992190000000001</v>
      </c>
      <c r="DG13" s="17">
        <v>7.8100000000000001E-3</v>
      </c>
      <c r="DH13" s="17">
        <v>86.1</v>
      </c>
      <c r="DI13" s="17">
        <v>93.327089999999998</v>
      </c>
      <c r="DJ13" s="17">
        <v>92.348399999999998</v>
      </c>
      <c r="DK13" s="17">
        <v>-6.2484000000000002</v>
      </c>
      <c r="DL13" s="17"/>
      <c r="DM13" s="17"/>
      <c r="DN13" s="17"/>
      <c r="DO13" s="17">
        <v>0</v>
      </c>
      <c r="DP13" s="17"/>
      <c r="DQ13" s="17"/>
      <c r="DR13" s="17"/>
      <c r="DS13" s="17">
        <v>0</v>
      </c>
      <c r="DT13" s="17"/>
      <c r="DU13" s="17"/>
      <c r="DV13" s="17"/>
      <c r="DW13" s="17">
        <v>0</v>
      </c>
      <c r="DX13" s="17"/>
      <c r="DY13" s="17"/>
      <c r="DZ13" s="17"/>
      <c r="EA13" s="17">
        <v>0</v>
      </c>
      <c r="EB13" s="17">
        <v>110.6</v>
      </c>
      <c r="EC13" s="17">
        <v>112.90536</v>
      </c>
      <c r="ED13" s="17">
        <v>112.90537</v>
      </c>
      <c r="EE13" s="17">
        <v>-2.3053699999999999</v>
      </c>
      <c r="EF13" s="17">
        <v>0</v>
      </c>
      <c r="EG13" s="17">
        <v>78.110519999999994</v>
      </c>
      <c r="EH13" s="17">
        <v>72.015410000000003</v>
      </c>
      <c r="EI13" s="17">
        <v>-72.015410000000003</v>
      </c>
      <c r="EJ13" s="17"/>
      <c r="EK13" s="17"/>
      <c r="EL13" s="17"/>
      <c r="EM13" s="17">
        <v>0</v>
      </c>
      <c r="EN13" s="17"/>
      <c r="EO13" s="17"/>
      <c r="EP13" s="17"/>
      <c r="EQ13" s="17">
        <v>0</v>
      </c>
      <c r="ER13" s="17"/>
      <c r="ES13" s="17"/>
      <c r="ET13" s="17"/>
      <c r="EU13" s="17">
        <v>0</v>
      </c>
      <c r="EV13" s="17">
        <v>6.4</v>
      </c>
      <c r="EW13" s="17">
        <v>6.39</v>
      </c>
      <c r="EX13" s="17">
        <v>6.39</v>
      </c>
      <c r="EY13" s="17">
        <v>0.01</v>
      </c>
      <c r="EZ13" s="17">
        <v>152.9</v>
      </c>
      <c r="FA13" s="17">
        <v>143.59003999999999</v>
      </c>
      <c r="FB13" s="17">
        <v>151.83752999999999</v>
      </c>
      <c r="FC13" s="17">
        <v>1.06247</v>
      </c>
      <c r="FD13" s="17">
        <v>27.2</v>
      </c>
      <c r="FE13" s="17">
        <v>38.786200000000001</v>
      </c>
      <c r="FF13" s="17">
        <v>38.786200000000001</v>
      </c>
      <c r="FG13" s="17">
        <v>-11.5862</v>
      </c>
      <c r="FH13" s="17">
        <v>59.6</v>
      </c>
      <c r="FI13" s="17">
        <v>65.849789999999999</v>
      </c>
      <c r="FJ13" s="17">
        <v>74.999960000000002</v>
      </c>
      <c r="FK13" s="17">
        <v>-15.39996</v>
      </c>
      <c r="FL13" s="17">
        <v>15.3</v>
      </c>
      <c r="FM13" s="17">
        <v>15.15638</v>
      </c>
      <c r="FN13" s="17">
        <v>15.15638</v>
      </c>
      <c r="FO13" s="17">
        <v>0.14362</v>
      </c>
      <c r="FP13" s="17">
        <v>16.8</v>
      </c>
      <c r="FQ13" s="17">
        <v>15.53007</v>
      </c>
      <c r="FR13" s="17">
        <v>15.53007</v>
      </c>
      <c r="FS13" s="17">
        <v>1.26993</v>
      </c>
      <c r="FT13" s="17">
        <v>14.3</v>
      </c>
      <c r="FU13" s="17">
        <v>18.048780000000001</v>
      </c>
      <c r="FV13" s="17">
        <v>18.048780000000001</v>
      </c>
      <c r="FW13" s="17">
        <v>-3.74878</v>
      </c>
      <c r="FX13" s="17">
        <v>91.2</v>
      </c>
      <c r="FY13" s="17">
        <v>88.116100000000003</v>
      </c>
      <c r="FZ13" s="17">
        <v>88.116100000000003</v>
      </c>
      <c r="GA13" s="17">
        <v>3.0838999999999999</v>
      </c>
      <c r="GB13" s="17">
        <v>184.7</v>
      </c>
      <c r="GC13" s="17">
        <v>172.7748</v>
      </c>
      <c r="GD13" s="17">
        <v>181.48500000000001</v>
      </c>
      <c r="GE13" s="17">
        <v>3.2149999999999999</v>
      </c>
      <c r="GF13" s="17">
        <v>185.3</v>
      </c>
      <c r="GG13" s="17">
        <v>174.47545</v>
      </c>
      <c r="GH13" s="17">
        <v>181.48500000000001</v>
      </c>
      <c r="GI13" s="17">
        <v>3.8149999999999999</v>
      </c>
      <c r="GJ13" s="17">
        <v>0</v>
      </c>
      <c r="GK13" s="17"/>
      <c r="GL13" s="17">
        <v>182.03</v>
      </c>
      <c r="GM13" s="17">
        <v>-182.03</v>
      </c>
      <c r="GN13" s="17">
        <v>83.2</v>
      </c>
      <c r="GO13" s="17">
        <v>110.91296</v>
      </c>
      <c r="GP13" s="17">
        <v>106.96096</v>
      </c>
      <c r="GQ13" s="17">
        <v>-23.760960000000001</v>
      </c>
      <c r="GR13" s="17">
        <v>18.8</v>
      </c>
      <c r="GS13" s="17">
        <v>18.00001</v>
      </c>
      <c r="GT13" s="17">
        <v>18</v>
      </c>
      <c r="GU13" s="17">
        <v>0.8</v>
      </c>
      <c r="GV13" s="17">
        <v>28.7</v>
      </c>
      <c r="GW13" s="17">
        <v>27.504100000000001</v>
      </c>
      <c r="GX13" s="17">
        <v>27.504100000000001</v>
      </c>
      <c r="GY13" s="17">
        <v>1.1959</v>
      </c>
      <c r="GZ13" s="17">
        <v>4.0999999999999996</v>
      </c>
      <c r="HA13" s="17">
        <v>4.2061999999999999</v>
      </c>
      <c r="HB13" s="17">
        <v>4.2062099999999996</v>
      </c>
      <c r="HC13" s="17">
        <v>-0.10621</v>
      </c>
      <c r="HD13" s="17">
        <v>17.3</v>
      </c>
      <c r="HE13" s="17">
        <v>34.419510000000002</v>
      </c>
      <c r="HF13" s="17">
        <v>34.419510000000002</v>
      </c>
      <c r="HG13" s="17">
        <v>-17.119509999999998</v>
      </c>
      <c r="HH13" s="17">
        <v>44.1</v>
      </c>
      <c r="HI13" s="17">
        <v>20.512830000000001</v>
      </c>
      <c r="HJ13" s="17">
        <v>41.025649999999999</v>
      </c>
      <c r="HK13" s="17">
        <v>3.0743499999999999</v>
      </c>
      <c r="HL13" s="17"/>
      <c r="HM13" s="17"/>
      <c r="HN13" s="17"/>
      <c r="HO13" s="17">
        <v>0</v>
      </c>
      <c r="HP13" s="17"/>
      <c r="HQ13" s="17"/>
      <c r="HR13" s="17"/>
      <c r="HS13" s="17">
        <v>0</v>
      </c>
      <c r="HT13" s="17">
        <v>61.9</v>
      </c>
      <c r="HU13" s="17">
        <v>85.481679999999997</v>
      </c>
      <c r="HV13" s="17">
        <v>84.321640000000002</v>
      </c>
      <c r="HW13" s="17">
        <v>-22.42164</v>
      </c>
      <c r="HX13" s="17">
        <v>23.9</v>
      </c>
      <c r="HY13" s="17"/>
      <c r="HZ13" s="17"/>
      <c r="IA13" s="17">
        <v>23.9</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60</v>
      </c>
      <c r="IW13" s="17">
        <v>88.066500000000005</v>
      </c>
      <c r="IX13" s="17">
        <v>83.281310000000005</v>
      </c>
      <c r="IY13" s="17">
        <v>-23.281310000000001</v>
      </c>
      <c r="IZ13" s="17">
        <v>156.5</v>
      </c>
      <c r="JA13" s="17">
        <v>170.94</v>
      </c>
      <c r="JB13" s="17">
        <v>188.58573000000001</v>
      </c>
      <c r="JC13" s="17">
        <v>-32.085729999999998</v>
      </c>
      <c r="JD13" s="17">
        <v>156.30000000000001</v>
      </c>
      <c r="JE13" s="17">
        <v>170.94</v>
      </c>
      <c r="JF13" s="17"/>
      <c r="JG13" s="17">
        <v>156.30000000000001</v>
      </c>
      <c r="JH13" s="17">
        <v>157</v>
      </c>
      <c r="JI13" s="17">
        <v>170.94</v>
      </c>
      <c r="JJ13" s="17">
        <v>188.58573000000001</v>
      </c>
      <c r="JK13" s="17">
        <v>-31.585730000000002</v>
      </c>
      <c r="JL13" s="17">
        <v>249.5</v>
      </c>
      <c r="JM13" s="17">
        <v>257.18</v>
      </c>
      <c r="JN13" s="17">
        <v>189.15206000000001</v>
      </c>
      <c r="JO13" s="17">
        <v>60.347940000000001</v>
      </c>
      <c r="JP13" s="17">
        <v>12.8</v>
      </c>
      <c r="JQ13" s="17"/>
      <c r="JR13" s="17">
        <v>71.796109999999999</v>
      </c>
      <c r="JS13" s="17">
        <v>-58.996110000000002</v>
      </c>
      <c r="JT13" s="17"/>
      <c r="JU13" s="17"/>
      <c r="JV13" s="17">
        <v>36.005859999999998</v>
      </c>
      <c r="JW13" s="17">
        <v>-36.005859999999998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0.8</v>
      </c>
      <c r="KW13" s="17">
        <v>1.0779300000000001</v>
      </c>
      <c r="KX13" s="17">
        <v>1.0779300000000001</v>
      </c>
      <c r="KY13" s="17">
        <v>-0.27793000000000001</v>
      </c>
      <c r="KZ13" s="17">
        <v>116.1</v>
      </c>
      <c r="LA13" s="17">
        <v>141.05011999999999</v>
      </c>
      <c r="LB13" s="17">
        <v>117.94880999999999</v>
      </c>
      <c r="LC13" s="17">
        <v>-1.8488100000000001</v>
      </c>
      <c r="LD13" s="17">
        <v>63.9</v>
      </c>
      <c r="LE13" s="17">
        <v>63.978279999999998</v>
      </c>
      <c r="LF13" s="17">
        <v>83.517709999999994</v>
      </c>
      <c r="LG13" s="17">
        <v>-19.617709999999999</v>
      </c>
      <c r="LH13" s="17">
        <v>64.2</v>
      </c>
      <c r="LI13" s="17">
        <v>67.461460000000002</v>
      </c>
      <c r="LJ13" s="17">
        <v>67.461460000000002</v>
      </c>
      <c r="LK13" s="17">
        <v>-3.26146</v>
      </c>
      <c r="LL13" s="17">
        <v>62.9</v>
      </c>
      <c r="LM13" s="17">
        <v>61.133209999999998</v>
      </c>
      <c r="LN13" s="17">
        <v>68.848730000000003</v>
      </c>
      <c r="LO13" s="17">
        <v>-5.9487300000000003</v>
      </c>
      <c r="LP13" s="17">
        <v>30.5</v>
      </c>
      <c r="LQ13" s="17">
        <v>30.097549999999998</v>
      </c>
      <c r="LR13" s="17">
        <v>30.097560000000001</v>
      </c>
      <c r="LS13" s="17">
        <v>0.40244000000000002</v>
      </c>
      <c r="LT13" s="17"/>
      <c r="LU13" s="17"/>
      <c r="LV13" s="17"/>
      <c r="LW13" s="17">
        <v>0</v>
      </c>
      <c r="LX13" s="17"/>
      <c r="LY13" s="17"/>
      <c r="LZ13" s="17"/>
      <c r="MA13" s="17">
        <v>0</v>
      </c>
      <c r="MB13" s="17"/>
      <c r="MC13" s="17"/>
      <c r="MD13" s="17"/>
      <c r="ME13" s="17">
        <v>0</v>
      </c>
      <c r="MF13" s="17">
        <v>144</v>
      </c>
      <c r="MG13" s="17">
        <v>151.08876000000001</v>
      </c>
      <c r="MH13" s="17">
        <v>151.08876000000001</v>
      </c>
      <c r="MI13" s="17">
        <v>-7.0887599999999997</v>
      </c>
      <c r="MJ13" s="17">
        <v>145.30000000000001</v>
      </c>
      <c r="MK13" s="17">
        <v>151.08876000000001</v>
      </c>
      <c r="ML13" s="17">
        <v>151.08876000000001</v>
      </c>
      <c r="MM13" s="17">
        <v>-5.7887599999999999</v>
      </c>
      <c r="MN13" s="17">
        <v>169.3</v>
      </c>
      <c r="MO13" s="17">
        <v>151.54248000000001</v>
      </c>
      <c r="MP13" s="17">
        <v>151.54248000000001</v>
      </c>
      <c r="MQ13" s="17">
        <v>17.75752</v>
      </c>
      <c r="MR13" s="17">
        <v>186.9</v>
      </c>
      <c r="MS13" s="17"/>
      <c r="MT13" s="17"/>
      <c r="MU13" s="17">
        <v>186.9</v>
      </c>
      <c r="MV13" s="17"/>
      <c r="MW13" s="17"/>
      <c r="MX13" s="17"/>
      <c r="MY13" s="17">
        <v>0</v>
      </c>
      <c r="MZ13" s="17"/>
      <c r="NA13" s="17"/>
      <c r="NB13" s="17"/>
      <c r="NC13" s="17">
        <v>0</v>
      </c>
      <c r="ND13" s="17"/>
      <c r="NE13" s="17"/>
      <c r="NF13" s="17"/>
      <c r="NG13" s="17">
        <v>0</v>
      </c>
      <c r="NH13" s="17"/>
      <c r="NI13" s="17"/>
      <c r="NJ13" s="17"/>
      <c r="NK13" s="17">
        <v>0</v>
      </c>
      <c r="NL13" s="17">
        <v>213.3</v>
      </c>
      <c r="NM13" s="17">
        <v>207.29667000000001</v>
      </c>
      <c r="NN13" s="17">
        <v>207.29667000000001</v>
      </c>
      <c r="NO13" s="17">
        <v>6.0033300000000001</v>
      </c>
      <c r="NP13" s="17">
        <v>102</v>
      </c>
      <c r="NQ13" s="17">
        <v>103.95959000000001</v>
      </c>
      <c r="NR13" s="17">
        <v>103.95959000000001</v>
      </c>
      <c r="NS13" s="17">
        <v>-1.9595899999999999</v>
      </c>
      <c r="NT13" s="17">
        <v>5.6</v>
      </c>
      <c r="NU13" s="17">
        <v>3.9904700000000002</v>
      </c>
      <c r="NV13" s="17">
        <v>3.9904700000000002</v>
      </c>
      <c r="NW13" s="17">
        <v>1.6095299999999999</v>
      </c>
      <c r="NX13" s="17">
        <v>2.4</v>
      </c>
      <c r="NY13" s="17"/>
      <c r="NZ13" s="17">
        <v>4.1863799999999998</v>
      </c>
      <c r="OA13" s="17">
        <v>-1.7863800000000001</v>
      </c>
      <c r="OB13" s="17">
        <v>7.6</v>
      </c>
      <c r="OC13" s="17">
        <v>7.5</v>
      </c>
      <c r="OD13" s="17">
        <v>7.5</v>
      </c>
      <c r="OE13" s="17">
        <v>0.1</v>
      </c>
      <c r="OF13" s="17">
        <v>0</v>
      </c>
      <c r="OG13" s="17"/>
      <c r="OH13" s="17"/>
      <c r="OI13" s="17">
        <v>0</v>
      </c>
      <c r="OJ13" s="17">
        <v>49.3</v>
      </c>
      <c r="OK13" s="17">
        <v>83.649000000000001</v>
      </c>
      <c r="OL13" s="17">
        <v>83.649000000000001</v>
      </c>
      <c r="OM13" s="17">
        <v>-34.348999999999997</v>
      </c>
      <c r="ON13" s="17">
        <v>0</v>
      </c>
      <c r="OO13" s="17"/>
      <c r="OP13" s="17"/>
      <c r="OQ13" s="17">
        <v>0</v>
      </c>
      <c r="OR13" s="17">
        <v>0.6</v>
      </c>
      <c r="OS13" s="17">
        <v>0.64200000000000002</v>
      </c>
      <c r="OT13" s="17">
        <v>0.64200000000000002</v>
      </c>
      <c r="OU13" s="17">
        <v>-4.2000000000000003E-2</v>
      </c>
      <c r="OV13" s="17">
        <v>0</v>
      </c>
      <c r="OW13" s="17"/>
      <c r="OX13" s="17"/>
      <c r="OY13" s="17">
        <v>0</v>
      </c>
      <c r="OZ13" s="17">
        <v>1.3</v>
      </c>
      <c r="PA13" s="17"/>
      <c r="PB13" s="17">
        <v>5.4039900000000003</v>
      </c>
      <c r="PC13" s="17">
        <v>-4.1039899999999996</v>
      </c>
      <c r="PD13" s="17">
        <v>9.9</v>
      </c>
      <c r="PE13" s="17">
        <v>9.9830000000000005</v>
      </c>
      <c r="PF13" s="17">
        <v>9.9830000000000005</v>
      </c>
      <c r="PG13" s="17">
        <v>-8.3000000000000004E-2</v>
      </c>
      <c r="PH13" s="17"/>
      <c r="PI13" s="17"/>
      <c r="PJ13" s="17"/>
      <c r="PK13" s="17">
        <v>0</v>
      </c>
      <c r="PL13" s="17">
        <v>0</v>
      </c>
      <c r="PM13" s="17"/>
      <c r="PN13" s="17"/>
      <c r="PO13" s="17">
        <v>0</v>
      </c>
      <c r="PP13" s="17">
        <v>1.2</v>
      </c>
      <c r="PQ13" s="17">
        <v>1</v>
      </c>
      <c r="PR13" s="17">
        <v>1</v>
      </c>
      <c r="PS13" s="17">
        <v>0.2</v>
      </c>
      <c r="PT13" s="17">
        <v>1.7</v>
      </c>
      <c r="PU13" s="17">
        <v>1.5</v>
      </c>
      <c r="PV13" s="17">
        <v>1.5</v>
      </c>
      <c r="PW13" s="17">
        <v>0.2</v>
      </c>
      <c r="PX13" s="17">
        <v>2.6</v>
      </c>
      <c r="PY13" s="17">
        <v>2.5</v>
      </c>
      <c r="PZ13" s="17">
        <v>2.5</v>
      </c>
      <c r="QA13" s="17">
        <v>0.1</v>
      </c>
      <c r="QB13" s="17">
        <v>20.399999999999999</v>
      </c>
      <c r="QC13" s="17">
        <v>20.352959999999999</v>
      </c>
      <c r="QD13" s="17">
        <v>20.35314</v>
      </c>
      <c r="QE13" s="17">
        <v>4.6859999999999999E-2</v>
      </c>
      <c r="QF13" s="17">
        <v>14.4</v>
      </c>
      <c r="QG13" s="17">
        <v>17.560970000000001</v>
      </c>
      <c r="QH13" s="17">
        <v>17.560980000000001</v>
      </c>
      <c r="QI13" s="17">
        <v>-3.1609799999999999</v>
      </c>
      <c r="QJ13" s="17">
        <v>19</v>
      </c>
      <c r="QK13" s="17">
        <v>17.560970000000001</v>
      </c>
      <c r="QL13" s="17">
        <v>17.560980000000001</v>
      </c>
      <c r="QM13" s="17">
        <v>1.43902</v>
      </c>
      <c r="QN13" s="17">
        <v>3.2</v>
      </c>
      <c r="QO13" s="17">
        <v>3.3</v>
      </c>
      <c r="QP13" s="17">
        <v>3.3</v>
      </c>
      <c r="QQ13" s="17">
        <v>-0.1</v>
      </c>
      <c r="QR13" s="17">
        <v>18.3</v>
      </c>
      <c r="QS13" s="17">
        <v>18.048780000000001</v>
      </c>
      <c r="QT13" s="17">
        <v>18.048780000000001</v>
      </c>
      <c r="QU13" s="17">
        <v>0.25122</v>
      </c>
      <c r="QV13" s="17">
        <v>0</v>
      </c>
      <c r="QW13" s="17"/>
      <c r="QX13" s="17"/>
      <c r="QY13" s="17">
        <v>0</v>
      </c>
      <c r="QZ13" s="17">
        <v>0</v>
      </c>
      <c r="RA13" s="17"/>
      <c r="RB13" s="17"/>
      <c r="RC13" s="17">
        <v>0</v>
      </c>
      <c r="RD13" s="17">
        <v>16.8</v>
      </c>
      <c r="RE13" s="17">
        <v>20.484999999999999</v>
      </c>
      <c r="RF13" s="17">
        <v>20.484999999999999</v>
      </c>
      <c r="RG13" s="17">
        <v>-3.6850000000000001</v>
      </c>
      <c r="RH13" s="17">
        <v>59.3</v>
      </c>
      <c r="RI13" s="17">
        <v>62.420999999999999</v>
      </c>
      <c r="RJ13" s="17">
        <v>62.420999999999999</v>
      </c>
      <c r="RK13" s="17">
        <v>-3.121</v>
      </c>
      <c r="RL13" s="17">
        <v>0</v>
      </c>
      <c r="RM13" s="17"/>
      <c r="RN13" s="17"/>
      <c r="RO13" s="17">
        <v>0</v>
      </c>
      <c r="RP13" s="17">
        <v>2.4</v>
      </c>
      <c r="RQ13" s="17">
        <v>2.4510000000000001</v>
      </c>
      <c r="RR13" s="17">
        <v>2.4510000000000001</v>
      </c>
      <c r="RS13" s="17">
        <v>-5.0999999999999997E-2</v>
      </c>
      <c r="RT13" s="17">
        <v>14.1</v>
      </c>
      <c r="RU13" s="17">
        <v>19.869029999999999</v>
      </c>
      <c r="RV13" s="17">
        <v>19.59939</v>
      </c>
      <c r="RW13" s="17">
        <v>-5.49939</v>
      </c>
      <c r="RX13" s="17">
        <v>2.2000000000000002</v>
      </c>
      <c r="RY13" s="17">
        <v>2</v>
      </c>
      <c r="RZ13" s="17">
        <v>2</v>
      </c>
      <c r="SA13" s="17">
        <v>0.2</v>
      </c>
      <c r="SB13" s="17"/>
      <c r="SC13" s="17"/>
      <c r="SD13" s="17">
        <v>0.4</v>
      </c>
      <c r="SE13" s="17">
        <v>-0.4</v>
      </c>
      <c r="SF13" s="17">
        <v>4.0999999999999996</v>
      </c>
      <c r="SG13" s="17">
        <v>5.9</v>
      </c>
      <c r="SH13" s="17">
        <v>5.9</v>
      </c>
      <c r="SI13" s="17">
        <v>-1.8</v>
      </c>
      <c r="SJ13" s="17">
        <v>6.5</v>
      </c>
      <c r="SK13" s="17">
        <v>5.8</v>
      </c>
      <c r="SL13" s="17">
        <v>5.8</v>
      </c>
      <c r="SM13" s="17">
        <v>0.7</v>
      </c>
      <c r="SN13" s="17">
        <v>8.8000000000000007</v>
      </c>
      <c r="SO13" s="17">
        <v>13.658530000000001</v>
      </c>
      <c r="SP13" s="17">
        <v>13.65854</v>
      </c>
      <c r="SQ13" s="17">
        <v>-4.8585399999999996</v>
      </c>
      <c r="SR13" s="17">
        <v>11.5</v>
      </c>
      <c r="SS13" s="17">
        <v>17.560970000000001</v>
      </c>
      <c r="ST13" s="17">
        <v>17.560980000000001</v>
      </c>
      <c r="SU13" s="17">
        <v>-6.0609799999999998</v>
      </c>
      <c r="SV13" s="17">
        <v>14.4</v>
      </c>
      <c r="SW13" s="17">
        <v>14.2439</v>
      </c>
      <c r="SX13" s="17">
        <v>14.2439</v>
      </c>
      <c r="SY13" s="17">
        <v>0.15609999999999999</v>
      </c>
      <c r="SZ13" s="17">
        <v>28.8</v>
      </c>
      <c r="TA13" s="17">
        <v>14.925000000000001</v>
      </c>
      <c r="TB13" s="17">
        <v>14.925000000000001</v>
      </c>
      <c r="TC13" s="17">
        <v>13.875</v>
      </c>
      <c r="TD13" s="17">
        <v>57.9</v>
      </c>
      <c r="TE13" s="17">
        <v>42.372999999999998</v>
      </c>
      <c r="TF13" s="17">
        <v>42.372999999999998</v>
      </c>
      <c r="TG13" s="17">
        <v>15.526999999999999</v>
      </c>
      <c r="TH13" s="17">
        <v>0</v>
      </c>
      <c r="TI13" s="17"/>
      <c r="TJ13" s="17"/>
      <c r="TK13" s="17">
        <v>0</v>
      </c>
      <c r="TL13" s="17">
        <v>62.1</v>
      </c>
      <c r="TM13" s="17">
        <v>66.242999999999995</v>
      </c>
      <c r="TN13" s="17">
        <v>66.242999999999995</v>
      </c>
      <c r="TO13" s="17">
        <v>-4.1429999999999998</v>
      </c>
      <c r="TP13" s="17">
        <v>80.3</v>
      </c>
      <c r="TQ13" s="17">
        <v>81.962000000000003</v>
      </c>
      <c r="TR13" s="17">
        <v>81.962000000000003</v>
      </c>
      <c r="TS13" s="17">
        <v>-1.6619999999999999</v>
      </c>
      <c r="TT13" s="17">
        <v>5.8</v>
      </c>
      <c r="TU13" s="17">
        <v>3.0339999999999998</v>
      </c>
      <c r="TV13" s="17">
        <v>3.0339999999999998</v>
      </c>
      <c r="TW13" s="17">
        <v>2.766</v>
      </c>
      <c r="TX13" s="17">
        <v>4.7</v>
      </c>
      <c r="TY13" s="17">
        <v>4.1280000000000001</v>
      </c>
      <c r="TZ13" s="17">
        <v>4.1280000000000001</v>
      </c>
      <c r="UA13" s="17">
        <v>0.57199999999999995</v>
      </c>
      <c r="UB13" s="17">
        <v>10.4</v>
      </c>
      <c r="UC13" s="17">
        <v>13.658530000000001</v>
      </c>
      <c r="UD13" s="17">
        <v>13.65854</v>
      </c>
      <c r="UE13" s="17">
        <v>-3.25854</v>
      </c>
      <c r="UF13" s="17">
        <v>2.7</v>
      </c>
      <c r="UG13" s="17">
        <v>3.5</v>
      </c>
      <c r="UH13" s="17">
        <v>3.5</v>
      </c>
      <c r="UI13" s="17">
        <v>-0.8</v>
      </c>
      <c r="UJ13" s="17">
        <v>6.9</v>
      </c>
      <c r="UK13" s="17">
        <v>7.5</v>
      </c>
      <c r="UL13" s="17">
        <v>7.5</v>
      </c>
      <c r="UM13" s="17">
        <v>-0.6</v>
      </c>
      <c r="UN13" s="17">
        <v>20.399999999999999</v>
      </c>
      <c r="UO13" s="17">
        <v>19.51219</v>
      </c>
      <c r="UP13" s="17">
        <v>19.51219</v>
      </c>
      <c r="UQ13" s="17">
        <v>0.88780999999999999</v>
      </c>
      <c r="UR13" s="17">
        <v>20.399999999999999</v>
      </c>
      <c r="US13" s="17">
        <v>19.51219</v>
      </c>
      <c r="UT13" s="17">
        <v>19.51219</v>
      </c>
      <c r="UU13" s="17">
        <v>0.88780999999999999</v>
      </c>
      <c r="UV13" s="17">
        <v>20</v>
      </c>
      <c r="UW13" s="17">
        <v>19.51219</v>
      </c>
      <c r="UX13" s="17">
        <v>19.51219</v>
      </c>
      <c r="UY13" s="17">
        <v>0.48781000000000002</v>
      </c>
      <c r="UZ13" s="17">
        <v>0.9</v>
      </c>
      <c r="VA13" s="17">
        <v>0.79100000000000004</v>
      </c>
      <c r="VB13" s="17">
        <v>0.79100000000000004</v>
      </c>
      <c r="VC13" s="17">
        <v>0.109</v>
      </c>
      <c r="VD13" s="17">
        <v>0</v>
      </c>
      <c r="VE13" s="17"/>
      <c r="VF13" s="17"/>
      <c r="VG13" s="17">
        <v>0</v>
      </c>
      <c r="VH13" s="17">
        <v>0</v>
      </c>
      <c r="VI13" s="17"/>
      <c r="VJ13" s="17"/>
      <c r="VK13" s="17">
        <v>0</v>
      </c>
      <c r="VL13" s="17">
        <v>0</v>
      </c>
      <c r="VM13" s="17"/>
      <c r="VN13" s="17"/>
      <c r="VO13" s="17">
        <v>0</v>
      </c>
      <c r="VP13" s="17">
        <v>0.6</v>
      </c>
      <c r="VQ13" s="17">
        <v>0.6</v>
      </c>
      <c r="VR13" s="17">
        <v>0.6</v>
      </c>
      <c r="VS13" s="17">
        <v>0</v>
      </c>
      <c r="VT13" s="17">
        <v>26.7</v>
      </c>
      <c r="VU13" s="17">
        <v>83.63</v>
      </c>
      <c r="VV13" s="17">
        <v>83.63</v>
      </c>
      <c r="VW13" s="17">
        <v>-56.93</v>
      </c>
      <c r="VX13" s="17">
        <v>25.6</v>
      </c>
      <c r="VY13" s="17">
        <v>81.831000000000003</v>
      </c>
      <c r="VZ13" s="17">
        <v>81.831000000000003</v>
      </c>
      <c r="WA13" s="17">
        <v>-56.231000000000002</v>
      </c>
      <c r="WB13" s="17">
        <v>0</v>
      </c>
      <c r="WC13" s="17"/>
      <c r="WD13" s="17"/>
      <c r="WE13" s="17">
        <v>0</v>
      </c>
      <c r="WF13" s="17">
        <v>1.6</v>
      </c>
      <c r="WG13" s="17">
        <v>1.4490000000000001</v>
      </c>
      <c r="WH13" s="17">
        <v>1.4490000000000001</v>
      </c>
      <c r="WI13" s="17">
        <v>0.151</v>
      </c>
      <c r="WJ13" s="17">
        <v>2.2000000000000002</v>
      </c>
      <c r="WK13" s="17">
        <v>2.4</v>
      </c>
      <c r="WL13" s="17">
        <v>2.4</v>
      </c>
      <c r="WM13" s="17">
        <v>-0.2</v>
      </c>
      <c r="WN13" s="17">
        <v>2.2000000000000002</v>
      </c>
      <c r="WO13" s="17">
        <v>2.4</v>
      </c>
      <c r="WP13" s="17">
        <v>2.4</v>
      </c>
      <c r="WQ13" s="17">
        <v>-0.2</v>
      </c>
      <c r="WR13" s="17">
        <v>1.2</v>
      </c>
      <c r="WS13" s="17">
        <v>1.4</v>
      </c>
      <c r="WT13" s="17">
        <v>1.4</v>
      </c>
      <c r="WU13" s="17">
        <v>-0.2</v>
      </c>
      <c r="WV13" s="17">
        <v>0</v>
      </c>
      <c r="WW13" s="17"/>
      <c r="WX13" s="17"/>
      <c r="WY13" s="17">
        <v>0</v>
      </c>
      <c r="WZ13" s="17"/>
      <c r="XA13" s="17"/>
      <c r="XB13" s="17"/>
      <c r="XC13" s="17">
        <v>0</v>
      </c>
      <c r="XD13" s="17">
        <v>18.2</v>
      </c>
      <c r="XE13" s="17">
        <v>17.951219999999999</v>
      </c>
      <c r="XF13" s="17">
        <v>17.951219999999999</v>
      </c>
      <c r="XG13" s="17">
        <v>0.24878</v>
      </c>
      <c r="XH13" s="17">
        <v>8.6999999999999993</v>
      </c>
      <c r="XI13" s="17">
        <v>10.8</v>
      </c>
      <c r="XJ13" s="17">
        <v>10.8</v>
      </c>
      <c r="XK13" s="17">
        <v>-2.1</v>
      </c>
      <c r="XL13" s="17">
        <v>27.5</v>
      </c>
      <c r="XM13" s="17">
        <v>28</v>
      </c>
      <c r="XN13" s="17">
        <v>28</v>
      </c>
      <c r="XO13" s="17">
        <v>-0.5</v>
      </c>
      <c r="XP13" s="17">
        <v>34.5</v>
      </c>
      <c r="XQ13" s="17">
        <v>28</v>
      </c>
      <c r="XR13" s="17">
        <v>28</v>
      </c>
      <c r="XS13" s="17">
        <v>6.5</v>
      </c>
      <c r="XT13" s="17">
        <v>15.8</v>
      </c>
      <c r="XU13" s="17">
        <v>14</v>
      </c>
      <c r="XV13" s="17">
        <v>14</v>
      </c>
      <c r="XW13" s="17">
        <v>1.8</v>
      </c>
      <c r="XX13" s="17">
        <v>19.100000000000001</v>
      </c>
      <c r="XY13" s="17">
        <v>20</v>
      </c>
      <c r="XZ13" s="17">
        <v>20</v>
      </c>
      <c r="YA13" s="17">
        <v>-0.9</v>
      </c>
      <c r="YB13" s="17">
        <v>8.5</v>
      </c>
      <c r="YC13" s="17">
        <v>8.1</v>
      </c>
      <c r="YD13" s="17">
        <v>8.1</v>
      </c>
      <c r="YE13" s="17">
        <v>0.4</v>
      </c>
      <c r="YF13" s="17">
        <v>11.2</v>
      </c>
      <c r="YG13" s="17">
        <v>11</v>
      </c>
      <c r="YH13" s="17">
        <v>11</v>
      </c>
      <c r="YI13" s="17">
        <v>0.2</v>
      </c>
      <c r="YJ13" s="17">
        <v>22</v>
      </c>
      <c r="YK13" s="17">
        <v>23</v>
      </c>
      <c r="YL13" s="17">
        <v>23</v>
      </c>
      <c r="YM13" s="17">
        <v>-1</v>
      </c>
    </row>
    <row r="14" spans="1:663" ht="24" customHeight="1" x14ac:dyDescent="0.3">
      <c r="A14" s="1"/>
      <c r="B14" s="16" t="s">
        <v>27</v>
      </c>
      <c r="C14" s="16" t="s">
        <v>776</v>
      </c>
      <c r="D14" s="17">
        <v>200.1</v>
      </c>
      <c r="E14" s="17">
        <v>204.19512</v>
      </c>
      <c r="F14" s="17">
        <v>204.19512</v>
      </c>
      <c r="G14" s="17">
        <v>-4.0951199999999996</v>
      </c>
      <c r="H14" s="17">
        <v>540.9</v>
      </c>
      <c r="I14" s="17">
        <v>623.55591000000004</v>
      </c>
      <c r="J14" s="17">
        <v>623.55544999999995</v>
      </c>
      <c r="K14" s="17">
        <v>-82.655450000000002</v>
      </c>
      <c r="L14" s="17">
        <v>181.7</v>
      </c>
      <c r="M14" s="17">
        <v>203.84334999999999</v>
      </c>
      <c r="N14" s="17">
        <v>203.8432</v>
      </c>
      <c r="O14" s="17">
        <v>-22.1432</v>
      </c>
      <c r="P14" s="17"/>
      <c r="Q14" s="17"/>
      <c r="R14" s="17"/>
      <c r="S14" s="17">
        <v>0</v>
      </c>
      <c r="T14" s="17"/>
      <c r="U14" s="17"/>
      <c r="V14" s="17"/>
      <c r="W14" s="17">
        <v>0</v>
      </c>
      <c r="X14" s="17">
        <v>89.6</v>
      </c>
      <c r="Y14" s="17">
        <v>92.226339999999993</v>
      </c>
      <c r="Z14" s="17">
        <v>92.226339999999993</v>
      </c>
      <c r="AA14" s="17">
        <v>-2.6263399999999999</v>
      </c>
      <c r="AB14" s="17">
        <v>118.9</v>
      </c>
      <c r="AC14" s="17">
        <v>119.95123</v>
      </c>
      <c r="AD14" s="17">
        <v>126.65383</v>
      </c>
      <c r="AE14" s="17">
        <v>-7.7538299999999998</v>
      </c>
      <c r="AF14" s="17"/>
      <c r="AG14" s="17"/>
      <c r="AH14" s="17"/>
      <c r="AI14" s="17">
        <v>0</v>
      </c>
      <c r="AJ14" s="17"/>
      <c r="AK14" s="17"/>
      <c r="AL14" s="17"/>
      <c r="AM14" s="17">
        <v>0</v>
      </c>
      <c r="AN14" s="17">
        <v>184</v>
      </c>
      <c r="AO14" s="17"/>
      <c r="AP14" s="17"/>
      <c r="AQ14" s="17">
        <v>184</v>
      </c>
      <c r="AR14" s="17">
        <v>207.1</v>
      </c>
      <c r="AS14" s="17"/>
      <c r="AT14" s="17"/>
      <c r="AU14" s="17">
        <v>207.1</v>
      </c>
      <c r="AV14" s="17">
        <v>0</v>
      </c>
      <c r="AW14" s="17"/>
      <c r="AX14" s="17"/>
      <c r="AY14" s="17">
        <v>0</v>
      </c>
      <c r="AZ14" s="17">
        <v>0</v>
      </c>
      <c r="BA14" s="17"/>
      <c r="BB14" s="17"/>
      <c r="BC14" s="17">
        <v>0</v>
      </c>
      <c r="BD14" s="17">
        <v>211.3</v>
      </c>
      <c r="BE14" s="17">
        <v>206.01685000000001</v>
      </c>
      <c r="BF14" s="17"/>
      <c r="BG14" s="17">
        <v>211.3</v>
      </c>
      <c r="BH14" s="17"/>
      <c r="BI14" s="17"/>
      <c r="BJ14" s="17"/>
      <c r="BK14" s="17">
        <v>0</v>
      </c>
      <c r="BL14" s="17">
        <v>354.9</v>
      </c>
      <c r="BM14" s="17">
        <v>290.55944</v>
      </c>
      <c r="BN14" s="17">
        <v>446.81659999999999</v>
      </c>
      <c r="BO14" s="17">
        <v>-91.916600000000003</v>
      </c>
      <c r="BP14" s="17">
        <v>8.8000000000000007</v>
      </c>
      <c r="BQ14" s="17">
        <v>5.4891399999999999</v>
      </c>
      <c r="BR14" s="17">
        <v>5.4891500000000004</v>
      </c>
      <c r="BS14" s="17">
        <v>3.3108499999999998</v>
      </c>
      <c r="BT14" s="17"/>
      <c r="BU14" s="17"/>
      <c r="BV14" s="17"/>
      <c r="BW14" s="17">
        <v>0</v>
      </c>
      <c r="BX14" s="17"/>
      <c r="BY14" s="17"/>
      <c r="BZ14" s="17"/>
      <c r="CA14" s="17">
        <v>0</v>
      </c>
      <c r="CB14" s="17"/>
      <c r="CC14" s="17"/>
      <c r="CD14" s="17"/>
      <c r="CE14" s="17">
        <v>0</v>
      </c>
      <c r="CF14" s="17"/>
      <c r="CG14" s="17"/>
      <c r="CH14" s="17"/>
      <c r="CI14" s="17">
        <v>0</v>
      </c>
      <c r="CJ14" s="17">
        <v>164.2</v>
      </c>
      <c r="CK14" s="17">
        <v>164.70732000000001</v>
      </c>
      <c r="CL14" s="17">
        <v>164.70732000000001</v>
      </c>
      <c r="CM14" s="17">
        <v>-0.50731999999999999</v>
      </c>
      <c r="CN14" s="17">
        <v>6.7</v>
      </c>
      <c r="CO14" s="17">
        <v>5.1583800000000002</v>
      </c>
      <c r="CP14" s="17">
        <v>5.1583800000000002</v>
      </c>
      <c r="CQ14" s="17">
        <v>1.54162</v>
      </c>
      <c r="CR14" s="17">
        <v>4.9000000000000004</v>
      </c>
      <c r="CS14" s="17">
        <v>2.8315000000000001</v>
      </c>
      <c r="CT14" s="17">
        <v>2.8315000000000001</v>
      </c>
      <c r="CU14" s="17">
        <v>2.0684999999999998</v>
      </c>
      <c r="CV14" s="17">
        <v>16.899999999999999</v>
      </c>
      <c r="CW14" s="17">
        <v>16.873660000000001</v>
      </c>
      <c r="CX14" s="17">
        <v>16.873670000000001</v>
      </c>
      <c r="CY14" s="17">
        <v>2.6329999999999999E-2</v>
      </c>
      <c r="CZ14" s="17">
        <v>6.8</v>
      </c>
      <c r="DA14" s="17">
        <v>6.8787000000000003</v>
      </c>
      <c r="DB14" s="17">
        <v>6.8787000000000003</v>
      </c>
      <c r="DC14" s="17">
        <v>-7.8700000000000006E-2</v>
      </c>
      <c r="DD14" s="17">
        <v>15</v>
      </c>
      <c r="DE14" s="17">
        <v>14.992190000000001</v>
      </c>
      <c r="DF14" s="17">
        <v>14.992190000000001</v>
      </c>
      <c r="DG14" s="17">
        <v>7.8100000000000001E-3</v>
      </c>
      <c r="DH14" s="17">
        <v>85.1</v>
      </c>
      <c r="DI14" s="17">
        <v>92.327330000000003</v>
      </c>
      <c r="DJ14" s="17">
        <v>92.92689</v>
      </c>
      <c r="DK14" s="17">
        <v>-7.8268899999999997</v>
      </c>
      <c r="DL14" s="17"/>
      <c r="DM14" s="17"/>
      <c r="DN14" s="17"/>
      <c r="DO14" s="17">
        <v>0</v>
      </c>
      <c r="DP14" s="17"/>
      <c r="DQ14" s="17"/>
      <c r="DR14" s="17"/>
      <c r="DS14" s="17">
        <v>0</v>
      </c>
      <c r="DT14" s="17"/>
      <c r="DU14" s="17"/>
      <c r="DV14" s="17"/>
      <c r="DW14" s="17">
        <v>0</v>
      </c>
      <c r="DX14" s="17"/>
      <c r="DY14" s="17"/>
      <c r="DZ14" s="17"/>
      <c r="EA14" s="17">
        <v>0</v>
      </c>
      <c r="EB14" s="17">
        <v>108.8</v>
      </c>
      <c r="EC14" s="17">
        <v>112.90536</v>
      </c>
      <c r="ED14" s="17">
        <v>112.90537</v>
      </c>
      <c r="EE14" s="17">
        <v>-4.1053699999999997</v>
      </c>
      <c r="EF14" s="17">
        <v>0</v>
      </c>
      <c r="EG14" s="17">
        <v>72.485669999999999</v>
      </c>
      <c r="EH14" s="17">
        <v>78.869550000000004</v>
      </c>
      <c r="EI14" s="17">
        <v>-78.869550000000004</v>
      </c>
      <c r="EJ14" s="17"/>
      <c r="EK14" s="17"/>
      <c r="EL14" s="17"/>
      <c r="EM14" s="17">
        <v>0</v>
      </c>
      <c r="EN14" s="17"/>
      <c r="EO14" s="17"/>
      <c r="EP14" s="17"/>
      <c r="EQ14" s="17">
        <v>0</v>
      </c>
      <c r="ER14" s="17"/>
      <c r="ES14" s="17"/>
      <c r="ET14" s="17"/>
      <c r="EU14" s="17">
        <v>0</v>
      </c>
      <c r="EV14" s="17">
        <v>6.4</v>
      </c>
      <c r="EW14" s="17">
        <v>6.39</v>
      </c>
      <c r="EX14" s="17">
        <v>6.39</v>
      </c>
      <c r="EY14" s="17">
        <v>0.01</v>
      </c>
      <c r="EZ14" s="17">
        <v>151.4</v>
      </c>
      <c r="FA14" s="17">
        <v>143.59001000000001</v>
      </c>
      <c r="FB14" s="17">
        <v>153.12854999999999</v>
      </c>
      <c r="FC14" s="17">
        <v>-1.72855</v>
      </c>
      <c r="FD14" s="17">
        <v>29.6</v>
      </c>
      <c r="FE14" s="17">
        <v>38.786200000000001</v>
      </c>
      <c r="FF14" s="17">
        <v>38.786200000000001</v>
      </c>
      <c r="FG14" s="17">
        <v>-9.1861999999999995</v>
      </c>
      <c r="FH14" s="17">
        <v>70.099999999999994</v>
      </c>
      <c r="FI14" s="17">
        <v>74.999120000000005</v>
      </c>
      <c r="FJ14" s="17">
        <v>74.999960000000002</v>
      </c>
      <c r="FK14" s="17">
        <v>-4.8999600000000001</v>
      </c>
      <c r="FL14" s="17">
        <v>15.3</v>
      </c>
      <c r="FM14" s="17">
        <v>15.15638</v>
      </c>
      <c r="FN14" s="17">
        <v>15.15638</v>
      </c>
      <c r="FO14" s="17">
        <v>0.14362</v>
      </c>
      <c r="FP14" s="17">
        <v>16.8</v>
      </c>
      <c r="FQ14" s="17">
        <v>15.53007</v>
      </c>
      <c r="FR14" s="17">
        <v>15.53007</v>
      </c>
      <c r="FS14" s="17">
        <v>1.26993</v>
      </c>
      <c r="FT14" s="17">
        <v>14.3</v>
      </c>
      <c r="FU14" s="17">
        <v>18.048780000000001</v>
      </c>
      <c r="FV14" s="17">
        <v>18.048780000000001</v>
      </c>
      <c r="FW14" s="17">
        <v>-3.74878</v>
      </c>
      <c r="FX14" s="17">
        <v>91.7</v>
      </c>
      <c r="FY14" s="17">
        <v>88.116100000000003</v>
      </c>
      <c r="FZ14" s="17">
        <v>88.116100000000003</v>
      </c>
      <c r="GA14" s="17">
        <v>3.5838999999999999</v>
      </c>
      <c r="GB14" s="17">
        <v>180.9</v>
      </c>
      <c r="GC14" s="17">
        <v>172.7748</v>
      </c>
      <c r="GD14" s="17">
        <v>181.48500000000001</v>
      </c>
      <c r="GE14" s="17">
        <v>-0.58499999999999996</v>
      </c>
      <c r="GF14" s="17">
        <v>181</v>
      </c>
      <c r="GG14" s="17">
        <v>174.47545</v>
      </c>
      <c r="GH14" s="17">
        <v>181.48500000000001</v>
      </c>
      <c r="GI14" s="17">
        <v>-0.48499999999999999</v>
      </c>
      <c r="GJ14" s="17">
        <v>0</v>
      </c>
      <c r="GK14" s="17"/>
      <c r="GL14" s="17">
        <v>182.03</v>
      </c>
      <c r="GM14" s="17">
        <v>-182.03</v>
      </c>
      <c r="GN14" s="17">
        <v>82.2</v>
      </c>
      <c r="GO14" s="17">
        <v>110.91289999999999</v>
      </c>
      <c r="GP14" s="17">
        <v>107.34406</v>
      </c>
      <c r="GQ14" s="17">
        <v>-25.14406</v>
      </c>
      <c r="GR14" s="17">
        <v>17.2</v>
      </c>
      <c r="GS14" s="17">
        <v>18.00001</v>
      </c>
      <c r="GT14" s="17">
        <v>18</v>
      </c>
      <c r="GU14" s="17">
        <v>-0.8</v>
      </c>
      <c r="GV14" s="17">
        <v>23.6</v>
      </c>
      <c r="GW14" s="17">
        <v>27.504100000000001</v>
      </c>
      <c r="GX14" s="17">
        <v>27.504100000000001</v>
      </c>
      <c r="GY14" s="17">
        <v>-3.9041000000000001</v>
      </c>
      <c r="GZ14" s="17">
        <v>4.0999999999999996</v>
      </c>
      <c r="HA14" s="17">
        <v>4.2061999999999999</v>
      </c>
      <c r="HB14" s="17">
        <v>4.2062099999999996</v>
      </c>
      <c r="HC14" s="17">
        <v>-0.10621</v>
      </c>
      <c r="HD14" s="17">
        <v>17.399999999999999</v>
      </c>
      <c r="HE14" s="17">
        <v>34.419510000000002</v>
      </c>
      <c r="HF14" s="17">
        <v>34.419510000000002</v>
      </c>
      <c r="HG14" s="17">
        <v>-17.01951</v>
      </c>
      <c r="HH14" s="17">
        <v>39.299999999999997</v>
      </c>
      <c r="HI14" s="17">
        <v>20.512840000000001</v>
      </c>
      <c r="HJ14" s="17">
        <v>20.512830000000001</v>
      </c>
      <c r="HK14" s="17">
        <v>18.78717</v>
      </c>
      <c r="HL14" s="17"/>
      <c r="HM14" s="17"/>
      <c r="HN14" s="17"/>
      <c r="HO14" s="17">
        <v>0</v>
      </c>
      <c r="HP14" s="17"/>
      <c r="HQ14" s="17"/>
      <c r="HR14" s="17"/>
      <c r="HS14" s="17">
        <v>0</v>
      </c>
      <c r="HT14" s="17">
        <v>60.1</v>
      </c>
      <c r="HU14" s="17">
        <v>85.480590000000007</v>
      </c>
      <c r="HV14" s="17">
        <v>84.769739999999999</v>
      </c>
      <c r="HW14" s="17">
        <v>-24.669740000000001</v>
      </c>
      <c r="HX14" s="17">
        <v>23.3</v>
      </c>
      <c r="HY14" s="17"/>
      <c r="HZ14" s="17"/>
      <c r="IA14" s="17">
        <v>23.3</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59.2</v>
      </c>
      <c r="IW14" s="17">
        <v>88.066429999999997</v>
      </c>
      <c r="IX14" s="17">
        <v>83.745189999999994</v>
      </c>
      <c r="IY14" s="17">
        <v>-24.545190000000002</v>
      </c>
      <c r="IZ14" s="17">
        <v>170.9</v>
      </c>
      <c r="JA14" s="17">
        <v>170.94</v>
      </c>
      <c r="JB14" s="17">
        <v>188.58573000000001</v>
      </c>
      <c r="JC14" s="17">
        <v>-17.68573</v>
      </c>
      <c r="JD14" s="17">
        <v>170.7</v>
      </c>
      <c r="JE14" s="17">
        <v>170.94</v>
      </c>
      <c r="JF14" s="17"/>
      <c r="JG14" s="17">
        <v>170.7</v>
      </c>
      <c r="JH14" s="17">
        <v>171.2</v>
      </c>
      <c r="JI14" s="17">
        <v>170.94</v>
      </c>
      <c r="JJ14" s="17">
        <v>188.58573000000001</v>
      </c>
      <c r="JK14" s="17">
        <v>-17.385729999999999</v>
      </c>
      <c r="JL14" s="17">
        <v>256.7</v>
      </c>
      <c r="JM14" s="17">
        <v>257.18</v>
      </c>
      <c r="JN14" s="17">
        <v>189.15206000000001</v>
      </c>
      <c r="JO14" s="17">
        <v>67.547939999999997</v>
      </c>
      <c r="JP14" s="17">
        <v>12.8</v>
      </c>
      <c r="JQ14" s="17"/>
      <c r="JR14" s="17">
        <v>71.796109999999999</v>
      </c>
      <c r="JS14" s="17">
        <v>-58.996110000000002</v>
      </c>
      <c r="JT14" s="17"/>
      <c r="JU14" s="17"/>
      <c r="JV14" s="17">
        <v>36.005859999999998</v>
      </c>
      <c r="JW14" s="17">
        <v>-36.005859999999998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0.8</v>
      </c>
      <c r="KW14" s="17">
        <v>1.0779300000000001</v>
      </c>
      <c r="KX14" s="17">
        <v>1.0779300000000001</v>
      </c>
      <c r="KY14" s="17">
        <v>-0.27793000000000001</v>
      </c>
      <c r="KZ14" s="17">
        <v>92</v>
      </c>
      <c r="LA14" s="17">
        <v>138.65848</v>
      </c>
      <c r="LB14" s="17">
        <v>81.116519999999994</v>
      </c>
      <c r="LC14" s="17">
        <v>10.88348</v>
      </c>
      <c r="LD14" s="17">
        <v>61.3</v>
      </c>
      <c r="LE14" s="17">
        <v>61.88</v>
      </c>
      <c r="LF14" s="17">
        <v>92.444509999999994</v>
      </c>
      <c r="LG14" s="17">
        <v>-31.14451</v>
      </c>
      <c r="LH14" s="17">
        <v>62.8</v>
      </c>
      <c r="LI14" s="17">
        <v>67.461460000000002</v>
      </c>
      <c r="LJ14" s="17">
        <v>67.461460000000002</v>
      </c>
      <c r="LK14" s="17">
        <v>-4.6614599999999999</v>
      </c>
      <c r="LL14" s="17">
        <v>62.7</v>
      </c>
      <c r="LM14" s="17">
        <v>61.931980000000003</v>
      </c>
      <c r="LN14" s="17">
        <v>72.37388</v>
      </c>
      <c r="LO14" s="17">
        <v>-9.6738800000000005</v>
      </c>
      <c r="LP14" s="17">
        <v>29.7</v>
      </c>
      <c r="LQ14" s="17">
        <v>30.097549999999998</v>
      </c>
      <c r="LR14" s="17">
        <v>30.097560000000001</v>
      </c>
      <c r="LS14" s="17">
        <v>-0.39756000000000002</v>
      </c>
      <c r="LT14" s="17"/>
      <c r="LU14" s="17"/>
      <c r="LV14" s="17"/>
      <c r="LW14" s="17">
        <v>0</v>
      </c>
      <c r="LX14" s="17"/>
      <c r="LY14" s="17"/>
      <c r="LZ14" s="17"/>
      <c r="MA14" s="17">
        <v>0</v>
      </c>
      <c r="MB14" s="17"/>
      <c r="MC14" s="17"/>
      <c r="MD14" s="17"/>
      <c r="ME14" s="17">
        <v>0</v>
      </c>
      <c r="MF14" s="17">
        <v>144.19999999999999</v>
      </c>
      <c r="MG14" s="17">
        <v>151.08876000000001</v>
      </c>
      <c r="MH14" s="17">
        <v>151.08876000000001</v>
      </c>
      <c r="MI14" s="17">
        <v>-6.8887600000000004</v>
      </c>
      <c r="MJ14" s="17">
        <v>145.5</v>
      </c>
      <c r="MK14" s="17">
        <v>151.08876000000001</v>
      </c>
      <c r="ML14" s="17">
        <v>151.08876000000001</v>
      </c>
      <c r="MM14" s="17">
        <v>-5.5887599999999997</v>
      </c>
      <c r="MN14" s="17">
        <v>169.7</v>
      </c>
      <c r="MO14" s="17">
        <v>151.54248000000001</v>
      </c>
      <c r="MP14" s="17">
        <v>151.54248000000001</v>
      </c>
      <c r="MQ14" s="17">
        <v>18.157520000000002</v>
      </c>
      <c r="MR14" s="17">
        <v>187.5</v>
      </c>
      <c r="MS14" s="17"/>
      <c r="MT14" s="17"/>
      <c r="MU14" s="17">
        <v>187.5</v>
      </c>
      <c r="MV14" s="17"/>
      <c r="MW14" s="17"/>
      <c r="MX14" s="17"/>
      <c r="MY14" s="17">
        <v>0</v>
      </c>
      <c r="MZ14" s="17"/>
      <c r="NA14" s="17"/>
      <c r="NB14" s="17"/>
      <c r="NC14" s="17">
        <v>0</v>
      </c>
      <c r="ND14" s="17"/>
      <c r="NE14" s="17"/>
      <c r="NF14" s="17"/>
      <c r="NG14" s="17">
        <v>0</v>
      </c>
      <c r="NH14" s="17"/>
      <c r="NI14" s="17"/>
      <c r="NJ14" s="17"/>
      <c r="NK14" s="17">
        <v>0</v>
      </c>
      <c r="NL14" s="17">
        <v>213</v>
      </c>
      <c r="NM14" s="17">
        <v>207.29667000000001</v>
      </c>
      <c r="NN14" s="17">
        <v>207.29667000000001</v>
      </c>
      <c r="NO14" s="17">
        <v>5.7033300000000002</v>
      </c>
      <c r="NP14" s="17">
        <v>102</v>
      </c>
      <c r="NQ14" s="17">
        <v>103.95959000000001</v>
      </c>
      <c r="NR14" s="17">
        <v>103.95959000000001</v>
      </c>
      <c r="NS14" s="17">
        <v>-1.9595899999999999</v>
      </c>
      <c r="NT14" s="17">
        <v>5.7</v>
      </c>
      <c r="NU14" s="17">
        <v>3.9904700000000002</v>
      </c>
      <c r="NV14" s="17">
        <v>3.9904700000000002</v>
      </c>
      <c r="NW14" s="17">
        <v>1.70953</v>
      </c>
      <c r="NX14" s="17">
        <v>2.4</v>
      </c>
      <c r="NY14" s="17"/>
      <c r="NZ14" s="17">
        <v>4.1863799999999998</v>
      </c>
      <c r="OA14" s="17">
        <v>-1.7863800000000001</v>
      </c>
      <c r="OB14" s="17">
        <v>7.6</v>
      </c>
      <c r="OC14" s="17">
        <v>7.5</v>
      </c>
      <c r="OD14" s="17">
        <v>7.5</v>
      </c>
      <c r="OE14" s="17">
        <v>0.1</v>
      </c>
      <c r="OF14" s="17">
        <v>0</v>
      </c>
      <c r="OG14" s="17"/>
      <c r="OH14" s="17"/>
      <c r="OI14" s="17">
        <v>0</v>
      </c>
      <c r="OJ14" s="17">
        <v>52.8</v>
      </c>
      <c r="OK14" s="17">
        <v>82.620999999999995</v>
      </c>
      <c r="OL14" s="17">
        <v>82.620999999999995</v>
      </c>
      <c r="OM14" s="17">
        <v>-29.821000000000002</v>
      </c>
      <c r="ON14" s="17">
        <v>0</v>
      </c>
      <c r="OO14" s="17"/>
      <c r="OP14" s="17"/>
      <c r="OQ14" s="17">
        <v>0</v>
      </c>
      <c r="OR14" s="17">
        <v>0.4</v>
      </c>
      <c r="OS14" s="17">
        <v>0.623</v>
      </c>
      <c r="OT14" s="17">
        <v>0.623</v>
      </c>
      <c r="OU14" s="17">
        <v>-0.223</v>
      </c>
      <c r="OV14" s="17">
        <v>0</v>
      </c>
      <c r="OW14" s="17"/>
      <c r="OX14" s="17"/>
      <c r="OY14" s="17">
        <v>0</v>
      </c>
      <c r="OZ14" s="17">
        <v>1.1000000000000001</v>
      </c>
      <c r="PA14" s="17"/>
      <c r="PB14" s="17">
        <v>5.4039900000000003</v>
      </c>
      <c r="PC14" s="17">
        <v>-4.3039899999999998</v>
      </c>
      <c r="PD14" s="17">
        <v>10</v>
      </c>
      <c r="PE14" s="17">
        <v>9.9830000000000005</v>
      </c>
      <c r="PF14" s="17">
        <v>9.9830000000000005</v>
      </c>
      <c r="PG14" s="17">
        <v>1.7000000000000001E-2</v>
      </c>
      <c r="PH14" s="17"/>
      <c r="PI14" s="17"/>
      <c r="PJ14" s="17"/>
      <c r="PK14" s="17">
        <v>0</v>
      </c>
      <c r="PL14" s="17">
        <v>0</v>
      </c>
      <c r="PM14" s="17"/>
      <c r="PN14" s="17"/>
      <c r="PO14" s="17">
        <v>0</v>
      </c>
      <c r="PP14" s="17">
        <v>1.2</v>
      </c>
      <c r="PQ14" s="17">
        <v>1</v>
      </c>
      <c r="PR14" s="17">
        <v>1</v>
      </c>
      <c r="PS14" s="17">
        <v>0.2</v>
      </c>
      <c r="PT14" s="17">
        <v>1.7</v>
      </c>
      <c r="PU14" s="17">
        <v>1.5</v>
      </c>
      <c r="PV14" s="17">
        <v>1.5</v>
      </c>
      <c r="PW14" s="17">
        <v>0.2</v>
      </c>
      <c r="PX14" s="17">
        <v>2.5</v>
      </c>
      <c r="PY14" s="17">
        <v>2.5</v>
      </c>
      <c r="PZ14" s="17">
        <v>2.5</v>
      </c>
      <c r="QA14" s="17">
        <v>0</v>
      </c>
      <c r="QB14" s="17">
        <v>19.899999999999999</v>
      </c>
      <c r="QC14" s="17">
        <v>20.352959999999999</v>
      </c>
      <c r="QD14" s="17">
        <v>20.35314</v>
      </c>
      <c r="QE14" s="17">
        <v>-0.45313999999999999</v>
      </c>
      <c r="QF14" s="17">
        <v>14.4</v>
      </c>
      <c r="QG14" s="17">
        <v>17.560970000000001</v>
      </c>
      <c r="QH14" s="17">
        <v>17.560980000000001</v>
      </c>
      <c r="QI14" s="17">
        <v>-3.1609799999999999</v>
      </c>
      <c r="QJ14" s="17">
        <v>19</v>
      </c>
      <c r="QK14" s="17">
        <v>17.560970000000001</v>
      </c>
      <c r="QL14" s="17">
        <v>17.560980000000001</v>
      </c>
      <c r="QM14" s="17">
        <v>1.43902</v>
      </c>
      <c r="QN14" s="17">
        <v>3.2</v>
      </c>
      <c r="QO14" s="17">
        <v>3.3</v>
      </c>
      <c r="QP14" s="17">
        <v>3.3</v>
      </c>
      <c r="QQ14" s="17">
        <v>-0.1</v>
      </c>
      <c r="QR14" s="17">
        <v>18.3</v>
      </c>
      <c r="QS14" s="17">
        <v>18.048780000000001</v>
      </c>
      <c r="QT14" s="17">
        <v>18.048780000000001</v>
      </c>
      <c r="QU14" s="17">
        <v>0.25122</v>
      </c>
      <c r="QV14" s="17">
        <v>0</v>
      </c>
      <c r="QW14" s="17"/>
      <c r="QX14" s="17"/>
      <c r="QY14" s="17">
        <v>0</v>
      </c>
      <c r="QZ14" s="17">
        <v>0</v>
      </c>
      <c r="RA14" s="17"/>
      <c r="RB14" s="17"/>
      <c r="RC14" s="17">
        <v>0</v>
      </c>
      <c r="RD14" s="17">
        <v>16.2</v>
      </c>
      <c r="RE14" s="17">
        <v>20.582999999999998</v>
      </c>
      <c r="RF14" s="17">
        <v>20.582999999999998</v>
      </c>
      <c r="RG14" s="17">
        <v>-4.383</v>
      </c>
      <c r="RH14" s="17">
        <v>54.1</v>
      </c>
      <c r="RI14" s="17">
        <v>61.826000000000001</v>
      </c>
      <c r="RJ14" s="17">
        <v>61.826000000000001</v>
      </c>
      <c r="RK14" s="17">
        <v>-7.726</v>
      </c>
      <c r="RL14" s="17">
        <v>0</v>
      </c>
      <c r="RM14" s="17"/>
      <c r="RN14" s="17"/>
      <c r="RO14" s="17">
        <v>0</v>
      </c>
      <c r="RP14" s="17">
        <v>2.4</v>
      </c>
      <c r="RQ14" s="17">
        <v>2.4510000000000001</v>
      </c>
      <c r="RR14" s="17">
        <v>2.4510000000000001</v>
      </c>
      <c r="RS14" s="17">
        <v>-5.0999999999999997E-2</v>
      </c>
      <c r="RT14" s="17">
        <v>14.1</v>
      </c>
      <c r="RU14" s="17">
        <v>19.868770000000001</v>
      </c>
      <c r="RV14" s="17">
        <v>19.70355</v>
      </c>
      <c r="RW14" s="17">
        <v>-5.6035500000000003</v>
      </c>
      <c r="RX14" s="17">
        <v>2.2000000000000002</v>
      </c>
      <c r="RY14" s="17">
        <v>2</v>
      </c>
      <c r="RZ14" s="17">
        <v>2</v>
      </c>
      <c r="SA14" s="17">
        <v>0.2</v>
      </c>
      <c r="SB14" s="17"/>
      <c r="SC14" s="17"/>
      <c r="SD14" s="17">
        <v>0.4</v>
      </c>
      <c r="SE14" s="17">
        <v>-0.4</v>
      </c>
      <c r="SF14" s="17">
        <v>4.2</v>
      </c>
      <c r="SG14" s="17">
        <v>5.9</v>
      </c>
      <c r="SH14" s="17">
        <v>5.9</v>
      </c>
      <c r="SI14" s="17">
        <v>-1.7</v>
      </c>
      <c r="SJ14" s="17">
        <v>6.4</v>
      </c>
      <c r="SK14" s="17">
        <v>5.8</v>
      </c>
      <c r="SL14" s="17">
        <v>5.8</v>
      </c>
      <c r="SM14" s="17">
        <v>0.6</v>
      </c>
      <c r="SN14" s="17">
        <v>8.5</v>
      </c>
      <c r="SO14" s="17">
        <v>13.658530000000001</v>
      </c>
      <c r="SP14" s="17">
        <v>13.65854</v>
      </c>
      <c r="SQ14" s="17">
        <v>-5.1585400000000003</v>
      </c>
      <c r="SR14" s="17">
        <v>11.3</v>
      </c>
      <c r="SS14" s="17">
        <v>17.560970000000001</v>
      </c>
      <c r="ST14" s="17">
        <v>17.560980000000001</v>
      </c>
      <c r="SU14" s="17">
        <v>-6.26098</v>
      </c>
      <c r="SV14" s="17">
        <v>14.3</v>
      </c>
      <c r="SW14" s="17">
        <v>14.2439</v>
      </c>
      <c r="SX14" s="17">
        <v>14.2439</v>
      </c>
      <c r="SY14" s="17">
        <v>5.6099999999999997E-2</v>
      </c>
      <c r="SZ14" s="17">
        <v>30.3</v>
      </c>
      <c r="TA14" s="17">
        <v>16.094999999999999</v>
      </c>
      <c r="TB14" s="17">
        <v>16.094999999999999</v>
      </c>
      <c r="TC14" s="17">
        <v>14.205</v>
      </c>
      <c r="TD14" s="17">
        <v>51.3</v>
      </c>
      <c r="TE14" s="17">
        <v>44.350999999999999</v>
      </c>
      <c r="TF14" s="17">
        <v>44.350999999999999</v>
      </c>
      <c r="TG14" s="17">
        <v>6.9489999999999998</v>
      </c>
      <c r="TH14" s="17">
        <v>0</v>
      </c>
      <c r="TI14" s="17"/>
      <c r="TJ14" s="17"/>
      <c r="TK14" s="17">
        <v>0</v>
      </c>
      <c r="TL14" s="17">
        <v>59</v>
      </c>
      <c r="TM14" s="17">
        <v>62.63</v>
      </c>
      <c r="TN14" s="17">
        <v>62.63</v>
      </c>
      <c r="TO14" s="17">
        <v>-3.63</v>
      </c>
      <c r="TP14" s="17">
        <v>75.2</v>
      </c>
      <c r="TQ14" s="17">
        <v>79.966999999999999</v>
      </c>
      <c r="TR14" s="17">
        <v>79.966999999999999</v>
      </c>
      <c r="TS14" s="17">
        <v>-4.7670000000000003</v>
      </c>
      <c r="TT14" s="17">
        <v>4.4000000000000004</v>
      </c>
      <c r="TU14" s="17">
        <v>2.9079999999999999</v>
      </c>
      <c r="TV14" s="17">
        <v>2.9079999999999999</v>
      </c>
      <c r="TW14" s="17">
        <v>1.492</v>
      </c>
      <c r="TX14" s="17">
        <v>4.5999999999999996</v>
      </c>
      <c r="TY14" s="17">
        <v>3.8740000000000001</v>
      </c>
      <c r="TZ14" s="17">
        <v>3.8740000000000001</v>
      </c>
      <c r="UA14" s="17">
        <v>0.72599999999999998</v>
      </c>
      <c r="UB14" s="17">
        <v>10.4</v>
      </c>
      <c r="UC14" s="17">
        <v>13.658530000000001</v>
      </c>
      <c r="UD14" s="17">
        <v>13.65854</v>
      </c>
      <c r="UE14" s="17">
        <v>-3.25854</v>
      </c>
      <c r="UF14" s="17">
        <v>2.7</v>
      </c>
      <c r="UG14" s="17">
        <v>3.5</v>
      </c>
      <c r="UH14" s="17">
        <v>3.5</v>
      </c>
      <c r="UI14" s="17">
        <v>-0.8</v>
      </c>
      <c r="UJ14" s="17">
        <v>7.1</v>
      </c>
      <c r="UK14" s="17">
        <v>7.5</v>
      </c>
      <c r="UL14" s="17">
        <v>7.5</v>
      </c>
      <c r="UM14" s="17">
        <v>-0.4</v>
      </c>
      <c r="UN14" s="17">
        <v>20.399999999999999</v>
      </c>
      <c r="UO14" s="17">
        <v>19.51219</v>
      </c>
      <c r="UP14" s="17">
        <v>19.51219</v>
      </c>
      <c r="UQ14" s="17">
        <v>0.88780999999999999</v>
      </c>
      <c r="UR14" s="17">
        <v>20.399999999999999</v>
      </c>
      <c r="US14" s="17">
        <v>19.51219</v>
      </c>
      <c r="UT14" s="17">
        <v>19.51219</v>
      </c>
      <c r="UU14" s="17">
        <v>0.88780999999999999</v>
      </c>
      <c r="UV14" s="17">
        <v>20</v>
      </c>
      <c r="UW14" s="17">
        <v>19.51219</v>
      </c>
      <c r="UX14" s="17">
        <v>19.51219</v>
      </c>
      <c r="UY14" s="17">
        <v>0.48781000000000002</v>
      </c>
      <c r="UZ14" s="17">
        <v>0.7</v>
      </c>
      <c r="VA14" s="17">
        <v>0.876</v>
      </c>
      <c r="VB14" s="17">
        <v>0.876</v>
      </c>
      <c r="VC14" s="17">
        <v>-0.17599999999999999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27.2</v>
      </c>
      <c r="VU14" s="17">
        <v>82.759</v>
      </c>
      <c r="VV14" s="17">
        <v>82.759</v>
      </c>
      <c r="VW14" s="17">
        <v>-55.558999999999997</v>
      </c>
      <c r="VX14" s="17">
        <v>30.7</v>
      </c>
      <c r="VY14" s="17">
        <v>79.847999999999999</v>
      </c>
      <c r="VZ14" s="17">
        <v>79.847999999999999</v>
      </c>
      <c r="WA14" s="17">
        <v>-49.148000000000003</v>
      </c>
      <c r="WB14" s="17">
        <v>0</v>
      </c>
      <c r="WC14" s="17"/>
      <c r="WD14" s="17"/>
      <c r="WE14" s="17">
        <v>0</v>
      </c>
      <c r="WF14" s="17">
        <v>1.6</v>
      </c>
      <c r="WG14" s="17">
        <v>1.4490000000000001</v>
      </c>
      <c r="WH14" s="17">
        <v>1.4490000000000001</v>
      </c>
      <c r="WI14" s="17">
        <v>0.151</v>
      </c>
      <c r="WJ14" s="17">
        <v>2.2000000000000002</v>
      </c>
      <c r="WK14" s="17">
        <v>2.4</v>
      </c>
      <c r="WL14" s="17">
        <v>2.4</v>
      </c>
      <c r="WM14" s="17">
        <v>-0.2</v>
      </c>
      <c r="WN14" s="17">
        <v>2.2000000000000002</v>
      </c>
      <c r="WO14" s="17">
        <v>2.4</v>
      </c>
      <c r="WP14" s="17">
        <v>2.4</v>
      </c>
      <c r="WQ14" s="17">
        <v>-0.2</v>
      </c>
      <c r="WR14" s="17">
        <v>1.2</v>
      </c>
      <c r="WS14" s="17">
        <v>1.4</v>
      </c>
      <c r="WT14" s="17">
        <v>1.4</v>
      </c>
      <c r="WU14" s="17">
        <v>-0.2</v>
      </c>
      <c r="WV14" s="17">
        <v>0</v>
      </c>
      <c r="WW14" s="17"/>
      <c r="WX14" s="17"/>
      <c r="WY14" s="17">
        <v>0</v>
      </c>
      <c r="WZ14" s="17"/>
      <c r="XA14" s="17"/>
      <c r="XB14" s="17"/>
      <c r="XC14" s="17">
        <v>0</v>
      </c>
      <c r="XD14" s="17">
        <v>18.2</v>
      </c>
      <c r="XE14" s="17">
        <v>17.951219999999999</v>
      </c>
      <c r="XF14" s="17">
        <v>17.951219999999999</v>
      </c>
      <c r="XG14" s="17">
        <v>0.24878</v>
      </c>
      <c r="XH14" s="17">
        <v>8.9</v>
      </c>
      <c r="XI14" s="17">
        <v>10.8</v>
      </c>
      <c r="XJ14" s="17">
        <v>10.8</v>
      </c>
      <c r="XK14" s="17">
        <v>-1.9</v>
      </c>
      <c r="XL14" s="17">
        <v>27.6</v>
      </c>
      <c r="XM14" s="17">
        <v>28</v>
      </c>
      <c r="XN14" s="17">
        <v>28</v>
      </c>
      <c r="XO14" s="17">
        <v>-0.4</v>
      </c>
      <c r="XP14" s="17">
        <v>34.6</v>
      </c>
      <c r="XQ14" s="17">
        <v>28</v>
      </c>
      <c r="XR14" s="17">
        <v>28</v>
      </c>
      <c r="XS14" s="17">
        <v>6.6</v>
      </c>
      <c r="XT14" s="17">
        <v>15.6</v>
      </c>
      <c r="XU14" s="17">
        <v>14</v>
      </c>
      <c r="XV14" s="17">
        <v>14</v>
      </c>
      <c r="XW14" s="17">
        <v>1.6</v>
      </c>
      <c r="XX14" s="17">
        <v>19.100000000000001</v>
      </c>
      <c r="XY14" s="17">
        <v>20</v>
      </c>
      <c r="XZ14" s="17">
        <v>20</v>
      </c>
      <c r="YA14" s="17">
        <v>-0.9</v>
      </c>
      <c r="YB14" s="17">
        <v>8.1999999999999993</v>
      </c>
      <c r="YC14" s="17">
        <v>8.1</v>
      </c>
      <c r="YD14" s="17">
        <v>8.1</v>
      </c>
      <c r="YE14" s="17">
        <v>0.1</v>
      </c>
      <c r="YF14" s="17">
        <v>11.2</v>
      </c>
      <c r="YG14" s="17">
        <v>11</v>
      </c>
      <c r="YH14" s="17">
        <v>11</v>
      </c>
      <c r="YI14" s="17">
        <v>0.2</v>
      </c>
      <c r="YJ14" s="17">
        <v>21.5</v>
      </c>
      <c r="YK14" s="17">
        <v>23</v>
      </c>
      <c r="YL14" s="17">
        <v>23</v>
      </c>
      <c r="YM14" s="17">
        <v>-1.5</v>
      </c>
    </row>
    <row r="15" spans="1:663" ht="24" customHeight="1" x14ac:dyDescent="0.3">
      <c r="A15" s="1"/>
      <c r="B15" s="16" t="s">
        <v>27</v>
      </c>
      <c r="C15" s="16" t="s">
        <v>777</v>
      </c>
      <c r="D15" s="17">
        <v>205.7</v>
      </c>
      <c r="E15" s="17">
        <v>204.19512</v>
      </c>
      <c r="F15" s="17">
        <v>204.19512</v>
      </c>
      <c r="G15" s="17">
        <v>1.50488</v>
      </c>
      <c r="H15" s="17">
        <v>550.70000000000005</v>
      </c>
      <c r="I15" s="17">
        <v>623.55591000000004</v>
      </c>
      <c r="J15" s="17">
        <v>623.55566999999996</v>
      </c>
      <c r="K15" s="17">
        <v>-72.855670000000003</v>
      </c>
      <c r="L15" s="17">
        <v>184</v>
      </c>
      <c r="M15" s="17">
        <v>203.84334999999999</v>
      </c>
      <c r="N15" s="17">
        <v>203.84326999999999</v>
      </c>
      <c r="O15" s="17">
        <v>-19.84327</v>
      </c>
      <c r="P15" s="17"/>
      <c r="Q15" s="17"/>
      <c r="R15" s="17"/>
      <c r="S15" s="17">
        <v>0</v>
      </c>
      <c r="T15" s="17"/>
      <c r="U15" s="17"/>
      <c r="V15" s="17"/>
      <c r="W15" s="17">
        <v>0</v>
      </c>
      <c r="X15" s="17">
        <v>90.6</v>
      </c>
      <c r="Y15" s="17">
        <v>92.226339999999993</v>
      </c>
      <c r="Z15" s="17">
        <v>92.226339999999993</v>
      </c>
      <c r="AA15" s="17">
        <v>-1.6263399999999999</v>
      </c>
      <c r="AB15" s="17">
        <v>118.7</v>
      </c>
      <c r="AC15" s="17">
        <v>121.48014000000001</v>
      </c>
      <c r="AD15" s="17">
        <v>127.5941</v>
      </c>
      <c r="AE15" s="17">
        <v>-8.8940999999999999</v>
      </c>
      <c r="AF15" s="17"/>
      <c r="AG15" s="17"/>
      <c r="AH15" s="17"/>
      <c r="AI15" s="17">
        <v>0</v>
      </c>
      <c r="AJ15" s="17"/>
      <c r="AK15" s="17"/>
      <c r="AL15" s="17"/>
      <c r="AM15" s="17">
        <v>0</v>
      </c>
      <c r="AN15" s="17">
        <v>183.7</v>
      </c>
      <c r="AO15" s="17"/>
      <c r="AP15" s="17"/>
      <c r="AQ15" s="17">
        <v>183.7</v>
      </c>
      <c r="AR15" s="17">
        <v>206.2</v>
      </c>
      <c r="AS15" s="17"/>
      <c r="AT15" s="17"/>
      <c r="AU15" s="17">
        <v>206.2</v>
      </c>
      <c r="AV15" s="17">
        <v>0</v>
      </c>
      <c r="AW15" s="17"/>
      <c r="AX15" s="17"/>
      <c r="AY15" s="17">
        <v>0</v>
      </c>
      <c r="AZ15" s="17">
        <v>0</v>
      </c>
      <c r="BA15" s="17"/>
      <c r="BB15" s="17"/>
      <c r="BC15" s="17">
        <v>0</v>
      </c>
      <c r="BD15" s="17">
        <v>210.7</v>
      </c>
      <c r="BE15" s="17">
        <v>206.01685000000001</v>
      </c>
      <c r="BF15" s="17"/>
      <c r="BG15" s="17">
        <v>210.7</v>
      </c>
      <c r="BH15" s="17"/>
      <c r="BI15" s="17"/>
      <c r="BJ15" s="17"/>
      <c r="BK15" s="17">
        <v>0</v>
      </c>
      <c r="BL15" s="17">
        <v>366.3</v>
      </c>
      <c r="BM15" s="17">
        <v>301.41172</v>
      </c>
      <c r="BN15" s="17">
        <v>459.05921999999998</v>
      </c>
      <c r="BO15" s="17">
        <v>-92.759219999999999</v>
      </c>
      <c r="BP15" s="17">
        <v>8.6999999999999993</v>
      </c>
      <c r="BQ15" s="17">
        <v>5.4891399999999999</v>
      </c>
      <c r="BR15" s="17">
        <v>5.4891500000000004</v>
      </c>
      <c r="BS15" s="17">
        <v>3.2108500000000002</v>
      </c>
      <c r="BT15" s="17"/>
      <c r="BU15" s="17"/>
      <c r="BV15" s="17"/>
      <c r="BW15" s="17">
        <v>0</v>
      </c>
      <c r="BX15" s="17"/>
      <c r="BY15" s="17"/>
      <c r="BZ15" s="17"/>
      <c r="CA15" s="17">
        <v>0</v>
      </c>
      <c r="CB15" s="17"/>
      <c r="CC15" s="17"/>
      <c r="CD15" s="17"/>
      <c r="CE15" s="17">
        <v>0</v>
      </c>
      <c r="CF15" s="17"/>
      <c r="CG15" s="17"/>
      <c r="CH15" s="17"/>
      <c r="CI15" s="17">
        <v>0</v>
      </c>
      <c r="CJ15" s="17">
        <v>171.1</v>
      </c>
      <c r="CK15" s="17">
        <v>164.70732000000001</v>
      </c>
      <c r="CL15" s="17">
        <v>164.70732000000001</v>
      </c>
      <c r="CM15" s="17">
        <v>6.3926800000000004</v>
      </c>
      <c r="CN15" s="17">
        <v>7.6</v>
      </c>
      <c r="CO15" s="17">
        <v>5.1583800000000002</v>
      </c>
      <c r="CP15" s="17">
        <v>5.1583800000000002</v>
      </c>
      <c r="CQ15" s="17">
        <v>2.4416199999999999</v>
      </c>
      <c r="CR15" s="17">
        <v>5.4</v>
      </c>
      <c r="CS15" s="17">
        <v>2.8315000000000001</v>
      </c>
      <c r="CT15" s="17">
        <v>2.8315000000000001</v>
      </c>
      <c r="CU15" s="17">
        <v>2.5684999999999998</v>
      </c>
      <c r="CV15" s="17">
        <v>16.899999999999999</v>
      </c>
      <c r="CW15" s="17">
        <v>16.873660000000001</v>
      </c>
      <c r="CX15" s="17">
        <v>16.873670000000001</v>
      </c>
      <c r="CY15" s="17">
        <v>2.6329999999999999E-2</v>
      </c>
      <c r="CZ15" s="17">
        <v>6.8</v>
      </c>
      <c r="DA15" s="17">
        <v>6.8787000000000003</v>
      </c>
      <c r="DB15" s="17">
        <v>6.8787000000000003</v>
      </c>
      <c r="DC15" s="17">
        <v>-7.8700000000000006E-2</v>
      </c>
      <c r="DD15" s="17">
        <v>15</v>
      </c>
      <c r="DE15" s="17">
        <v>14.992190000000001</v>
      </c>
      <c r="DF15" s="17">
        <v>14.992190000000001</v>
      </c>
      <c r="DG15" s="17">
        <v>7.8100000000000001E-3</v>
      </c>
      <c r="DH15" s="17">
        <v>85.1</v>
      </c>
      <c r="DI15" s="17">
        <v>94.343670000000003</v>
      </c>
      <c r="DJ15" s="17">
        <v>94.724909999999994</v>
      </c>
      <c r="DK15" s="17">
        <v>-9.6249099999999999</v>
      </c>
      <c r="DL15" s="17"/>
      <c r="DM15" s="17"/>
      <c r="DN15" s="17"/>
      <c r="DO15" s="17">
        <v>0</v>
      </c>
      <c r="DP15" s="17"/>
      <c r="DQ15" s="17"/>
      <c r="DR15" s="17"/>
      <c r="DS15" s="17">
        <v>0</v>
      </c>
      <c r="DT15" s="17"/>
      <c r="DU15" s="17"/>
      <c r="DV15" s="17"/>
      <c r="DW15" s="17">
        <v>0</v>
      </c>
      <c r="DX15" s="17"/>
      <c r="DY15" s="17"/>
      <c r="DZ15" s="17"/>
      <c r="EA15" s="17">
        <v>0</v>
      </c>
      <c r="EB15" s="17">
        <v>110.7</v>
      </c>
      <c r="EC15" s="17">
        <v>112.90536</v>
      </c>
      <c r="ED15" s="17">
        <v>112.90537</v>
      </c>
      <c r="EE15" s="17">
        <v>-2.2053699999999998</v>
      </c>
      <c r="EF15" s="17">
        <v>0</v>
      </c>
      <c r="EG15" s="17">
        <v>83.735010000000003</v>
      </c>
      <c r="EH15" s="17">
        <v>83.450850000000003</v>
      </c>
      <c r="EI15" s="17">
        <v>-83.450850000000003</v>
      </c>
      <c r="EJ15" s="17"/>
      <c r="EK15" s="17"/>
      <c r="EL15" s="17"/>
      <c r="EM15" s="17">
        <v>0</v>
      </c>
      <c r="EN15" s="17"/>
      <c r="EO15" s="17"/>
      <c r="EP15" s="17"/>
      <c r="EQ15" s="17">
        <v>0</v>
      </c>
      <c r="ER15" s="17"/>
      <c r="ES15" s="17"/>
      <c r="ET15" s="17"/>
      <c r="EU15" s="17">
        <v>0</v>
      </c>
      <c r="EV15" s="17">
        <v>6.4</v>
      </c>
      <c r="EW15" s="17">
        <v>6.39</v>
      </c>
      <c r="EX15" s="17">
        <v>6.39</v>
      </c>
      <c r="EY15" s="17">
        <v>0.01</v>
      </c>
      <c r="EZ15" s="17">
        <v>152.1</v>
      </c>
      <c r="FA15" s="17">
        <v>143.59001000000001</v>
      </c>
      <c r="FB15" s="17">
        <v>154.58850000000001</v>
      </c>
      <c r="FC15" s="17">
        <v>-2.4885000000000002</v>
      </c>
      <c r="FD15" s="17">
        <v>30</v>
      </c>
      <c r="FE15" s="17">
        <v>38.786200000000001</v>
      </c>
      <c r="FF15" s="17">
        <v>38.786200000000001</v>
      </c>
      <c r="FG15" s="17">
        <v>-8.7861999999999991</v>
      </c>
      <c r="FH15" s="17">
        <v>72</v>
      </c>
      <c r="FI15" s="17">
        <v>74.99924</v>
      </c>
      <c r="FJ15" s="17">
        <v>66.666619999999995</v>
      </c>
      <c r="FK15" s="17">
        <v>5.33338</v>
      </c>
      <c r="FL15" s="17">
        <v>16.5</v>
      </c>
      <c r="FM15" s="17">
        <v>15.15638</v>
      </c>
      <c r="FN15" s="17">
        <v>15.15638</v>
      </c>
      <c r="FO15" s="17">
        <v>1.34362</v>
      </c>
      <c r="FP15" s="17">
        <v>16.600000000000001</v>
      </c>
      <c r="FQ15" s="17">
        <v>15.53007</v>
      </c>
      <c r="FR15" s="17">
        <v>15.53007</v>
      </c>
      <c r="FS15" s="17">
        <v>1.06993</v>
      </c>
      <c r="FT15" s="17">
        <v>14.3</v>
      </c>
      <c r="FU15" s="17">
        <v>18.048780000000001</v>
      </c>
      <c r="FV15" s="17">
        <v>18.048780000000001</v>
      </c>
      <c r="FW15" s="17">
        <v>-3.74878</v>
      </c>
      <c r="FX15" s="17">
        <v>90.4</v>
      </c>
      <c r="FY15" s="17">
        <v>88.116100000000003</v>
      </c>
      <c r="FZ15" s="17">
        <v>88.116100000000003</v>
      </c>
      <c r="GA15" s="17">
        <v>2.2839</v>
      </c>
      <c r="GB15" s="17">
        <v>183.5</v>
      </c>
      <c r="GC15" s="17">
        <v>172.7748</v>
      </c>
      <c r="GD15" s="17">
        <v>181.48500000000001</v>
      </c>
      <c r="GE15" s="17">
        <v>2.0150000000000001</v>
      </c>
      <c r="GF15" s="17">
        <v>184.2</v>
      </c>
      <c r="GG15" s="17">
        <v>174.47545</v>
      </c>
      <c r="GH15" s="17">
        <v>181.48500000000001</v>
      </c>
      <c r="GI15" s="17">
        <v>2.7149999999999999</v>
      </c>
      <c r="GJ15" s="17">
        <v>0</v>
      </c>
      <c r="GK15" s="17"/>
      <c r="GL15" s="17">
        <v>182.03</v>
      </c>
      <c r="GM15" s="17">
        <v>-182.03</v>
      </c>
      <c r="GN15" s="17">
        <v>85.3</v>
      </c>
      <c r="GO15" s="17">
        <v>110.91291</v>
      </c>
      <c r="GP15" s="17">
        <v>109.39187</v>
      </c>
      <c r="GQ15" s="17">
        <v>-24.09187</v>
      </c>
      <c r="GR15" s="17">
        <v>23.7</v>
      </c>
      <c r="GS15" s="17">
        <v>24.61543</v>
      </c>
      <c r="GT15" s="17">
        <v>4.1025700000000001</v>
      </c>
      <c r="GU15" s="17">
        <v>19.597429999999999</v>
      </c>
      <c r="GV15" s="17">
        <v>10.9</v>
      </c>
      <c r="GW15" s="17">
        <v>27.504100000000001</v>
      </c>
      <c r="GX15" s="17">
        <v>27.504100000000001</v>
      </c>
      <c r="GY15" s="17">
        <v>-16.604099999999999</v>
      </c>
      <c r="GZ15" s="17">
        <v>4.0999999999999996</v>
      </c>
      <c r="HA15" s="17">
        <v>4.2061999999999999</v>
      </c>
      <c r="HB15" s="17">
        <v>4.2062099999999996</v>
      </c>
      <c r="HC15" s="17">
        <v>-0.10621</v>
      </c>
      <c r="HD15" s="17">
        <v>17.899999999999999</v>
      </c>
      <c r="HE15" s="17">
        <v>34.419510000000002</v>
      </c>
      <c r="HF15" s="17">
        <v>34.419510000000002</v>
      </c>
      <c r="HG15" s="17">
        <v>-16.51951</v>
      </c>
      <c r="HH15" s="17">
        <v>44.1</v>
      </c>
      <c r="HI15" s="17">
        <v>20.512840000000001</v>
      </c>
      <c r="HJ15" s="17">
        <v>20.512820000000001</v>
      </c>
      <c r="HK15" s="17">
        <v>23.58718</v>
      </c>
      <c r="HL15" s="17"/>
      <c r="HM15" s="17"/>
      <c r="HN15" s="17"/>
      <c r="HO15" s="17">
        <v>0</v>
      </c>
      <c r="HP15" s="17"/>
      <c r="HQ15" s="17"/>
      <c r="HR15" s="17"/>
      <c r="HS15" s="17">
        <v>0</v>
      </c>
      <c r="HT15" s="17">
        <v>62.1</v>
      </c>
      <c r="HU15" s="17">
        <v>85.481520000000003</v>
      </c>
      <c r="HV15" s="17">
        <v>85.481909999999999</v>
      </c>
      <c r="HW15" s="17">
        <v>-23.381910000000001</v>
      </c>
      <c r="HX15" s="17">
        <v>22.5</v>
      </c>
      <c r="HY15" s="17"/>
      <c r="HZ15" s="17"/>
      <c r="IA15" s="17">
        <v>22.5</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60.5</v>
      </c>
      <c r="IW15" s="17">
        <v>88.066450000000003</v>
      </c>
      <c r="IX15" s="17">
        <v>86.224729999999994</v>
      </c>
      <c r="IY15" s="17">
        <v>-25.724730000000001</v>
      </c>
      <c r="IZ15" s="17">
        <v>161.30000000000001</v>
      </c>
      <c r="JA15" s="17">
        <v>170.94</v>
      </c>
      <c r="JB15" s="17">
        <v>188.58573000000001</v>
      </c>
      <c r="JC15" s="17">
        <v>-27.285730000000001</v>
      </c>
      <c r="JD15" s="17">
        <v>161.30000000000001</v>
      </c>
      <c r="JE15" s="17">
        <v>170.94</v>
      </c>
      <c r="JF15" s="17"/>
      <c r="JG15" s="17">
        <v>161.30000000000001</v>
      </c>
      <c r="JH15" s="17">
        <v>161.19999999999999</v>
      </c>
      <c r="JI15" s="17">
        <v>170.94</v>
      </c>
      <c r="JJ15" s="17">
        <v>188.58573000000001</v>
      </c>
      <c r="JK15" s="17">
        <v>-27.385729999999999</v>
      </c>
      <c r="JL15" s="17">
        <v>247</v>
      </c>
      <c r="JM15" s="17">
        <v>257.18</v>
      </c>
      <c r="JN15" s="17">
        <v>189.15206000000001</v>
      </c>
      <c r="JO15" s="17">
        <v>57.847940000000001</v>
      </c>
      <c r="JP15" s="17">
        <v>48.5</v>
      </c>
      <c r="JQ15" s="17"/>
      <c r="JR15" s="17">
        <v>71.796109999999999</v>
      </c>
      <c r="JS15" s="17">
        <v>-23.296109999999999</v>
      </c>
      <c r="JT15" s="17"/>
      <c r="JU15" s="17"/>
      <c r="JV15" s="17">
        <v>36.005859999999998</v>
      </c>
      <c r="JW15" s="17">
        <v>-36.005859999999998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0.8</v>
      </c>
      <c r="KW15" s="17">
        <v>1.0779300000000001</v>
      </c>
      <c r="KX15" s="17">
        <v>1.0779300000000001</v>
      </c>
      <c r="KY15" s="17">
        <v>-0.27793000000000001</v>
      </c>
      <c r="KZ15" s="17">
        <v>131.30000000000001</v>
      </c>
      <c r="LA15" s="17">
        <v>143.14838</v>
      </c>
      <c r="LB15" s="17">
        <v>117.61467</v>
      </c>
      <c r="LC15" s="17">
        <v>13.68533</v>
      </c>
      <c r="LD15" s="17">
        <v>64.400000000000006</v>
      </c>
      <c r="LE15" s="17">
        <v>66.329059999999998</v>
      </c>
      <c r="LF15" s="17">
        <v>92.444509999999994</v>
      </c>
      <c r="LG15" s="17">
        <v>-28.044509999999999</v>
      </c>
      <c r="LH15" s="17">
        <v>64.3</v>
      </c>
      <c r="LI15" s="17">
        <v>67.461460000000002</v>
      </c>
      <c r="LJ15" s="17">
        <v>67.461460000000002</v>
      </c>
      <c r="LK15" s="17">
        <v>-3.1614599999999999</v>
      </c>
      <c r="LL15" s="17">
        <v>63.1</v>
      </c>
      <c r="LM15" s="17">
        <v>60.43242</v>
      </c>
      <c r="LN15" s="17">
        <v>72.37388</v>
      </c>
      <c r="LO15" s="17">
        <v>-9.2738800000000001</v>
      </c>
      <c r="LP15" s="17">
        <v>30.3</v>
      </c>
      <c r="LQ15" s="17">
        <v>30.097549999999998</v>
      </c>
      <c r="LR15" s="17">
        <v>30.097560000000001</v>
      </c>
      <c r="LS15" s="17">
        <v>0.20244000000000001</v>
      </c>
      <c r="LT15" s="17"/>
      <c r="LU15" s="17"/>
      <c r="LV15" s="17"/>
      <c r="LW15" s="17">
        <v>0</v>
      </c>
      <c r="LX15" s="17"/>
      <c r="LY15" s="17"/>
      <c r="LZ15" s="17"/>
      <c r="MA15" s="17">
        <v>0</v>
      </c>
      <c r="MB15" s="17"/>
      <c r="MC15" s="17"/>
      <c r="MD15" s="17"/>
      <c r="ME15" s="17">
        <v>0</v>
      </c>
      <c r="MF15" s="17">
        <v>143.80000000000001</v>
      </c>
      <c r="MG15" s="17">
        <v>134.86500000000001</v>
      </c>
      <c r="MH15" s="17">
        <v>134.86500000000001</v>
      </c>
      <c r="MI15" s="17">
        <v>8.9350000000000005</v>
      </c>
      <c r="MJ15" s="17">
        <v>145.1</v>
      </c>
      <c r="MK15" s="17">
        <v>134.86500000000001</v>
      </c>
      <c r="ML15" s="17">
        <v>134.86500000000001</v>
      </c>
      <c r="MM15" s="17">
        <v>10.234999999999999</v>
      </c>
      <c r="MN15" s="17">
        <v>168.9</v>
      </c>
      <c r="MO15" s="17">
        <v>135.27000000000001</v>
      </c>
      <c r="MP15" s="17">
        <v>135.27000000000001</v>
      </c>
      <c r="MQ15" s="17">
        <v>33.630000000000003</v>
      </c>
      <c r="MR15" s="17">
        <v>186.5</v>
      </c>
      <c r="MS15" s="17"/>
      <c r="MT15" s="17"/>
      <c r="MU15" s="17">
        <v>186.5</v>
      </c>
      <c r="MV15" s="17"/>
      <c r="MW15" s="17"/>
      <c r="MX15" s="17"/>
      <c r="MY15" s="17">
        <v>0</v>
      </c>
      <c r="MZ15" s="17"/>
      <c r="NA15" s="17"/>
      <c r="NB15" s="17"/>
      <c r="NC15" s="17">
        <v>0</v>
      </c>
      <c r="ND15" s="17"/>
      <c r="NE15" s="17"/>
      <c r="NF15" s="17"/>
      <c r="NG15" s="17">
        <v>0</v>
      </c>
      <c r="NH15" s="17"/>
      <c r="NI15" s="17"/>
      <c r="NJ15" s="17"/>
      <c r="NK15" s="17">
        <v>0</v>
      </c>
      <c r="NL15" s="17">
        <v>213.1</v>
      </c>
      <c r="NM15" s="17">
        <v>207.29667000000001</v>
      </c>
      <c r="NN15" s="17">
        <v>207.29667000000001</v>
      </c>
      <c r="NO15" s="17">
        <v>5.8033299999999999</v>
      </c>
      <c r="NP15" s="17">
        <v>102.2</v>
      </c>
      <c r="NQ15" s="17">
        <v>103.95959000000001</v>
      </c>
      <c r="NR15" s="17">
        <v>103.95959000000001</v>
      </c>
      <c r="NS15" s="17">
        <v>-1.75959</v>
      </c>
      <c r="NT15" s="17">
        <v>5.9</v>
      </c>
      <c r="NU15" s="17">
        <v>3.9904700000000002</v>
      </c>
      <c r="NV15" s="17">
        <v>3.9904700000000002</v>
      </c>
      <c r="NW15" s="17">
        <v>1.9095299999999999</v>
      </c>
      <c r="NX15" s="17">
        <v>2.5</v>
      </c>
      <c r="NY15" s="17"/>
      <c r="NZ15" s="17">
        <v>4.1863799999999998</v>
      </c>
      <c r="OA15" s="17">
        <v>-1.68638</v>
      </c>
      <c r="OB15" s="17">
        <v>7.6</v>
      </c>
      <c r="OC15" s="17">
        <v>7.5</v>
      </c>
      <c r="OD15" s="17">
        <v>7.5</v>
      </c>
      <c r="OE15" s="17">
        <v>0.1</v>
      </c>
      <c r="OF15" s="17">
        <v>0</v>
      </c>
      <c r="OG15" s="17"/>
      <c r="OH15" s="17"/>
      <c r="OI15" s="17">
        <v>0</v>
      </c>
      <c r="OJ15" s="17">
        <v>48.3</v>
      </c>
      <c r="OK15" s="17">
        <v>82.141000000000005</v>
      </c>
      <c r="OL15" s="17">
        <v>82.141000000000005</v>
      </c>
      <c r="OM15" s="17">
        <v>-33.841000000000001</v>
      </c>
      <c r="ON15" s="17">
        <v>0</v>
      </c>
      <c r="OO15" s="17"/>
      <c r="OP15" s="17"/>
      <c r="OQ15" s="17">
        <v>0</v>
      </c>
      <c r="OR15" s="17">
        <v>0.4</v>
      </c>
      <c r="OS15" s="17">
        <v>0.63100000000000001</v>
      </c>
      <c r="OT15" s="17">
        <v>0.63100000000000001</v>
      </c>
      <c r="OU15" s="17">
        <v>-0.23100000000000001</v>
      </c>
      <c r="OV15" s="17">
        <v>0</v>
      </c>
      <c r="OW15" s="17"/>
      <c r="OX15" s="17"/>
      <c r="OY15" s="17">
        <v>0</v>
      </c>
      <c r="OZ15" s="17">
        <v>1.2</v>
      </c>
      <c r="PA15" s="17"/>
      <c r="PB15" s="17">
        <v>5.4039900000000003</v>
      </c>
      <c r="PC15" s="17">
        <v>-4.2039900000000001</v>
      </c>
      <c r="PD15" s="17">
        <v>10</v>
      </c>
      <c r="PE15" s="17">
        <v>9.9830000000000005</v>
      </c>
      <c r="PF15" s="17">
        <v>9.9830000000000005</v>
      </c>
      <c r="PG15" s="17">
        <v>1.7000000000000001E-2</v>
      </c>
      <c r="PH15" s="17"/>
      <c r="PI15" s="17"/>
      <c r="PJ15" s="17"/>
      <c r="PK15" s="17">
        <v>0</v>
      </c>
      <c r="PL15" s="17">
        <v>0</v>
      </c>
      <c r="PM15" s="17"/>
      <c r="PN15" s="17"/>
      <c r="PO15" s="17">
        <v>0</v>
      </c>
      <c r="PP15" s="17">
        <v>1.2</v>
      </c>
      <c r="PQ15" s="17">
        <v>1</v>
      </c>
      <c r="PR15" s="17">
        <v>1</v>
      </c>
      <c r="PS15" s="17">
        <v>0.2</v>
      </c>
      <c r="PT15" s="17">
        <v>1.6</v>
      </c>
      <c r="PU15" s="17">
        <v>1.5</v>
      </c>
      <c r="PV15" s="17">
        <v>1.5</v>
      </c>
      <c r="PW15" s="17">
        <v>0.1</v>
      </c>
      <c r="PX15" s="17">
        <v>2.5</v>
      </c>
      <c r="PY15" s="17">
        <v>2.5</v>
      </c>
      <c r="PZ15" s="17">
        <v>2.5</v>
      </c>
      <c r="QA15" s="17">
        <v>0</v>
      </c>
      <c r="QB15" s="17">
        <v>20.3</v>
      </c>
      <c r="QC15" s="17">
        <v>20.352959999999999</v>
      </c>
      <c r="QD15" s="17">
        <v>20.35314</v>
      </c>
      <c r="QE15" s="17">
        <v>-5.314E-2</v>
      </c>
      <c r="QF15" s="17">
        <v>14.5</v>
      </c>
      <c r="QG15" s="17">
        <v>17.560970000000001</v>
      </c>
      <c r="QH15" s="17">
        <v>17.560980000000001</v>
      </c>
      <c r="QI15" s="17">
        <v>-3.0609799999999998</v>
      </c>
      <c r="QJ15" s="17">
        <v>18.899999999999999</v>
      </c>
      <c r="QK15" s="17">
        <v>17.560970000000001</v>
      </c>
      <c r="QL15" s="17">
        <v>17.560980000000001</v>
      </c>
      <c r="QM15" s="17">
        <v>1.3390200000000001</v>
      </c>
      <c r="QN15" s="17">
        <v>3.2</v>
      </c>
      <c r="QO15" s="17">
        <v>3.3</v>
      </c>
      <c r="QP15" s="17">
        <v>3.3</v>
      </c>
      <c r="QQ15" s="17">
        <v>-0.1</v>
      </c>
      <c r="QR15" s="17">
        <v>18.3</v>
      </c>
      <c r="QS15" s="17">
        <v>18.048780000000001</v>
      </c>
      <c r="QT15" s="17">
        <v>18.048780000000001</v>
      </c>
      <c r="QU15" s="17">
        <v>0.25122</v>
      </c>
      <c r="QV15" s="17">
        <v>0</v>
      </c>
      <c r="QW15" s="17"/>
      <c r="QX15" s="17"/>
      <c r="QY15" s="17">
        <v>0</v>
      </c>
      <c r="QZ15" s="17">
        <v>0</v>
      </c>
      <c r="RA15" s="17"/>
      <c r="RB15" s="17"/>
      <c r="RC15" s="17">
        <v>0</v>
      </c>
      <c r="RD15" s="17">
        <v>15.4</v>
      </c>
      <c r="RE15" s="17">
        <v>20.762</v>
      </c>
      <c r="RF15" s="17">
        <v>20.762</v>
      </c>
      <c r="RG15" s="17">
        <v>-5.3620000000000001</v>
      </c>
      <c r="RH15" s="17">
        <v>46.6</v>
      </c>
      <c r="RI15" s="17">
        <v>61.466000000000001</v>
      </c>
      <c r="RJ15" s="17">
        <v>61.466000000000001</v>
      </c>
      <c r="RK15" s="17">
        <v>-14.866</v>
      </c>
      <c r="RL15" s="17">
        <v>0</v>
      </c>
      <c r="RM15" s="17"/>
      <c r="RN15" s="17"/>
      <c r="RO15" s="17">
        <v>0</v>
      </c>
      <c r="RP15" s="17">
        <v>2.4</v>
      </c>
      <c r="RQ15" s="17">
        <v>2.4510000000000001</v>
      </c>
      <c r="RR15" s="17">
        <v>2.4510000000000001</v>
      </c>
      <c r="RS15" s="17">
        <v>-5.0999999999999997E-2</v>
      </c>
      <c r="RT15" s="17">
        <v>14.1</v>
      </c>
      <c r="RU15" s="17">
        <v>19.86899</v>
      </c>
      <c r="RV15" s="17">
        <v>19.86908</v>
      </c>
      <c r="RW15" s="17">
        <v>-5.7690799999999998</v>
      </c>
      <c r="RX15" s="17">
        <v>2.2000000000000002</v>
      </c>
      <c r="RY15" s="17">
        <v>2</v>
      </c>
      <c r="RZ15" s="17">
        <v>2</v>
      </c>
      <c r="SA15" s="17">
        <v>0.2</v>
      </c>
      <c r="SB15" s="17"/>
      <c r="SC15" s="17"/>
      <c r="SD15" s="17">
        <v>0.4</v>
      </c>
      <c r="SE15" s="17">
        <v>-0.4</v>
      </c>
      <c r="SF15" s="17">
        <v>4.2</v>
      </c>
      <c r="SG15" s="17">
        <v>5.9</v>
      </c>
      <c r="SH15" s="17">
        <v>5.9</v>
      </c>
      <c r="SI15" s="17">
        <v>-1.7</v>
      </c>
      <c r="SJ15" s="17">
        <v>6.4</v>
      </c>
      <c r="SK15" s="17">
        <v>5.8</v>
      </c>
      <c r="SL15" s="17">
        <v>5.8</v>
      </c>
      <c r="SM15" s="17">
        <v>0.6</v>
      </c>
      <c r="SN15" s="17">
        <v>9.4</v>
      </c>
      <c r="SO15" s="17">
        <v>13.658530000000001</v>
      </c>
      <c r="SP15" s="17">
        <v>13.65854</v>
      </c>
      <c r="SQ15" s="17">
        <v>-4.25854</v>
      </c>
      <c r="SR15" s="17">
        <v>11.8</v>
      </c>
      <c r="SS15" s="17">
        <v>17.560970000000001</v>
      </c>
      <c r="ST15" s="17">
        <v>17.560980000000001</v>
      </c>
      <c r="SU15" s="17">
        <v>-5.76098</v>
      </c>
      <c r="SV15" s="17">
        <v>14.1</v>
      </c>
      <c r="SW15" s="17">
        <v>14.2439</v>
      </c>
      <c r="SX15" s="17">
        <v>14.2439</v>
      </c>
      <c r="SY15" s="17">
        <v>-0.1439</v>
      </c>
      <c r="SZ15" s="17">
        <v>30.3</v>
      </c>
      <c r="TA15" s="17">
        <v>17.132999999999999</v>
      </c>
      <c r="TB15" s="17">
        <v>17.132999999999999</v>
      </c>
      <c r="TC15" s="17">
        <v>13.167</v>
      </c>
      <c r="TD15" s="17">
        <v>48.5</v>
      </c>
      <c r="TE15" s="17">
        <v>46.807000000000002</v>
      </c>
      <c r="TF15" s="17">
        <v>46.807000000000002</v>
      </c>
      <c r="TG15" s="17">
        <v>1.6930000000000001</v>
      </c>
      <c r="TH15" s="17">
        <v>0</v>
      </c>
      <c r="TI15" s="17"/>
      <c r="TJ15" s="17"/>
      <c r="TK15" s="17">
        <v>0</v>
      </c>
      <c r="TL15" s="17">
        <v>61.2</v>
      </c>
      <c r="TM15" s="17">
        <v>59.15</v>
      </c>
      <c r="TN15" s="17">
        <v>59.15</v>
      </c>
      <c r="TO15" s="17">
        <v>2.0499999999999998</v>
      </c>
      <c r="TP15" s="17">
        <v>81.400000000000006</v>
      </c>
      <c r="TQ15" s="17">
        <v>78.076999999999998</v>
      </c>
      <c r="TR15" s="17">
        <v>78.076999999999998</v>
      </c>
      <c r="TS15" s="17">
        <v>3.323</v>
      </c>
      <c r="TT15" s="17">
        <v>5</v>
      </c>
      <c r="TU15" s="17">
        <v>2.746</v>
      </c>
      <c r="TV15" s="17">
        <v>2.746</v>
      </c>
      <c r="TW15" s="17">
        <v>2.254</v>
      </c>
      <c r="TX15" s="17">
        <v>2.9</v>
      </c>
      <c r="TY15" s="17">
        <v>3.589</v>
      </c>
      <c r="TZ15" s="17">
        <v>3.589</v>
      </c>
      <c r="UA15" s="17">
        <v>-0.68899999999999995</v>
      </c>
      <c r="UB15" s="17">
        <v>10.4</v>
      </c>
      <c r="UC15" s="17">
        <v>13.658530000000001</v>
      </c>
      <c r="UD15" s="17">
        <v>13.65854</v>
      </c>
      <c r="UE15" s="17">
        <v>-3.25854</v>
      </c>
      <c r="UF15" s="17">
        <v>2.6</v>
      </c>
      <c r="UG15" s="17">
        <v>3.5</v>
      </c>
      <c r="UH15" s="17">
        <v>3.5</v>
      </c>
      <c r="UI15" s="17">
        <v>-0.9</v>
      </c>
      <c r="UJ15" s="17">
        <v>7.1</v>
      </c>
      <c r="UK15" s="17">
        <v>7.5</v>
      </c>
      <c r="UL15" s="17">
        <v>7.5</v>
      </c>
      <c r="UM15" s="17">
        <v>-0.4</v>
      </c>
      <c r="UN15" s="17">
        <v>20.399999999999999</v>
      </c>
      <c r="UO15" s="17">
        <v>19.51219</v>
      </c>
      <c r="UP15" s="17">
        <v>19.51219</v>
      </c>
      <c r="UQ15" s="17">
        <v>0.88780999999999999</v>
      </c>
      <c r="UR15" s="17">
        <v>20.399999999999999</v>
      </c>
      <c r="US15" s="17">
        <v>19.51219</v>
      </c>
      <c r="UT15" s="17">
        <v>19.51219</v>
      </c>
      <c r="UU15" s="17">
        <v>0.88780999999999999</v>
      </c>
      <c r="UV15" s="17">
        <v>20</v>
      </c>
      <c r="UW15" s="17">
        <v>19.51219</v>
      </c>
      <c r="UX15" s="17">
        <v>19.51219</v>
      </c>
      <c r="UY15" s="17">
        <v>0.48781000000000002</v>
      </c>
      <c r="UZ15" s="17">
        <v>0.8</v>
      </c>
      <c r="VA15" s="17">
        <v>0.97299999999999998</v>
      </c>
      <c r="VB15" s="17">
        <v>0.97299999999999998</v>
      </c>
      <c r="VC15" s="17">
        <v>-0.17299999999999999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27</v>
      </c>
      <c r="VU15" s="17">
        <v>81.363</v>
      </c>
      <c r="VV15" s="17">
        <v>81.363</v>
      </c>
      <c r="VW15" s="17">
        <v>-54.363</v>
      </c>
      <c r="VX15" s="17">
        <v>33.799999999999997</v>
      </c>
      <c r="VY15" s="17">
        <v>77.129000000000005</v>
      </c>
      <c r="VZ15" s="17">
        <v>77.129000000000005</v>
      </c>
      <c r="WA15" s="17">
        <v>-43.329000000000001</v>
      </c>
      <c r="WB15" s="17">
        <v>0</v>
      </c>
      <c r="WC15" s="17"/>
      <c r="WD15" s="17"/>
      <c r="WE15" s="17">
        <v>0</v>
      </c>
      <c r="WF15" s="17">
        <v>1.6</v>
      </c>
      <c r="WG15" s="17">
        <v>1.4490000000000001</v>
      </c>
      <c r="WH15" s="17">
        <v>1.4490000000000001</v>
      </c>
      <c r="WI15" s="17">
        <v>0.151</v>
      </c>
      <c r="WJ15" s="17">
        <v>2.2000000000000002</v>
      </c>
      <c r="WK15" s="17">
        <v>2.4</v>
      </c>
      <c r="WL15" s="17">
        <v>2.4</v>
      </c>
      <c r="WM15" s="17">
        <v>-0.2</v>
      </c>
      <c r="WN15" s="17">
        <v>2.2000000000000002</v>
      </c>
      <c r="WO15" s="17">
        <v>2.4</v>
      </c>
      <c r="WP15" s="17">
        <v>2.4</v>
      </c>
      <c r="WQ15" s="17">
        <v>-0.2</v>
      </c>
      <c r="WR15" s="17">
        <v>1.2</v>
      </c>
      <c r="WS15" s="17">
        <v>1.4</v>
      </c>
      <c r="WT15" s="17">
        <v>1.4</v>
      </c>
      <c r="WU15" s="17">
        <v>-0.2</v>
      </c>
      <c r="WV15" s="17">
        <v>0</v>
      </c>
      <c r="WW15" s="17"/>
      <c r="WX15" s="17"/>
      <c r="WY15" s="17">
        <v>0</v>
      </c>
      <c r="WZ15" s="17"/>
      <c r="XA15" s="17"/>
      <c r="XB15" s="17"/>
      <c r="XC15" s="17">
        <v>0</v>
      </c>
      <c r="XD15" s="17">
        <v>18.100000000000001</v>
      </c>
      <c r="XE15" s="17">
        <v>17.951219999999999</v>
      </c>
      <c r="XF15" s="17">
        <v>17.951219999999999</v>
      </c>
      <c r="XG15" s="17">
        <v>0.14878</v>
      </c>
      <c r="XH15" s="17">
        <v>8.8000000000000007</v>
      </c>
      <c r="XI15" s="17">
        <v>10.8</v>
      </c>
      <c r="XJ15" s="17">
        <v>10.8</v>
      </c>
      <c r="XK15" s="17">
        <v>-2</v>
      </c>
      <c r="XL15" s="17">
        <v>27.4</v>
      </c>
      <c r="XM15" s="17">
        <v>28</v>
      </c>
      <c r="XN15" s="17">
        <v>28</v>
      </c>
      <c r="XO15" s="17">
        <v>-0.6</v>
      </c>
      <c r="XP15" s="17">
        <v>34.5</v>
      </c>
      <c r="XQ15" s="17">
        <v>28</v>
      </c>
      <c r="XR15" s="17">
        <v>28</v>
      </c>
      <c r="XS15" s="17">
        <v>6.5</v>
      </c>
      <c r="XT15" s="17">
        <v>15.5</v>
      </c>
      <c r="XU15" s="17">
        <v>14</v>
      </c>
      <c r="XV15" s="17">
        <v>14</v>
      </c>
      <c r="XW15" s="17">
        <v>1.5</v>
      </c>
      <c r="XX15" s="17">
        <v>18</v>
      </c>
      <c r="XY15" s="17">
        <v>20</v>
      </c>
      <c r="XZ15" s="17">
        <v>20</v>
      </c>
      <c r="YA15" s="17">
        <v>-2</v>
      </c>
      <c r="YB15" s="17">
        <v>8.4</v>
      </c>
      <c r="YC15" s="17">
        <v>8.1</v>
      </c>
      <c r="YD15" s="17">
        <v>8.1</v>
      </c>
      <c r="YE15" s="17">
        <v>0.3</v>
      </c>
      <c r="YF15" s="17">
        <v>11.2</v>
      </c>
      <c r="YG15" s="17">
        <v>11</v>
      </c>
      <c r="YH15" s="17">
        <v>11</v>
      </c>
      <c r="YI15" s="17">
        <v>0.2</v>
      </c>
      <c r="YJ15" s="17">
        <v>21</v>
      </c>
      <c r="YK15" s="17">
        <v>23</v>
      </c>
      <c r="YL15" s="17">
        <v>23</v>
      </c>
      <c r="YM15" s="17">
        <v>-2</v>
      </c>
    </row>
    <row r="16" spans="1:663" ht="24" customHeight="1" x14ac:dyDescent="0.3">
      <c r="A16" s="1"/>
      <c r="B16" s="18" t="s">
        <v>27</v>
      </c>
      <c r="C16" s="18" t="s">
        <v>778</v>
      </c>
      <c r="D16" s="19">
        <v>203.5</v>
      </c>
      <c r="E16" s="19">
        <v>204.19512</v>
      </c>
      <c r="F16" s="19">
        <v>204.19512</v>
      </c>
      <c r="G16" s="19">
        <v>-0.69511999999999996</v>
      </c>
      <c r="H16" s="19">
        <v>599.6</v>
      </c>
      <c r="I16" s="19">
        <v>623.55589999999995</v>
      </c>
      <c r="J16" s="19">
        <v>600.65494999999999</v>
      </c>
      <c r="K16" s="19">
        <v>-1.0549500000000001</v>
      </c>
      <c r="L16" s="19">
        <v>200.2</v>
      </c>
      <c r="M16" s="19">
        <v>203.84334999999999</v>
      </c>
      <c r="N16" s="19">
        <v>196.35692</v>
      </c>
      <c r="O16" s="19">
        <v>3.8430800000000001</v>
      </c>
      <c r="P16" s="19"/>
      <c r="Q16" s="19"/>
      <c r="R16" s="19"/>
      <c r="S16" s="19">
        <v>0</v>
      </c>
      <c r="T16" s="19"/>
      <c r="U16" s="19"/>
      <c r="V16" s="19"/>
      <c r="W16" s="19">
        <v>0</v>
      </c>
      <c r="X16" s="19">
        <v>90.2</v>
      </c>
      <c r="Y16" s="19">
        <v>92.226339999999993</v>
      </c>
      <c r="Z16" s="19">
        <v>92.226339999999993</v>
      </c>
      <c r="AA16" s="19">
        <v>-2.0263399999999998</v>
      </c>
      <c r="AB16" s="19">
        <v>112.4</v>
      </c>
      <c r="AC16" s="19">
        <v>107.95156</v>
      </c>
      <c r="AD16" s="19">
        <v>101.46861</v>
      </c>
      <c r="AE16" s="19">
        <v>10.93139</v>
      </c>
      <c r="AF16" s="19"/>
      <c r="AG16" s="19"/>
      <c r="AH16" s="19"/>
      <c r="AI16" s="19">
        <v>0</v>
      </c>
      <c r="AJ16" s="19"/>
      <c r="AK16" s="19"/>
      <c r="AL16" s="19"/>
      <c r="AM16" s="19">
        <v>0</v>
      </c>
      <c r="AN16" s="19">
        <v>184.4</v>
      </c>
      <c r="AO16" s="19"/>
      <c r="AP16" s="19"/>
      <c r="AQ16" s="19">
        <v>184.4</v>
      </c>
      <c r="AR16" s="19">
        <v>207.9</v>
      </c>
      <c r="AS16" s="19"/>
      <c r="AT16" s="19"/>
      <c r="AU16" s="19">
        <v>207.9</v>
      </c>
      <c r="AV16" s="19">
        <v>0</v>
      </c>
      <c r="AW16" s="19"/>
      <c r="AX16" s="19"/>
      <c r="AY16" s="19">
        <v>0</v>
      </c>
      <c r="AZ16" s="19">
        <v>0</v>
      </c>
      <c r="BA16" s="19"/>
      <c r="BB16" s="19"/>
      <c r="BC16" s="19">
        <v>0</v>
      </c>
      <c r="BD16" s="19">
        <v>211.7</v>
      </c>
      <c r="BE16" s="19">
        <v>206.01685000000001</v>
      </c>
      <c r="BF16" s="19"/>
      <c r="BG16" s="19">
        <v>211.7</v>
      </c>
      <c r="BH16" s="19"/>
      <c r="BI16" s="19"/>
      <c r="BJ16" s="19"/>
      <c r="BK16" s="19">
        <v>0</v>
      </c>
      <c r="BL16" s="19">
        <v>157.1</v>
      </c>
      <c r="BM16" s="19">
        <v>244.64917</v>
      </c>
      <c r="BN16" s="19">
        <v>369.19639000000001</v>
      </c>
      <c r="BO16" s="19">
        <v>-212.09639000000001</v>
      </c>
      <c r="BP16" s="19">
        <v>8.8000000000000007</v>
      </c>
      <c r="BQ16" s="19">
        <v>5.4891399999999999</v>
      </c>
      <c r="BR16" s="19">
        <v>5.4891500000000004</v>
      </c>
      <c r="BS16" s="19">
        <v>3.3108499999999998</v>
      </c>
      <c r="BT16" s="19"/>
      <c r="BU16" s="19"/>
      <c r="BV16" s="19"/>
      <c r="BW16" s="19">
        <v>0</v>
      </c>
      <c r="BX16" s="19"/>
      <c r="BY16" s="19"/>
      <c r="BZ16" s="19"/>
      <c r="CA16" s="19">
        <v>0</v>
      </c>
      <c r="CB16" s="19"/>
      <c r="CC16" s="19"/>
      <c r="CD16" s="19"/>
      <c r="CE16" s="19">
        <v>0</v>
      </c>
      <c r="CF16" s="19"/>
      <c r="CG16" s="19"/>
      <c r="CH16" s="19"/>
      <c r="CI16" s="19">
        <v>0</v>
      </c>
      <c r="CJ16" s="19">
        <v>166.9</v>
      </c>
      <c r="CK16" s="19">
        <v>164.70732000000001</v>
      </c>
      <c r="CL16" s="19">
        <v>164.70732000000001</v>
      </c>
      <c r="CM16" s="19">
        <v>2.1926800000000002</v>
      </c>
      <c r="CN16" s="19">
        <v>7.4</v>
      </c>
      <c r="CO16" s="19">
        <v>5.1583800000000002</v>
      </c>
      <c r="CP16" s="19">
        <v>5.1583800000000002</v>
      </c>
      <c r="CQ16" s="19">
        <v>2.2416200000000002</v>
      </c>
      <c r="CR16" s="19">
        <v>5.3</v>
      </c>
      <c r="CS16" s="19">
        <v>2.8315000000000001</v>
      </c>
      <c r="CT16" s="19">
        <v>2.8315000000000001</v>
      </c>
      <c r="CU16" s="19">
        <v>2.4685000000000001</v>
      </c>
      <c r="CV16" s="19">
        <v>16.899999999999999</v>
      </c>
      <c r="CW16" s="19">
        <v>16.873660000000001</v>
      </c>
      <c r="CX16" s="19">
        <v>16.873670000000001</v>
      </c>
      <c r="CY16" s="19">
        <v>2.6329999999999999E-2</v>
      </c>
      <c r="CZ16" s="19">
        <v>6.8</v>
      </c>
      <c r="DA16" s="19">
        <v>6.8787000000000003</v>
      </c>
      <c r="DB16" s="19">
        <v>6.8787000000000003</v>
      </c>
      <c r="DC16" s="19">
        <v>-7.8700000000000006E-2</v>
      </c>
      <c r="DD16" s="19">
        <v>15</v>
      </c>
      <c r="DE16" s="19">
        <v>14.992190000000001</v>
      </c>
      <c r="DF16" s="19">
        <v>14.992190000000001</v>
      </c>
      <c r="DG16" s="19">
        <v>7.8100000000000001E-3</v>
      </c>
      <c r="DH16" s="19">
        <v>86.6</v>
      </c>
      <c r="DI16" s="19">
        <v>90.956760000000003</v>
      </c>
      <c r="DJ16" s="19">
        <v>89.761250000000004</v>
      </c>
      <c r="DK16" s="19">
        <v>-3.1612499999999999</v>
      </c>
      <c r="DL16" s="19"/>
      <c r="DM16" s="19"/>
      <c r="DN16" s="19"/>
      <c r="DO16" s="19">
        <v>0</v>
      </c>
      <c r="DP16" s="19"/>
      <c r="DQ16" s="19"/>
      <c r="DR16" s="19"/>
      <c r="DS16" s="19">
        <v>0</v>
      </c>
      <c r="DT16" s="19"/>
      <c r="DU16" s="19"/>
      <c r="DV16" s="19"/>
      <c r="DW16" s="19">
        <v>0</v>
      </c>
      <c r="DX16" s="19"/>
      <c r="DY16" s="19"/>
      <c r="DZ16" s="19"/>
      <c r="EA16" s="19">
        <v>0</v>
      </c>
      <c r="EB16" s="19">
        <v>110.6</v>
      </c>
      <c r="EC16" s="19">
        <v>112.90536</v>
      </c>
      <c r="ED16" s="19">
        <v>112.90537</v>
      </c>
      <c r="EE16" s="19">
        <v>-2.3053699999999999</v>
      </c>
      <c r="EF16" s="19">
        <v>0</v>
      </c>
      <c r="EG16" s="19">
        <v>75.507499999999993</v>
      </c>
      <c r="EH16" s="19">
        <v>41.729550000000003</v>
      </c>
      <c r="EI16" s="19">
        <v>-41.729550000000003</v>
      </c>
      <c r="EJ16" s="19"/>
      <c r="EK16" s="19"/>
      <c r="EL16" s="19"/>
      <c r="EM16" s="19">
        <v>0</v>
      </c>
      <c r="EN16" s="19"/>
      <c r="EO16" s="19"/>
      <c r="EP16" s="19"/>
      <c r="EQ16" s="19">
        <v>0</v>
      </c>
      <c r="ER16" s="19"/>
      <c r="ES16" s="19"/>
      <c r="ET16" s="19"/>
      <c r="EU16" s="19">
        <v>0</v>
      </c>
      <c r="EV16" s="19">
        <v>6.4</v>
      </c>
      <c r="EW16" s="19">
        <v>6.39</v>
      </c>
      <c r="EX16" s="19">
        <v>6.39</v>
      </c>
      <c r="EY16" s="19">
        <v>0.01</v>
      </c>
      <c r="EZ16" s="19">
        <v>228.8</v>
      </c>
      <c r="FA16" s="19">
        <v>143.58996999999999</v>
      </c>
      <c r="FB16" s="19">
        <v>149.74374</v>
      </c>
      <c r="FC16" s="19">
        <v>79.056259999999995</v>
      </c>
      <c r="FD16" s="19">
        <v>29.3</v>
      </c>
      <c r="FE16" s="19">
        <v>38.786200000000001</v>
      </c>
      <c r="FF16" s="19">
        <v>38.786200000000001</v>
      </c>
      <c r="FG16" s="19">
        <v>-9.4862000000000002</v>
      </c>
      <c r="FH16" s="19">
        <v>45.2</v>
      </c>
      <c r="FI16" s="19">
        <v>111.66809000000001</v>
      </c>
      <c r="FJ16" s="19">
        <v>133.33441999999999</v>
      </c>
      <c r="FK16" s="19">
        <v>-88.134420000000006</v>
      </c>
      <c r="FL16" s="19">
        <v>16.100000000000001</v>
      </c>
      <c r="FM16" s="19">
        <v>15.15638</v>
      </c>
      <c r="FN16" s="19">
        <v>15.15638</v>
      </c>
      <c r="FO16" s="19">
        <v>0.94362000000000001</v>
      </c>
      <c r="FP16" s="19">
        <v>16.600000000000001</v>
      </c>
      <c r="FQ16" s="19">
        <v>15.53007</v>
      </c>
      <c r="FR16" s="19">
        <v>15.53007</v>
      </c>
      <c r="FS16" s="19">
        <v>1.06993</v>
      </c>
      <c r="FT16" s="19">
        <v>14.3</v>
      </c>
      <c r="FU16" s="19">
        <v>18.048780000000001</v>
      </c>
      <c r="FV16" s="19">
        <v>18.048780000000001</v>
      </c>
      <c r="FW16" s="19">
        <v>-3.74878</v>
      </c>
      <c r="FX16" s="19">
        <v>88.8</v>
      </c>
      <c r="FY16" s="19">
        <v>88.116100000000003</v>
      </c>
      <c r="FZ16" s="19">
        <v>88.116100000000003</v>
      </c>
      <c r="GA16" s="19">
        <v>0.68389999999999995</v>
      </c>
      <c r="GB16" s="19">
        <v>183.2</v>
      </c>
      <c r="GC16" s="19">
        <v>172.7748</v>
      </c>
      <c r="GD16" s="19">
        <v>185.81701000000001</v>
      </c>
      <c r="GE16" s="19">
        <v>-2.6170100000000001</v>
      </c>
      <c r="GF16" s="19">
        <v>183.6</v>
      </c>
      <c r="GG16" s="19">
        <v>174.47545</v>
      </c>
      <c r="GH16" s="19">
        <v>185.81701000000001</v>
      </c>
      <c r="GI16" s="19">
        <v>-2.2170100000000001</v>
      </c>
      <c r="GJ16" s="19">
        <v>0</v>
      </c>
      <c r="GK16" s="19"/>
      <c r="GL16" s="19">
        <v>186.37502000000001</v>
      </c>
      <c r="GM16" s="19">
        <v>-186.37502000000001</v>
      </c>
      <c r="GN16" s="19">
        <v>81.8</v>
      </c>
      <c r="GO16" s="19">
        <v>110.91275</v>
      </c>
      <c r="GP16" s="19">
        <v>95.396780000000007</v>
      </c>
      <c r="GQ16" s="19">
        <v>-13.596780000000001</v>
      </c>
      <c r="GR16" s="19">
        <v>3.1</v>
      </c>
      <c r="GS16" s="19"/>
      <c r="GT16" s="19">
        <v>44.999940000000002</v>
      </c>
      <c r="GU16" s="19">
        <v>-41.899940000000001</v>
      </c>
      <c r="GV16" s="19">
        <v>26.1</v>
      </c>
      <c r="GW16" s="19">
        <v>27.504100000000001</v>
      </c>
      <c r="GX16" s="19">
        <v>27.504100000000001</v>
      </c>
      <c r="GY16" s="19">
        <v>-1.4040999999999999</v>
      </c>
      <c r="GZ16" s="19">
        <v>4.0999999999999996</v>
      </c>
      <c r="HA16" s="19">
        <v>4.2061999999999999</v>
      </c>
      <c r="HB16" s="19">
        <v>4.2062099999999996</v>
      </c>
      <c r="HC16" s="19">
        <v>-0.10621</v>
      </c>
      <c r="HD16" s="19">
        <v>17.5</v>
      </c>
      <c r="HE16" s="19">
        <v>34.419510000000002</v>
      </c>
      <c r="HF16" s="19">
        <v>34.419510000000002</v>
      </c>
      <c r="HG16" s="19">
        <v>-16.919509999999999</v>
      </c>
      <c r="HH16" s="19">
        <v>43.8</v>
      </c>
      <c r="HI16" s="19">
        <v>20.512840000000001</v>
      </c>
      <c r="HJ16" s="19">
        <v>79.291120000000006</v>
      </c>
      <c r="HK16" s="19">
        <v>-35.491120000000002</v>
      </c>
      <c r="HL16" s="19"/>
      <c r="HM16" s="19"/>
      <c r="HN16" s="19"/>
      <c r="HO16" s="19">
        <v>0</v>
      </c>
      <c r="HP16" s="19"/>
      <c r="HQ16" s="19"/>
      <c r="HR16" s="19"/>
      <c r="HS16" s="19">
        <v>0</v>
      </c>
      <c r="HT16" s="19">
        <v>61.8</v>
      </c>
      <c r="HU16" s="19">
        <v>75.822500000000005</v>
      </c>
      <c r="HV16" s="19">
        <v>56.3354</v>
      </c>
      <c r="HW16" s="19">
        <v>5.4645999999999999</v>
      </c>
      <c r="HX16" s="19">
        <v>23.3</v>
      </c>
      <c r="HY16" s="19"/>
      <c r="HZ16" s="19"/>
      <c r="IA16" s="19">
        <v>23.3</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60.5</v>
      </c>
      <c r="IW16" s="19">
        <v>88.066249999999997</v>
      </c>
      <c r="IX16" s="19">
        <v>69.279089999999997</v>
      </c>
      <c r="IY16" s="19">
        <v>-8.7790900000000001</v>
      </c>
      <c r="IZ16" s="19">
        <v>165.9</v>
      </c>
      <c r="JA16" s="19">
        <v>170.94</v>
      </c>
      <c r="JB16" s="19">
        <v>188.58573000000001</v>
      </c>
      <c r="JC16" s="19">
        <v>-22.68573</v>
      </c>
      <c r="JD16" s="19">
        <v>166</v>
      </c>
      <c r="JE16" s="19">
        <v>170.94</v>
      </c>
      <c r="JF16" s="19"/>
      <c r="JG16" s="19">
        <v>166</v>
      </c>
      <c r="JH16" s="19">
        <v>166.4</v>
      </c>
      <c r="JI16" s="19">
        <v>170.94</v>
      </c>
      <c r="JJ16" s="19">
        <v>188.58573000000001</v>
      </c>
      <c r="JK16" s="19">
        <v>-22.18573</v>
      </c>
      <c r="JL16" s="19">
        <v>255.1</v>
      </c>
      <c r="JM16" s="19">
        <v>257.18</v>
      </c>
      <c r="JN16" s="19">
        <v>189.15206000000001</v>
      </c>
      <c r="JO16" s="19">
        <v>65.947940000000003</v>
      </c>
      <c r="JP16" s="19">
        <v>75.599999999999994</v>
      </c>
      <c r="JQ16" s="19"/>
      <c r="JR16" s="19">
        <v>71.796109999999999</v>
      </c>
      <c r="JS16" s="19">
        <v>3.80389</v>
      </c>
      <c r="JT16" s="19"/>
      <c r="JU16" s="19"/>
      <c r="JV16" s="19">
        <v>36.005859999999998</v>
      </c>
      <c r="JW16" s="19">
        <v>-36.005859999999998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0.8</v>
      </c>
      <c r="KW16" s="19">
        <v>1.0779300000000001</v>
      </c>
      <c r="KX16" s="19">
        <v>1.0779300000000001</v>
      </c>
      <c r="KY16" s="19">
        <v>-0.27793000000000001</v>
      </c>
      <c r="KZ16" s="19">
        <v>143.30000000000001</v>
      </c>
      <c r="LA16" s="19">
        <v>129.82928000000001</v>
      </c>
      <c r="LB16" s="19">
        <v>138.46163000000001</v>
      </c>
      <c r="LC16" s="19">
        <v>4.8383700000000003</v>
      </c>
      <c r="LD16" s="19">
        <v>71.2</v>
      </c>
      <c r="LE16" s="19">
        <v>73.411659999999998</v>
      </c>
      <c r="LF16" s="19">
        <v>74.943370000000002</v>
      </c>
      <c r="LG16" s="19">
        <v>-3.7433700000000001</v>
      </c>
      <c r="LH16" s="19">
        <v>64.099999999999994</v>
      </c>
      <c r="LI16" s="19">
        <v>67.461460000000002</v>
      </c>
      <c r="LJ16" s="19">
        <v>67.461460000000002</v>
      </c>
      <c r="LK16" s="19">
        <v>-3.3614600000000001</v>
      </c>
      <c r="LL16" s="19">
        <v>62.1</v>
      </c>
      <c r="LM16" s="19">
        <v>64.880799999999994</v>
      </c>
      <c r="LN16" s="19">
        <v>67.360489999999999</v>
      </c>
      <c r="LO16" s="19">
        <v>-5.2604899999999999</v>
      </c>
      <c r="LP16" s="19">
        <v>29.9</v>
      </c>
      <c r="LQ16" s="19">
        <v>30.097549999999998</v>
      </c>
      <c r="LR16" s="19">
        <v>30.097560000000001</v>
      </c>
      <c r="LS16" s="19">
        <v>-0.19756000000000001</v>
      </c>
      <c r="LT16" s="19"/>
      <c r="LU16" s="19"/>
      <c r="LV16" s="19"/>
      <c r="LW16" s="19">
        <v>0</v>
      </c>
      <c r="LX16" s="19"/>
      <c r="LY16" s="19"/>
      <c r="LZ16" s="19"/>
      <c r="MA16" s="19">
        <v>0</v>
      </c>
      <c r="MB16" s="19"/>
      <c r="MC16" s="19"/>
      <c r="MD16" s="19"/>
      <c r="ME16" s="19">
        <v>0</v>
      </c>
      <c r="MF16" s="19">
        <v>144.19999999999999</v>
      </c>
      <c r="MG16" s="19">
        <v>151.08876000000001</v>
      </c>
      <c r="MH16" s="19">
        <v>151.08876000000001</v>
      </c>
      <c r="MI16" s="19">
        <v>-6.8887600000000004</v>
      </c>
      <c r="MJ16" s="19">
        <v>145.4</v>
      </c>
      <c r="MK16" s="19">
        <v>151.08876000000001</v>
      </c>
      <c r="ML16" s="19">
        <v>151.08876000000001</v>
      </c>
      <c r="MM16" s="19">
        <v>-5.6887600000000003</v>
      </c>
      <c r="MN16" s="19">
        <v>169.3</v>
      </c>
      <c r="MO16" s="19">
        <v>151.54248000000001</v>
      </c>
      <c r="MP16" s="19">
        <v>151.54248000000001</v>
      </c>
      <c r="MQ16" s="19">
        <v>17.75752</v>
      </c>
      <c r="MR16" s="19">
        <v>187.3</v>
      </c>
      <c r="MS16" s="19"/>
      <c r="MT16" s="19"/>
      <c r="MU16" s="19">
        <v>187.3</v>
      </c>
      <c r="MV16" s="19"/>
      <c r="MW16" s="19"/>
      <c r="MX16" s="19"/>
      <c r="MY16" s="19">
        <v>0</v>
      </c>
      <c r="MZ16" s="19"/>
      <c r="NA16" s="19"/>
      <c r="NB16" s="19"/>
      <c r="NC16" s="19">
        <v>0</v>
      </c>
      <c r="ND16" s="19"/>
      <c r="NE16" s="19"/>
      <c r="NF16" s="19"/>
      <c r="NG16" s="19">
        <v>0</v>
      </c>
      <c r="NH16" s="19"/>
      <c r="NI16" s="19"/>
      <c r="NJ16" s="19"/>
      <c r="NK16" s="19">
        <v>0</v>
      </c>
      <c r="NL16" s="19">
        <v>213.3</v>
      </c>
      <c r="NM16" s="19">
        <v>207.29667000000001</v>
      </c>
      <c r="NN16" s="19">
        <v>207.29667000000001</v>
      </c>
      <c r="NO16" s="19">
        <v>6.0033300000000001</v>
      </c>
      <c r="NP16" s="19">
        <v>102.2</v>
      </c>
      <c r="NQ16" s="19">
        <v>103.95959000000001</v>
      </c>
      <c r="NR16" s="19">
        <v>103.95959000000001</v>
      </c>
      <c r="NS16" s="19">
        <v>-1.75959</v>
      </c>
      <c r="NT16" s="19">
        <v>5.8</v>
      </c>
      <c r="NU16" s="19">
        <v>3.9904700000000002</v>
      </c>
      <c r="NV16" s="19">
        <v>3.9904700000000002</v>
      </c>
      <c r="NW16" s="19">
        <v>1.8095300000000001</v>
      </c>
      <c r="NX16" s="19">
        <v>2.4</v>
      </c>
      <c r="NY16" s="19"/>
      <c r="NZ16" s="19">
        <v>4.1863799999999998</v>
      </c>
      <c r="OA16" s="19">
        <v>-1.7863800000000001</v>
      </c>
      <c r="OB16" s="19">
        <v>7.6</v>
      </c>
      <c r="OC16" s="19">
        <v>7.5</v>
      </c>
      <c r="OD16" s="19">
        <v>7.5</v>
      </c>
      <c r="OE16" s="19">
        <v>0.1</v>
      </c>
      <c r="OF16" s="19">
        <v>0</v>
      </c>
      <c r="OG16" s="19"/>
      <c r="OH16" s="19"/>
      <c r="OI16" s="19">
        <v>0</v>
      </c>
      <c r="OJ16" s="19">
        <v>47.5</v>
      </c>
      <c r="OK16" s="19">
        <v>83.302000000000007</v>
      </c>
      <c r="OL16" s="19">
        <v>83.302000000000007</v>
      </c>
      <c r="OM16" s="19">
        <v>-35.802</v>
      </c>
      <c r="ON16" s="19">
        <v>0</v>
      </c>
      <c r="OO16" s="19"/>
      <c r="OP16" s="19"/>
      <c r="OQ16" s="19">
        <v>0</v>
      </c>
      <c r="OR16" s="19">
        <v>0.6</v>
      </c>
      <c r="OS16" s="19">
        <v>0.72099999999999997</v>
      </c>
      <c r="OT16" s="19">
        <v>0.72099999999999997</v>
      </c>
      <c r="OU16" s="19">
        <v>-0.121</v>
      </c>
      <c r="OV16" s="19">
        <v>0</v>
      </c>
      <c r="OW16" s="19"/>
      <c r="OX16" s="19"/>
      <c r="OY16" s="19">
        <v>0</v>
      </c>
      <c r="OZ16" s="19">
        <v>1.1000000000000001</v>
      </c>
      <c r="PA16" s="19"/>
      <c r="PB16" s="19">
        <v>5.4039900000000003</v>
      </c>
      <c r="PC16" s="19">
        <v>-4.3039899999999998</v>
      </c>
      <c r="PD16" s="19">
        <v>9.9</v>
      </c>
      <c r="PE16" s="19">
        <v>9.9830000000000005</v>
      </c>
      <c r="PF16" s="19">
        <v>9.9830000000000005</v>
      </c>
      <c r="PG16" s="19">
        <v>-8.3000000000000004E-2</v>
      </c>
      <c r="PH16" s="19"/>
      <c r="PI16" s="19"/>
      <c r="PJ16" s="19"/>
      <c r="PK16" s="19">
        <v>0</v>
      </c>
      <c r="PL16" s="19">
        <v>0</v>
      </c>
      <c r="PM16" s="19"/>
      <c r="PN16" s="19"/>
      <c r="PO16" s="19">
        <v>0</v>
      </c>
      <c r="PP16" s="19">
        <v>1.2</v>
      </c>
      <c r="PQ16" s="19">
        <v>1</v>
      </c>
      <c r="PR16" s="19">
        <v>1</v>
      </c>
      <c r="PS16" s="19">
        <v>0.2</v>
      </c>
      <c r="PT16" s="19">
        <v>1.5</v>
      </c>
      <c r="PU16" s="19">
        <v>1.5</v>
      </c>
      <c r="PV16" s="19">
        <v>1.5</v>
      </c>
      <c r="PW16" s="19">
        <v>0</v>
      </c>
      <c r="PX16" s="19">
        <v>2.5</v>
      </c>
      <c r="PY16" s="19">
        <v>2.5</v>
      </c>
      <c r="PZ16" s="19">
        <v>2.5</v>
      </c>
      <c r="QA16" s="19">
        <v>0</v>
      </c>
      <c r="QB16" s="19">
        <v>20.3</v>
      </c>
      <c r="QC16" s="19">
        <v>20.352959999999999</v>
      </c>
      <c r="QD16" s="19">
        <v>20.35314</v>
      </c>
      <c r="QE16" s="19">
        <v>-5.314E-2</v>
      </c>
      <c r="QF16" s="19">
        <v>14.4</v>
      </c>
      <c r="QG16" s="19">
        <v>17.560970000000001</v>
      </c>
      <c r="QH16" s="19">
        <v>17.560980000000001</v>
      </c>
      <c r="QI16" s="19">
        <v>-3.1609799999999999</v>
      </c>
      <c r="QJ16" s="19">
        <v>19</v>
      </c>
      <c r="QK16" s="19">
        <v>17.560970000000001</v>
      </c>
      <c r="QL16" s="19">
        <v>17.560980000000001</v>
      </c>
      <c r="QM16" s="19">
        <v>1.43902</v>
      </c>
      <c r="QN16" s="19">
        <v>3.2</v>
      </c>
      <c r="QO16" s="19">
        <v>3.3</v>
      </c>
      <c r="QP16" s="19">
        <v>3.3</v>
      </c>
      <c r="QQ16" s="19">
        <v>-0.1</v>
      </c>
      <c r="QR16" s="19">
        <v>18.100000000000001</v>
      </c>
      <c r="QS16" s="19">
        <v>18.048780000000001</v>
      </c>
      <c r="QT16" s="19">
        <v>18.048780000000001</v>
      </c>
      <c r="QU16" s="19">
        <v>5.1220000000000002E-2</v>
      </c>
      <c r="QV16" s="19">
        <v>0</v>
      </c>
      <c r="QW16" s="19"/>
      <c r="QX16" s="19"/>
      <c r="QY16" s="19">
        <v>0</v>
      </c>
      <c r="QZ16" s="19">
        <v>0</v>
      </c>
      <c r="RA16" s="19"/>
      <c r="RB16" s="19"/>
      <c r="RC16" s="19">
        <v>0</v>
      </c>
      <c r="RD16" s="19">
        <v>17</v>
      </c>
      <c r="RE16" s="19">
        <v>21.183</v>
      </c>
      <c r="RF16" s="19">
        <v>21.183</v>
      </c>
      <c r="RG16" s="19">
        <v>-4.1829999999999998</v>
      </c>
      <c r="RH16" s="19">
        <v>57.6</v>
      </c>
      <c r="RI16" s="19">
        <v>61.808</v>
      </c>
      <c r="RJ16" s="19">
        <v>61.808</v>
      </c>
      <c r="RK16" s="19">
        <v>-4.2080000000000002</v>
      </c>
      <c r="RL16" s="19">
        <v>0</v>
      </c>
      <c r="RM16" s="19"/>
      <c r="RN16" s="19"/>
      <c r="RO16" s="19">
        <v>0</v>
      </c>
      <c r="RP16" s="19">
        <v>2.5</v>
      </c>
      <c r="RQ16" s="19">
        <v>2.4510000000000001</v>
      </c>
      <c r="RR16" s="19">
        <v>2.4510000000000001</v>
      </c>
      <c r="RS16" s="19">
        <v>4.9000000000000002E-2</v>
      </c>
      <c r="RT16" s="19">
        <v>14.1</v>
      </c>
      <c r="RU16" s="19">
        <v>17.623889999999999</v>
      </c>
      <c r="RV16" s="19">
        <v>13.094379999999999</v>
      </c>
      <c r="RW16" s="19">
        <v>1.00562</v>
      </c>
      <c r="RX16" s="19">
        <v>2.2000000000000002</v>
      </c>
      <c r="RY16" s="19">
        <v>2</v>
      </c>
      <c r="RZ16" s="19">
        <v>2</v>
      </c>
      <c r="SA16" s="19">
        <v>0.2</v>
      </c>
      <c r="SB16" s="19"/>
      <c r="SC16" s="19"/>
      <c r="SD16" s="19">
        <v>0.4</v>
      </c>
      <c r="SE16" s="19">
        <v>-0.4</v>
      </c>
      <c r="SF16" s="19">
        <v>4.2</v>
      </c>
      <c r="SG16" s="19">
        <v>5.9</v>
      </c>
      <c r="SH16" s="19">
        <v>5.9</v>
      </c>
      <c r="SI16" s="19">
        <v>-1.7</v>
      </c>
      <c r="SJ16" s="19">
        <v>6.4</v>
      </c>
      <c r="SK16" s="19">
        <v>5.8</v>
      </c>
      <c r="SL16" s="19">
        <v>5.8</v>
      </c>
      <c r="SM16" s="19">
        <v>0.6</v>
      </c>
      <c r="SN16" s="19">
        <v>9.4</v>
      </c>
      <c r="SO16" s="19">
        <v>13.658530000000001</v>
      </c>
      <c r="SP16" s="19">
        <v>13.65854</v>
      </c>
      <c r="SQ16" s="19">
        <v>-4.25854</v>
      </c>
      <c r="SR16" s="19">
        <v>11.8</v>
      </c>
      <c r="SS16" s="19">
        <v>17.560970000000001</v>
      </c>
      <c r="ST16" s="19">
        <v>17.560980000000001</v>
      </c>
      <c r="SU16" s="19">
        <v>-5.76098</v>
      </c>
      <c r="SV16" s="19">
        <v>14.3</v>
      </c>
      <c r="SW16" s="19">
        <v>14.2439</v>
      </c>
      <c r="SX16" s="19">
        <v>14.2439</v>
      </c>
      <c r="SY16" s="19">
        <v>5.6099999999999997E-2</v>
      </c>
      <c r="SZ16" s="19">
        <v>30.3</v>
      </c>
      <c r="TA16" s="19">
        <v>17.773</v>
      </c>
      <c r="TB16" s="19">
        <v>17.773</v>
      </c>
      <c r="TC16" s="19">
        <v>12.526999999999999</v>
      </c>
      <c r="TD16" s="19">
        <v>46.9</v>
      </c>
      <c r="TE16" s="19">
        <v>50.698</v>
      </c>
      <c r="TF16" s="19">
        <v>50.698</v>
      </c>
      <c r="TG16" s="19">
        <v>-3.798</v>
      </c>
      <c r="TH16" s="19">
        <v>0</v>
      </c>
      <c r="TI16" s="19"/>
      <c r="TJ16" s="19"/>
      <c r="TK16" s="19">
        <v>0</v>
      </c>
      <c r="TL16" s="19">
        <v>44.5</v>
      </c>
      <c r="TM16" s="19">
        <v>56.07</v>
      </c>
      <c r="TN16" s="19">
        <v>56.07</v>
      </c>
      <c r="TO16" s="19">
        <v>-11.57</v>
      </c>
      <c r="TP16" s="19">
        <v>72.3</v>
      </c>
      <c r="TQ16" s="19">
        <v>76.498999999999995</v>
      </c>
      <c r="TR16" s="19">
        <v>76.498999999999995</v>
      </c>
      <c r="TS16" s="19">
        <v>-4.1989999999999998</v>
      </c>
      <c r="TT16" s="19">
        <v>3.3</v>
      </c>
      <c r="TU16" s="19">
        <v>2.4729999999999999</v>
      </c>
      <c r="TV16" s="19">
        <v>2.4729999999999999</v>
      </c>
      <c r="TW16" s="19">
        <v>0.82699999999999996</v>
      </c>
      <c r="TX16" s="19">
        <v>1.9</v>
      </c>
      <c r="TY16" s="19">
        <v>3.2069999999999999</v>
      </c>
      <c r="TZ16" s="19">
        <v>3.2069999999999999</v>
      </c>
      <c r="UA16" s="19">
        <v>-1.3069999999999999</v>
      </c>
      <c r="UB16" s="19">
        <v>10.4</v>
      </c>
      <c r="UC16" s="19">
        <v>13.658530000000001</v>
      </c>
      <c r="UD16" s="19">
        <v>13.65854</v>
      </c>
      <c r="UE16" s="19">
        <v>-3.25854</v>
      </c>
      <c r="UF16" s="19">
        <v>2.6</v>
      </c>
      <c r="UG16" s="19">
        <v>3.5</v>
      </c>
      <c r="UH16" s="19">
        <v>3.5</v>
      </c>
      <c r="UI16" s="19">
        <v>-0.9</v>
      </c>
      <c r="UJ16" s="19">
        <v>7.1</v>
      </c>
      <c r="UK16" s="19">
        <v>7.5</v>
      </c>
      <c r="UL16" s="19">
        <v>7.5</v>
      </c>
      <c r="UM16" s="19">
        <v>-0.4</v>
      </c>
      <c r="UN16" s="19">
        <v>20.399999999999999</v>
      </c>
      <c r="UO16" s="19">
        <v>19.51219</v>
      </c>
      <c r="UP16" s="19">
        <v>19.51219</v>
      </c>
      <c r="UQ16" s="19">
        <v>0.88780999999999999</v>
      </c>
      <c r="UR16" s="19">
        <v>20.399999999999999</v>
      </c>
      <c r="US16" s="19">
        <v>19.51219</v>
      </c>
      <c r="UT16" s="19">
        <v>19.51219</v>
      </c>
      <c r="UU16" s="19">
        <v>0.88780999999999999</v>
      </c>
      <c r="UV16" s="19">
        <v>20</v>
      </c>
      <c r="UW16" s="19">
        <v>19.51219</v>
      </c>
      <c r="UX16" s="19">
        <v>19.51219</v>
      </c>
      <c r="UY16" s="19">
        <v>0.48781000000000002</v>
      </c>
      <c r="UZ16" s="19">
        <v>1.4</v>
      </c>
      <c r="VA16" s="19">
        <v>1.103</v>
      </c>
      <c r="VB16" s="19">
        <v>1.103</v>
      </c>
      <c r="VC16" s="19">
        <v>0.29699999999999999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28.1</v>
      </c>
      <c r="VU16" s="19">
        <v>78.388000000000005</v>
      </c>
      <c r="VV16" s="19">
        <v>78.388000000000005</v>
      </c>
      <c r="VW16" s="19">
        <v>-50.287999999999997</v>
      </c>
      <c r="VX16" s="19">
        <v>34.700000000000003</v>
      </c>
      <c r="VY16" s="19">
        <v>72.203000000000003</v>
      </c>
      <c r="VZ16" s="19">
        <v>72.203000000000003</v>
      </c>
      <c r="WA16" s="19">
        <v>-37.503</v>
      </c>
      <c r="WB16" s="19">
        <v>0</v>
      </c>
      <c r="WC16" s="19"/>
      <c r="WD16" s="19"/>
      <c r="WE16" s="19">
        <v>0</v>
      </c>
      <c r="WF16" s="19">
        <v>1.6</v>
      </c>
      <c r="WG16" s="19">
        <v>1.4490000000000001</v>
      </c>
      <c r="WH16" s="19">
        <v>1.4490000000000001</v>
      </c>
      <c r="WI16" s="19">
        <v>0.151</v>
      </c>
      <c r="WJ16" s="19">
        <v>2.2000000000000002</v>
      </c>
      <c r="WK16" s="19">
        <v>2.4</v>
      </c>
      <c r="WL16" s="19">
        <v>2.4</v>
      </c>
      <c r="WM16" s="19">
        <v>-0.2</v>
      </c>
      <c r="WN16" s="19">
        <v>2.2000000000000002</v>
      </c>
      <c r="WO16" s="19">
        <v>2.4</v>
      </c>
      <c r="WP16" s="19">
        <v>2.4</v>
      </c>
      <c r="WQ16" s="19">
        <v>-0.2</v>
      </c>
      <c r="WR16" s="19">
        <v>1.2</v>
      </c>
      <c r="WS16" s="19">
        <v>1.4</v>
      </c>
      <c r="WT16" s="19">
        <v>1.4</v>
      </c>
      <c r="WU16" s="19">
        <v>-0.2</v>
      </c>
      <c r="WV16" s="19">
        <v>0</v>
      </c>
      <c r="WW16" s="19"/>
      <c r="WX16" s="19"/>
      <c r="WY16" s="19">
        <v>0</v>
      </c>
      <c r="WZ16" s="19"/>
      <c r="XA16" s="19"/>
      <c r="XB16" s="19"/>
      <c r="XC16" s="19">
        <v>0</v>
      </c>
      <c r="XD16" s="19">
        <v>18.3</v>
      </c>
      <c r="XE16" s="19">
        <v>17.951219999999999</v>
      </c>
      <c r="XF16" s="19">
        <v>17.951219999999999</v>
      </c>
      <c r="XG16" s="19">
        <v>0.34877999999999998</v>
      </c>
      <c r="XH16" s="19">
        <v>9.3000000000000007</v>
      </c>
      <c r="XI16" s="19">
        <v>10.8</v>
      </c>
      <c r="XJ16" s="19">
        <v>10.8</v>
      </c>
      <c r="XK16" s="19">
        <v>-1.5</v>
      </c>
      <c r="XL16" s="19">
        <v>27.5</v>
      </c>
      <c r="XM16" s="19">
        <v>28</v>
      </c>
      <c r="XN16" s="19">
        <v>28</v>
      </c>
      <c r="XO16" s="19">
        <v>-0.5</v>
      </c>
      <c r="XP16" s="19">
        <v>34.5</v>
      </c>
      <c r="XQ16" s="19">
        <v>28</v>
      </c>
      <c r="XR16" s="19">
        <v>28</v>
      </c>
      <c r="XS16" s="19">
        <v>6.5</v>
      </c>
      <c r="XT16" s="19">
        <v>15.8</v>
      </c>
      <c r="XU16" s="19">
        <v>14</v>
      </c>
      <c r="XV16" s="19">
        <v>14</v>
      </c>
      <c r="XW16" s="19">
        <v>1.8</v>
      </c>
      <c r="XX16" s="19">
        <v>18</v>
      </c>
      <c r="XY16" s="19">
        <v>20</v>
      </c>
      <c r="XZ16" s="19">
        <v>20</v>
      </c>
      <c r="YA16" s="19">
        <v>-2</v>
      </c>
      <c r="YB16" s="19">
        <v>8.1999999999999993</v>
      </c>
      <c r="YC16" s="19">
        <v>8.1</v>
      </c>
      <c r="YD16" s="19">
        <v>8.1</v>
      </c>
      <c r="YE16" s="19">
        <v>0.1</v>
      </c>
      <c r="YF16" s="19">
        <v>11.3</v>
      </c>
      <c r="YG16" s="19">
        <v>11</v>
      </c>
      <c r="YH16" s="19">
        <v>11</v>
      </c>
      <c r="YI16" s="19">
        <v>0.3</v>
      </c>
      <c r="YJ16" s="19">
        <v>21.6</v>
      </c>
      <c r="YK16" s="19">
        <v>23</v>
      </c>
      <c r="YL16" s="19">
        <v>23</v>
      </c>
      <c r="YM16" s="19">
        <v>-1.4</v>
      </c>
    </row>
    <row r="17" spans="1:663" ht="24" customHeight="1" x14ac:dyDescent="0.3">
      <c r="A17" s="1"/>
      <c r="B17" s="13" t="s">
        <v>27</v>
      </c>
      <c r="C17" s="13" t="s">
        <v>779</v>
      </c>
      <c r="D17" s="14">
        <v>199.7</v>
      </c>
      <c r="E17" s="14">
        <v>204.19512</v>
      </c>
      <c r="F17" s="14">
        <v>204.19512</v>
      </c>
      <c r="G17" s="14">
        <v>-4.49512</v>
      </c>
      <c r="H17" s="14">
        <v>588.6</v>
      </c>
      <c r="I17" s="14">
        <v>623.55589999999995</v>
      </c>
      <c r="J17" s="14">
        <v>616.04255999999998</v>
      </c>
      <c r="K17" s="14">
        <v>-27.44256</v>
      </c>
      <c r="L17" s="14">
        <v>202.6</v>
      </c>
      <c r="M17" s="14">
        <v>203.84334999999999</v>
      </c>
      <c r="N17" s="14">
        <v>201.38720000000001</v>
      </c>
      <c r="O17" s="14">
        <v>1.2128000000000001</v>
      </c>
      <c r="P17" s="14"/>
      <c r="Q17" s="14"/>
      <c r="R17" s="14"/>
      <c r="S17" s="14">
        <v>0</v>
      </c>
      <c r="T17" s="14"/>
      <c r="U17" s="14"/>
      <c r="V17" s="14"/>
      <c r="W17" s="14">
        <v>0</v>
      </c>
      <c r="X17" s="14">
        <v>86.4</v>
      </c>
      <c r="Y17" s="14">
        <v>92.226339999999993</v>
      </c>
      <c r="Z17" s="14">
        <v>92.226339999999993</v>
      </c>
      <c r="AA17" s="14">
        <v>-5.8263400000000001</v>
      </c>
      <c r="AB17" s="14">
        <v>106.3</v>
      </c>
      <c r="AC17" s="14">
        <v>108.54772</v>
      </c>
      <c r="AD17" s="14">
        <v>110.28412</v>
      </c>
      <c r="AE17" s="14">
        <v>-3.9841199999999999</v>
      </c>
      <c r="AF17" s="14"/>
      <c r="AG17" s="14"/>
      <c r="AH17" s="14"/>
      <c r="AI17" s="14">
        <v>0</v>
      </c>
      <c r="AJ17" s="14"/>
      <c r="AK17" s="14"/>
      <c r="AL17" s="14"/>
      <c r="AM17" s="14">
        <v>0</v>
      </c>
      <c r="AN17" s="14">
        <v>185.4</v>
      </c>
      <c r="AO17" s="14">
        <v>182.37952000000001</v>
      </c>
      <c r="AP17" s="14"/>
      <c r="AQ17" s="14">
        <v>185.4</v>
      </c>
      <c r="AR17" s="14">
        <v>206.5</v>
      </c>
      <c r="AS17" s="14">
        <v>202.65</v>
      </c>
      <c r="AT17" s="14"/>
      <c r="AU17" s="14">
        <v>206.5</v>
      </c>
      <c r="AV17" s="14">
        <v>0</v>
      </c>
      <c r="AW17" s="14"/>
      <c r="AX17" s="14"/>
      <c r="AY17" s="14">
        <v>0</v>
      </c>
      <c r="AZ17" s="14">
        <v>0</v>
      </c>
      <c r="BA17" s="14"/>
      <c r="BB17" s="14"/>
      <c r="BC17" s="14">
        <v>0</v>
      </c>
      <c r="BD17" s="14">
        <v>213.1</v>
      </c>
      <c r="BE17" s="14">
        <v>206.01685000000001</v>
      </c>
      <c r="BF17" s="14"/>
      <c r="BG17" s="14">
        <v>213.1</v>
      </c>
      <c r="BH17" s="14"/>
      <c r="BI17" s="14"/>
      <c r="BJ17" s="14"/>
      <c r="BK17" s="14">
        <v>0</v>
      </c>
      <c r="BL17" s="14">
        <v>192.1</v>
      </c>
      <c r="BM17" s="14">
        <v>250.43810999999999</v>
      </c>
      <c r="BN17" s="14">
        <v>384.5582</v>
      </c>
      <c r="BO17" s="14">
        <v>-192.45820000000001</v>
      </c>
      <c r="BP17" s="14">
        <v>8.8000000000000007</v>
      </c>
      <c r="BQ17" s="14">
        <v>5.4891399999999999</v>
      </c>
      <c r="BR17" s="14">
        <v>5.4891500000000004</v>
      </c>
      <c r="BS17" s="14">
        <v>3.3108499999999998</v>
      </c>
      <c r="BT17" s="14"/>
      <c r="BU17" s="14"/>
      <c r="BV17" s="14"/>
      <c r="BW17" s="14">
        <v>0</v>
      </c>
      <c r="BX17" s="14"/>
      <c r="BY17" s="14"/>
      <c r="BZ17" s="14"/>
      <c r="CA17" s="14">
        <v>0</v>
      </c>
      <c r="CB17" s="14"/>
      <c r="CC17" s="14"/>
      <c r="CD17" s="14"/>
      <c r="CE17" s="14">
        <v>0</v>
      </c>
      <c r="CF17" s="14"/>
      <c r="CG17" s="14"/>
      <c r="CH17" s="14"/>
      <c r="CI17" s="14">
        <v>0</v>
      </c>
      <c r="CJ17" s="14">
        <v>159.30000000000001</v>
      </c>
      <c r="CK17" s="14">
        <v>164.70732000000001</v>
      </c>
      <c r="CL17" s="14">
        <v>164.70732000000001</v>
      </c>
      <c r="CM17" s="14">
        <v>-5.4073200000000003</v>
      </c>
      <c r="CN17" s="14">
        <v>6.8</v>
      </c>
      <c r="CO17" s="14">
        <v>5.1583800000000002</v>
      </c>
      <c r="CP17" s="14">
        <v>5.1583800000000002</v>
      </c>
      <c r="CQ17" s="14">
        <v>1.6416200000000001</v>
      </c>
      <c r="CR17" s="14">
        <v>5.0999999999999996</v>
      </c>
      <c r="CS17" s="14">
        <v>2.8315000000000001</v>
      </c>
      <c r="CT17" s="14">
        <v>2.8315000000000001</v>
      </c>
      <c r="CU17" s="14">
        <v>2.2685</v>
      </c>
      <c r="CV17" s="14">
        <v>16.899999999999999</v>
      </c>
      <c r="CW17" s="14">
        <v>16.873660000000001</v>
      </c>
      <c r="CX17" s="14">
        <v>16.873670000000001</v>
      </c>
      <c r="CY17" s="14">
        <v>2.6329999999999999E-2</v>
      </c>
      <c r="CZ17" s="14">
        <v>6.8</v>
      </c>
      <c r="DA17" s="14">
        <v>6.8787000000000003</v>
      </c>
      <c r="DB17" s="14">
        <v>6.8787000000000003</v>
      </c>
      <c r="DC17" s="14">
        <v>-7.8700000000000006E-2</v>
      </c>
      <c r="DD17" s="14">
        <v>14.9</v>
      </c>
      <c r="DE17" s="14">
        <v>14.992190000000001</v>
      </c>
      <c r="DF17" s="14">
        <v>14.992190000000001</v>
      </c>
      <c r="DG17" s="14">
        <v>-9.2189999999999994E-2</v>
      </c>
      <c r="DH17" s="14">
        <v>86.6</v>
      </c>
      <c r="DI17" s="14">
        <v>94.213220000000007</v>
      </c>
      <c r="DJ17" s="14">
        <v>94.5702</v>
      </c>
      <c r="DK17" s="14">
        <v>-7.9702000000000002</v>
      </c>
      <c r="DL17" s="14"/>
      <c r="DM17" s="14"/>
      <c r="DN17" s="14"/>
      <c r="DO17" s="14">
        <v>0</v>
      </c>
      <c r="DP17" s="14"/>
      <c r="DQ17" s="14"/>
      <c r="DR17" s="14"/>
      <c r="DS17" s="14">
        <v>0</v>
      </c>
      <c r="DT17" s="14"/>
      <c r="DU17" s="14"/>
      <c r="DV17" s="14"/>
      <c r="DW17" s="14">
        <v>0</v>
      </c>
      <c r="DX17" s="14"/>
      <c r="DY17" s="14"/>
      <c r="DZ17" s="14"/>
      <c r="EA17" s="14">
        <v>0</v>
      </c>
      <c r="EB17" s="14">
        <v>108.5</v>
      </c>
      <c r="EC17" s="14">
        <v>112.90536</v>
      </c>
      <c r="ED17" s="14">
        <v>112.90537</v>
      </c>
      <c r="EE17" s="14">
        <v>-4.4053699999999996</v>
      </c>
      <c r="EF17" s="14">
        <v>19.2</v>
      </c>
      <c r="EG17" s="14">
        <v>79.061710000000005</v>
      </c>
      <c r="EH17" s="14">
        <v>82.296109999999999</v>
      </c>
      <c r="EI17" s="14">
        <v>-63.096110000000003</v>
      </c>
      <c r="EJ17" s="14"/>
      <c r="EK17" s="14"/>
      <c r="EL17" s="14"/>
      <c r="EM17" s="14">
        <v>0</v>
      </c>
      <c r="EN17" s="14"/>
      <c r="EO17" s="14"/>
      <c r="EP17" s="14"/>
      <c r="EQ17" s="14">
        <v>0</v>
      </c>
      <c r="ER17" s="14"/>
      <c r="ES17" s="14"/>
      <c r="ET17" s="14"/>
      <c r="EU17" s="14">
        <v>0</v>
      </c>
      <c r="EV17" s="14">
        <v>6.4</v>
      </c>
      <c r="EW17" s="14">
        <v>6.39</v>
      </c>
      <c r="EX17" s="14">
        <v>6.39</v>
      </c>
      <c r="EY17" s="14">
        <v>0.01</v>
      </c>
      <c r="EZ17" s="14">
        <v>228.7</v>
      </c>
      <c r="FA17" s="14">
        <v>143.58995999999999</v>
      </c>
      <c r="FB17" s="14">
        <v>146.19603000000001</v>
      </c>
      <c r="FC17" s="14">
        <v>82.503969999999995</v>
      </c>
      <c r="FD17" s="14">
        <v>28.2</v>
      </c>
      <c r="FE17" s="14">
        <v>38.786200000000001</v>
      </c>
      <c r="FF17" s="14">
        <v>38.786200000000001</v>
      </c>
      <c r="FG17" s="14">
        <v>-10.5862</v>
      </c>
      <c r="FH17" s="14">
        <v>41.7</v>
      </c>
      <c r="FI17" s="14">
        <v>111.66812</v>
      </c>
      <c r="FJ17" s="14">
        <v>138.35570999999999</v>
      </c>
      <c r="FK17" s="14">
        <v>-96.655709999999999</v>
      </c>
      <c r="FL17" s="14">
        <v>17.100000000000001</v>
      </c>
      <c r="FM17" s="14">
        <v>15.15638</v>
      </c>
      <c r="FN17" s="14">
        <v>15.15638</v>
      </c>
      <c r="FO17" s="14">
        <v>1.9436199999999999</v>
      </c>
      <c r="FP17" s="14">
        <v>16.600000000000001</v>
      </c>
      <c r="FQ17" s="14">
        <v>15.53007</v>
      </c>
      <c r="FR17" s="14">
        <v>15.53007</v>
      </c>
      <c r="FS17" s="14">
        <v>1.06993</v>
      </c>
      <c r="FT17" s="14">
        <v>14.2</v>
      </c>
      <c r="FU17" s="14">
        <v>18.048780000000001</v>
      </c>
      <c r="FV17" s="14">
        <v>18.048780000000001</v>
      </c>
      <c r="FW17" s="14">
        <v>-3.8487800000000001</v>
      </c>
      <c r="FX17" s="14">
        <v>89.5</v>
      </c>
      <c r="FY17" s="14">
        <v>88.116100000000003</v>
      </c>
      <c r="FZ17" s="14">
        <v>88.116100000000003</v>
      </c>
      <c r="GA17" s="14">
        <v>1.3838999999999999</v>
      </c>
      <c r="GB17" s="14">
        <v>177.8</v>
      </c>
      <c r="GC17" s="14">
        <v>172.7748</v>
      </c>
      <c r="GD17" s="14">
        <v>181.48500000000001</v>
      </c>
      <c r="GE17" s="14">
        <v>-3.6850000000000001</v>
      </c>
      <c r="GF17" s="14">
        <v>178.9</v>
      </c>
      <c r="GG17" s="14">
        <v>174.47545</v>
      </c>
      <c r="GH17" s="14">
        <v>181.48500000000001</v>
      </c>
      <c r="GI17" s="14">
        <v>-2.585</v>
      </c>
      <c r="GJ17" s="14">
        <v>0</v>
      </c>
      <c r="GK17" s="14"/>
      <c r="GL17" s="14">
        <v>182.03</v>
      </c>
      <c r="GM17" s="14">
        <v>-182.03</v>
      </c>
      <c r="GN17" s="14">
        <v>101.6</v>
      </c>
      <c r="GO17" s="14">
        <v>110.91265</v>
      </c>
      <c r="GP17" s="14">
        <v>103.32777</v>
      </c>
      <c r="GQ17" s="14">
        <v>-1.72777</v>
      </c>
      <c r="GR17" s="14">
        <v>2.4</v>
      </c>
      <c r="GS17" s="14"/>
      <c r="GT17" s="14"/>
      <c r="GU17" s="14">
        <v>2.4</v>
      </c>
      <c r="GV17" s="14">
        <v>27.2</v>
      </c>
      <c r="GW17" s="14">
        <v>27.504100000000001</v>
      </c>
      <c r="GX17" s="14">
        <v>27.504100000000001</v>
      </c>
      <c r="GY17" s="14">
        <v>-0.30409999999999998</v>
      </c>
      <c r="GZ17" s="14">
        <v>4.0999999999999996</v>
      </c>
      <c r="HA17" s="14">
        <v>4.2061999999999999</v>
      </c>
      <c r="HB17" s="14">
        <v>4.2062099999999996</v>
      </c>
      <c r="HC17" s="14">
        <v>-0.10621</v>
      </c>
      <c r="HD17" s="14">
        <v>16.5</v>
      </c>
      <c r="HE17" s="14">
        <v>34.419510000000002</v>
      </c>
      <c r="HF17" s="14">
        <v>34.419510000000002</v>
      </c>
      <c r="HG17" s="14">
        <v>-17.919509999999999</v>
      </c>
      <c r="HH17" s="14">
        <v>40.700000000000003</v>
      </c>
      <c r="HI17" s="14">
        <v>20.512840000000001</v>
      </c>
      <c r="HJ17" s="14">
        <v>41.025649999999999</v>
      </c>
      <c r="HK17" s="14">
        <v>-0.32565</v>
      </c>
      <c r="HL17" s="14"/>
      <c r="HM17" s="14"/>
      <c r="HN17" s="14"/>
      <c r="HO17" s="14">
        <v>0</v>
      </c>
      <c r="HP17" s="14"/>
      <c r="HQ17" s="14"/>
      <c r="HR17" s="14"/>
      <c r="HS17" s="14">
        <v>0</v>
      </c>
      <c r="HT17" s="14">
        <v>58.4</v>
      </c>
      <c r="HU17" s="14">
        <v>76.245810000000006</v>
      </c>
      <c r="HV17" s="14">
        <v>67.791049999999998</v>
      </c>
      <c r="HW17" s="14">
        <v>-9.3910499999999999</v>
      </c>
      <c r="HX17" s="14">
        <v>23</v>
      </c>
      <c r="HY17" s="14"/>
      <c r="HZ17" s="14"/>
      <c r="IA17" s="14">
        <v>23</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84.2</v>
      </c>
      <c r="IW17" s="14">
        <v>88.066130000000001</v>
      </c>
      <c r="IX17" s="14">
        <v>78.882149999999996</v>
      </c>
      <c r="IY17" s="14">
        <v>5.31785</v>
      </c>
      <c r="IZ17" s="14">
        <v>150.80000000000001</v>
      </c>
      <c r="JA17" s="14">
        <v>170.94</v>
      </c>
      <c r="JB17" s="14">
        <v>188.58573000000001</v>
      </c>
      <c r="JC17" s="14">
        <v>-37.785730000000001</v>
      </c>
      <c r="JD17" s="14">
        <v>150.80000000000001</v>
      </c>
      <c r="JE17" s="14">
        <v>170.94</v>
      </c>
      <c r="JF17" s="14"/>
      <c r="JG17" s="14">
        <v>150.80000000000001</v>
      </c>
      <c r="JH17" s="14">
        <v>151.6</v>
      </c>
      <c r="JI17" s="14">
        <v>170.94</v>
      </c>
      <c r="JJ17" s="14">
        <v>188.58573000000001</v>
      </c>
      <c r="JK17" s="14">
        <v>-36.985729999999997</v>
      </c>
      <c r="JL17" s="14">
        <v>244.3</v>
      </c>
      <c r="JM17" s="14">
        <v>257.18</v>
      </c>
      <c r="JN17" s="14">
        <v>189.15206000000001</v>
      </c>
      <c r="JO17" s="14">
        <v>55.147939999999998</v>
      </c>
      <c r="JP17" s="14">
        <v>75.2</v>
      </c>
      <c r="JQ17" s="14"/>
      <c r="JR17" s="14">
        <v>71.796109999999999</v>
      </c>
      <c r="JS17" s="14">
        <v>3.4038900000000001</v>
      </c>
      <c r="JT17" s="14"/>
      <c r="JU17" s="14"/>
      <c r="JV17" s="14">
        <v>36.005859999999998</v>
      </c>
      <c r="JW17" s="14">
        <v>-36.005859999999998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0.8</v>
      </c>
      <c r="KW17" s="14">
        <v>1.0779300000000001</v>
      </c>
      <c r="KX17" s="14">
        <v>1.0779300000000001</v>
      </c>
      <c r="KY17" s="14">
        <v>-0.27793000000000001</v>
      </c>
      <c r="KZ17" s="14">
        <v>100</v>
      </c>
      <c r="LA17" s="14">
        <v>129.8295</v>
      </c>
      <c r="LB17" s="14">
        <v>138.46161000000001</v>
      </c>
      <c r="LC17" s="14">
        <v>-38.46161</v>
      </c>
      <c r="LD17" s="14">
        <v>58.8</v>
      </c>
      <c r="LE17" s="14">
        <v>73.521829999999994</v>
      </c>
      <c r="LF17" s="14">
        <v>68.448790000000002</v>
      </c>
      <c r="LG17" s="14">
        <v>-9.64879</v>
      </c>
      <c r="LH17" s="14">
        <v>62.2</v>
      </c>
      <c r="LI17" s="14">
        <v>67.461460000000002</v>
      </c>
      <c r="LJ17" s="14">
        <v>67.461460000000002</v>
      </c>
      <c r="LK17" s="14">
        <v>-5.2614599999999996</v>
      </c>
      <c r="LL17" s="14">
        <v>60.9</v>
      </c>
      <c r="LM17" s="14">
        <v>64.880719999999997</v>
      </c>
      <c r="LN17" s="14">
        <v>61.99776</v>
      </c>
      <c r="LO17" s="14">
        <v>-1.0977600000000001</v>
      </c>
      <c r="LP17" s="14">
        <v>29</v>
      </c>
      <c r="LQ17" s="14">
        <v>30.097549999999998</v>
      </c>
      <c r="LR17" s="14">
        <v>30.097560000000001</v>
      </c>
      <c r="LS17" s="14">
        <v>-1.0975600000000001</v>
      </c>
      <c r="LT17" s="14"/>
      <c r="LU17" s="14"/>
      <c r="LV17" s="14"/>
      <c r="LW17" s="14">
        <v>0</v>
      </c>
      <c r="LX17" s="14"/>
      <c r="LY17" s="14"/>
      <c r="LZ17" s="14"/>
      <c r="MA17" s="14">
        <v>0</v>
      </c>
      <c r="MB17" s="14"/>
      <c r="MC17" s="14"/>
      <c r="MD17" s="14"/>
      <c r="ME17" s="14">
        <v>0</v>
      </c>
      <c r="MF17" s="14">
        <v>143.80000000000001</v>
      </c>
      <c r="MG17" s="14">
        <v>151.08876000000001</v>
      </c>
      <c r="MH17" s="14">
        <v>151.08876000000001</v>
      </c>
      <c r="MI17" s="14">
        <v>-7.2887599999999999</v>
      </c>
      <c r="MJ17" s="14">
        <v>144.6</v>
      </c>
      <c r="MK17" s="14">
        <v>151.08876000000001</v>
      </c>
      <c r="ML17" s="14">
        <v>151.08876000000001</v>
      </c>
      <c r="MM17" s="14">
        <v>-6.4887600000000001</v>
      </c>
      <c r="MN17" s="14">
        <v>169.9</v>
      </c>
      <c r="MO17" s="14">
        <v>151.54248000000001</v>
      </c>
      <c r="MP17" s="14">
        <v>151.54248000000001</v>
      </c>
      <c r="MQ17" s="14">
        <v>18.357520000000001</v>
      </c>
      <c r="MR17" s="14">
        <v>186</v>
      </c>
      <c r="MS17" s="14"/>
      <c r="MT17" s="14"/>
      <c r="MU17" s="14">
        <v>186</v>
      </c>
      <c r="MV17" s="14"/>
      <c r="MW17" s="14"/>
      <c r="MX17" s="14"/>
      <c r="MY17" s="14">
        <v>0</v>
      </c>
      <c r="MZ17" s="14"/>
      <c r="NA17" s="14"/>
      <c r="NB17" s="14"/>
      <c r="NC17" s="14">
        <v>0</v>
      </c>
      <c r="ND17" s="14"/>
      <c r="NE17" s="14"/>
      <c r="NF17" s="14"/>
      <c r="NG17" s="14">
        <v>0</v>
      </c>
      <c r="NH17" s="14"/>
      <c r="NI17" s="14"/>
      <c r="NJ17" s="14"/>
      <c r="NK17" s="14">
        <v>0</v>
      </c>
      <c r="NL17" s="14">
        <v>213.1</v>
      </c>
      <c r="NM17" s="14">
        <v>207.29667000000001</v>
      </c>
      <c r="NN17" s="14">
        <v>207.29667000000001</v>
      </c>
      <c r="NO17" s="14">
        <v>5.8033299999999999</v>
      </c>
      <c r="NP17" s="14">
        <v>102.1</v>
      </c>
      <c r="NQ17" s="14">
        <v>103.95959000000001</v>
      </c>
      <c r="NR17" s="14">
        <v>103.95959000000001</v>
      </c>
      <c r="NS17" s="14">
        <v>-1.8595900000000001</v>
      </c>
      <c r="NT17" s="14">
        <v>5.8</v>
      </c>
      <c r="NU17" s="14">
        <v>3.9904700000000002</v>
      </c>
      <c r="NV17" s="14">
        <v>3.9904700000000002</v>
      </c>
      <c r="NW17" s="14">
        <v>1.8095300000000001</v>
      </c>
      <c r="NX17" s="14">
        <v>2.4</v>
      </c>
      <c r="NY17" s="14"/>
      <c r="NZ17" s="14">
        <v>4.1863799999999998</v>
      </c>
      <c r="OA17" s="14">
        <v>-1.7863800000000001</v>
      </c>
      <c r="OB17" s="14">
        <v>7.6</v>
      </c>
      <c r="OC17" s="14">
        <v>7.5</v>
      </c>
      <c r="OD17" s="14">
        <v>7.5</v>
      </c>
      <c r="OE17" s="14">
        <v>0.1</v>
      </c>
      <c r="OF17" s="14">
        <v>0</v>
      </c>
      <c r="OG17" s="14"/>
      <c r="OH17" s="14"/>
      <c r="OI17" s="14">
        <v>0</v>
      </c>
      <c r="OJ17" s="14">
        <v>37.200000000000003</v>
      </c>
      <c r="OK17" s="14">
        <v>84.100999999999999</v>
      </c>
      <c r="OL17" s="14">
        <v>84.100999999999999</v>
      </c>
      <c r="OM17" s="14">
        <v>-46.901000000000003</v>
      </c>
      <c r="ON17" s="14">
        <v>0</v>
      </c>
      <c r="OO17" s="14"/>
      <c r="OP17" s="14"/>
      <c r="OQ17" s="14">
        <v>0</v>
      </c>
      <c r="OR17" s="14">
        <v>0.4</v>
      </c>
      <c r="OS17" s="14">
        <v>0.88800000000000001</v>
      </c>
      <c r="OT17" s="14">
        <v>0.88800000000000001</v>
      </c>
      <c r="OU17" s="14">
        <v>-0.48799999999999999</v>
      </c>
      <c r="OV17" s="14">
        <v>0</v>
      </c>
      <c r="OW17" s="14"/>
      <c r="OX17" s="14"/>
      <c r="OY17" s="14">
        <v>0</v>
      </c>
      <c r="OZ17" s="14">
        <v>0.6</v>
      </c>
      <c r="PA17" s="14"/>
      <c r="PB17" s="14">
        <v>5.4039900000000003</v>
      </c>
      <c r="PC17" s="14">
        <v>-4.8039899999999998</v>
      </c>
      <c r="PD17" s="14">
        <v>9.8000000000000007</v>
      </c>
      <c r="PE17" s="14">
        <v>9.9830000000000005</v>
      </c>
      <c r="PF17" s="14">
        <v>9.9830000000000005</v>
      </c>
      <c r="PG17" s="14">
        <v>-0.183</v>
      </c>
      <c r="PH17" s="14"/>
      <c r="PI17" s="14"/>
      <c r="PJ17" s="14"/>
      <c r="PK17" s="14">
        <v>0</v>
      </c>
      <c r="PL17" s="14">
        <v>0</v>
      </c>
      <c r="PM17" s="14"/>
      <c r="PN17" s="14"/>
      <c r="PO17" s="14">
        <v>0</v>
      </c>
      <c r="PP17" s="14">
        <v>1.2</v>
      </c>
      <c r="PQ17" s="14">
        <v>1</v>
      </c>
      <c r="PR17" s="14">
        <v>1</v>
      </c>
      <c r="PS17" s="14">
        <v>0.2</v>
      </c>
      <c r="PT17" s="14">
        <v>1.6</v>
      </c>
      <c r="PU17" s="14">
        <v>1.5</v>
      </c>
      <c r="PV17" s="14">
        <v>1.5</v>
      </c>
      <c r="PW17" s="14">
        <v>0.1</v>
      </c>
      <c r="PX17" s="14">
        <v>2.5</v>
      </c>
      <c r="PY17" s="14">
        <v>2.5</v>
      </c>
      <c r="PZ17" s="14">
        <v>2.5</v>
      </c>
      <c r="QA17" s="14">
        <v>0</v>
      </c>
      <c r="QB17" s="14">
        <v>20.100000000000001</v>
      </c>
      <c r="QC17" s="14">
        <v>20.352959999999999</v>
      </c>
      <c r="QD17" s="14">
        <v>20.35314</v>
      </c>
      <c r="QE17" s="14">
        <v>-0.25313999999999998</v>
      </c>
      <c r="QF17" s="14">
        <v>14.4</v>
      </c>
      <c r="QG17" s="14">
        <v>17.560970000000001</v>
      </c>
      <c r="QH17" s="14">
        <v>17.560980000000001</v>
      </c>
      <c r="QI17" s="14">
        <v>-3.1609799999999999</v>
      </c>
      <c r="QJ17" s="14">
        <v>19</v>
      </c>
      <c r="QK17" s="14">
        <v>17.560970000000001</v>
      </c>
      <c r="QL17" s="14">
        <v>17.560980000000001</v>
      </c>
      <c r="QM17" s="14">
        <v>1.43902</v>
      </c>
      <c r="QN17" s="14">
        <v>3.2</v>
      </c>
      <c r="QO17" s="14">
        <v>3.3</v>
      </c>
      <c r="QP17" s="14">
        <v>3.3</v>
      </c>
      <c r="QQ17" s="14">
        <v>-0.1</v>
      </c>
      <c r="QR17" s="14">
        <v>18.100000000000001</v>
      </c>
      <c r="QS17" s="14">
        <v>18.048780000000001</v>
      </c>
      <c r="QT17" s="14">
        <v>18.048780000000001</v>
      </c>
      <c r="QU17" s="14">
        <v>5.1220000000000002E-2</v>
      </c>
      <c r="QV17" s="14">
        <v>0</v>
      </c>
      <c r="QW17" s="14"/>
      <c r="QX17" s="14"/>
      <c r="QY17" s="14">
        <v>0</v>
      </c>
      <c r="QZ17" s="14">
        <v>0</v>
      </c>
      <c r="RA17" s="14"/>
      <c r="RB17" s="14"/>
      <c r="RC17" s="14">
        <v>0</v>
      </c>
      <c r="RD17" s="14">
        <v>12.6</v>
      </c>
      <c r="RE17" s="14">
        <v>21.495999999999999</v>
      </c>
      <c r="RF17" s="14">
        <v>21.495999999999999</v>
      </c>
      <c r="RG17" s="14">
        <v>-8.8960000000000008</v>
      </c>
      <c r="RH17" s="14">
        <v>49.4</v>
      </c>
      <c r="RI17" s="14">
        <v>61.988999999999997</v>
      </c>
      <c r="RJ17" s="14">
        <v>61.988999999999997</v>
      </c>
      <c r="RK17" s="14">
        <v>-12.589</v>
      </c>
      <c r="RL17" s="14">
        <v>0</v>
      </c>
      <c r="RM17" s="14"/>
      <c r="RN17" s="14"/>
      <c r="RO17" s="14">
        <v>0</v>
      </c>
      <c r="RP17" s="14">
        <v>1.6</v>
      </c>
      <c r="RQ17" s="14">
        <v>2.4510000000000001</v>
      </c>
      <c r="RR17" s="14">
        <v>2.4510000000000001</v>
      </c>
      <c r="RS17" s="14">
        <v>-0.85099999999999998</v>
      </c>
      <c r="RT17" s="14">
        <v>14.3</v>
      </c>
      <c r="RU17" s="14">
        <v>17.722280000000001</v>
      </c>
      <c r="RV17" s="14">
        <v>15.75709</v>
      </c>
      <c r="RW17" s="14">
        <v>-1.45709</v>
      </c>
      <c r="RX17" s="14">
        <v>2.1</v>
      </c>
      <c r="RY17" s="14">
        <v>2</v>
      </c>
      <c r="RZ17" s="14">
        <v>2</v>
      </c>
      <c r="SA17" s="14">
        <v>0.1</v>
      </c>
      <c r="SB17" s="14"/>
      <c r="SC17" s="14"/>
      <c r="SD17" s="14">
        <v>0.4</v>
      </c>
      <c r="SE17" s="14">
        <v>-0.4</v>
      </c>
      <c r="SF17" s="14">
        <v>4.2</v>
      </c>
      <c r="SG17" s="14">
        <v>5.9</v>
      </c>
      <c r="SH17" s="14">
        <v>5.9</v>
      </c>
      <c r="SI17" s="14">
        <v>-1.7</v>
      </c>
      <c r="SJ17" s="14">
        <v>6.4</v>
      </c>
      <c r="SK17" s="14">
        <v>5.8</v>
      </c>
      <c r="SL17" s="14">
        <v>5.8</v>
      </c>
      <c r="SM17" s="14">
        <v>0.6</v>
      </c>
      <c r="SN17" s="14">
        <v>8.9</v>
      </c>
      <c r="SO17" s="14">
        <v>13.658530000000001</v>
      </c>
      <c r="SP17" s="14">
        <v>13.65854</v>
      </c>
      <c r="SQ17" s="14">
        <v>-4.75854</v>
      </c>
      <c r="SR17" s="14">
        <v>11.7</v>
      </c>
      <c r="SS17" s="14">
        <v>17.560970000000001</v>
      </c>
      <c r="ST17" s="14">
        <v>17.560980000000001</v>
      </c>
      <c r="SU17" s="14">
        <v>-5.8609799999999996</v>
      </c>
      <c r="SV17" s="14">
        <v>14.2</v>
      </c>
      <c r="SW17" s="14">
        <v>14.2439</v>
      </c>
      <c r="SX17" s="14">
        <v>14.2439</v>
      </c>
      <c r="SY17" s="14">
        <v>-4.3900000000000002E-2</v>
      </c>
      <c r="SZ17" s="14">
        <v>30.1</v>
      </c>
      <c r="TA17" s="14">
        <v>18.465</v>
      </c>
      <c r="TB17" s="14">
        <v>18.465</v>
      </c>
      <c r="TC17" s="14">
        <v>11.635</v>
      </c>
      <c r="TD17" s="14">
        <v>43.9</v>
      </c>
      <c r="TE17" s="14">
        <v>53.686</v>
      </c>
      <c r="TF17" s="14">
        <v>53.686</v>
      </c>
      <c r="TG17" s="14">
        <v>-9.7859999999999996</v>
      </c>
      <c r="TH17" s="14">
        <v>0</v>
      </c>
      <c r="TI17" s="14"/>
      <c r="TJ17" s="14"/>
      <c r="TK17" s="14">
        <v>0</v>
      </c>
      <c r="TL17" s="14">
        <v>47</v>
      </c>
      <c r="TM17" s="14">
        <v>53.31</v>
      </c>
      <c r="TN17" s="14">
        <v>53.31</v>
      </c>
      <c r="TO17" s="14">
        <v>-6.31</v>
      </c>
      <c r="TP17" s="14">
        <v>59</v>
      </c>
      <c r="TQ17" s="14">
        <v>74.977000000000004</v>
      </c>
      <c r="TR17" s="14">
        <v>74.977000000000004</v>
      </c>
      <c r="TS17" s="14">
        <v>-15.977</v>
      </c>
      <c r="TT17" s="14">
        <v>4</v>
      </c>
      <c r="TU17" s="14">
        <v>2.1869999999999998</v>
      </c>
      <c r="TV17" s="14">
        <v>2.1869999999999998</v>
      </c>
      <c r="TW17" s="14">
        <v>1.8129999999999999</v>
      </c>
      <c r="TX17" s="14">
        <v>5.2</v>
      </c>
      <c r="TY17" s="14">
        <v>2.839</v>
      </c>
      <c r="TZ17" s="14">
        <v>2.839</v>
      </c>
      <c r="UA17" s="14">
        <v>2.3610000000000002</v>
      </c>
      <c r="UB17" s="14">
        <v>10.4</v>
      </c>
      <c r="UC17" s="14">
        <v>13.658530000000001</v>
      </c>
      <c r="UD17" s="14">
        <v>13.65854</v>
      </c>
      <c r="UE17" s="14">
        <v>-3.25854</v>
      </c>
      <c r="UF17" s="14">
        <v>2.6</v>
      </c>
      <c r="UG17" s="14">
        <v>3.5</v>
      </c>
      <c r="UH17" s="14">
        <v>3.5</v>
      </c>
      <c r="UI17" s="14">
        <v>-0.9</v>
      </c>
      <c r="UJ17" s="14">
        <v>7.1</v>
      </c>
      <c r="UK17" s="14">
        <v>7.5</v>
      </c>
      <c r="UL17" s="14">
        <v>7.5</v>
      </c>
      <c r="UM17" s="14">
        <v>-0.4</v>
      </c>
      <c r="UN17" s="14">
        <v>20.399999999999999</v>
      </c>
      <c r="UO17" s="14">
        <v>19.51219</v>
      </c>
      <c r="UP17" s="14">
        <v>19.51219</v>
      </c>
      <c r="UQ17" s="14">
        <v>0.88780999999999999</v>
      </c>
      <c r="UR17" s="14">
        <v>20.399999999999999</v>
      </c>
      <c r="US17" s="14">
        <v>19.51219</v>
      </c>
      <c r="UT17" s="14">
        <v>19.51219</v>
      </c>
      <c r="UU17" s="14">
        <v>0.88780999999999999</v>
      </c>
      <c r="UV17" s="14">
        <v>20</v>
      </c>
      <c r="UW17" s="14">
        <v>19.51219</v>
      </c>
      <c r="UX17" s="14">
        <v>19.51219</v>
      </c>
      <c r="UY17" s="14">
        <v>0.48781000000000002</v>
      </c>
      <c r="UZ17" s="14">
        <v>1.8</v>
      </c>
      <c r="VA17" s="14">
        <v>1.2130000000000001</v>
      </c>
      <c r="VB17" s="14">
        <v>1.2130000000000001</v>
      </c>
      <c r="VC17" s="14">
        <v>0.58699999999999997</v>
      </c>
      <c r="VD17" s="14">
        <v>0</v>
      </c>
      <c r="VE17" s="14"/>
      <c r="VF17" s="14"/>
      <c r="VG17" s="14">
        <v>0</v>
      </c>
      <c r="VH17" s="14">
        <v>0</v>
      </c>
      <c r="VI17" s="14"/>
      <c r="VJ17" s="14"/>
      <c r="VK17" s="14">
        <v>0</v>
      </c>
      <c r="VL17" s="14">
        <v>0</v>
      </c>
      <c r="VM17" s="14"/>
      <c r="VN17" s="14"/>
      <c r="VO17" s="14">
        <v>0</v>
      </c>
      <c r="VP17" s="14">
        <v>0.6</v>
      </c>
      <c r="VQ17" s="14">
        <v>0.6</v>
      </c>
      <c r="VR17" s="14">
        <v>0.6</v>
      </c>
      <c r="VS17" s="14">
        <v>0</v>
      </c>
      <c r="VT17" s="14">
        <v>31.3</v>
      </c>
      <c r="VU17" s="14">
        <v>74.093999999999994</v>
      </c>
      <c r="VV17" s="14">
        <v>74.093999999999994</v>
      </c>
      <c r="VW17" s="14">
        <v>-42.793999999999997</v>
      </c>
      <c r="VX17" s="14">
        <v>33.200000000000003</v>
      </c>
      <c r="VY17" s="14">
        <v>66.599000000000004</v>
      </c>
      <c r="VZ17" s="14">
        <v>66.599000000000004</v>
      </c>
      <c r="WA17" s="14">
        <v>-33.399000000000001</v>
      </c>
      <c r="WB17" s="14">
        <v>0</v>
      </c>
      <c r="WC17" s="14"/>
      <c r="WD17" s="14"/>
      <c r="WE17" s="14">
        <v>0</v>
      </c>
      <c r="WF17" s="14">
        <v>1.6</v>
      </c>
      <c r="WG17" s="14">
        <v>1.4490000000000001</v>
      </c>
      <c r="WH17" s="14">
        <v>1.4490000000000001</v>
      </c>
      <c r="WI17" s="14">
        <v>0.151</v>
      </c>
      <c r="WJ17" s="14">
        <v>2.2000000000000002</v>
      </c>
      <c r="WK17" s="14">
        <v>2.4</v>
      </c>
      <c r="WL17" s="14">
        <v>2.4</v>
      </c>
      <c r="WM17" s="14">
        <v>-0.2</v>
      </c>
      <c r="WN17" s="14">
        <v>2.2000000000000002</v>
      </c>
      <c r="WO17" s="14">
        <v>2.4</v>
      </c>
      <c r="WP17" s="14">
        <v>2.4</v>
      </c>
      <c r="WQ17" s="14">
        <v>-0.2</v>
      </c>
      <c r="WR17" s="14">
        <v>1.2</v>
      </c>
      <c r="WS17" s="14">
        <v>1.4</v>
      </c>
      <c r="WT17" s="14">
        <v>1.4</v>
      </c>
      <c r="WU17" s="14">
        <v>-0.2</v>
      </c>
      <c r="WV17" s="14">
        <v>0</v>
      </c>
      <c r="WW17" s="14"/>
      <c r="WX17" s="14"/>
      <c r="WY17" s="14">
        <v>0</v>
      </c>
      <c r="WZ17" s="14"/>
      <c r="XA17" s="14"/>
      <c r="XB17" s="14"/>
      <c r="XC17" s="14">
        <v>0</v>
      </c>
      <c r="XD17" s="14">
        <v>18.2</v>
      </c>
      <c r="XE17" s="14">
        <v>17.951219999999999</v>
      </c>
      <c r="XF17" s="14">
        <v>17.951219999999999</v>
      </c>
      <c r="XG17" s="14">
        <v>0.24878</v>
      </c>
      <c r="XH17" s="14">
        <v>8.9</v>
      </c>
      <c r="XI17" s="14">
        <v>10.8</v>
      </c>
      <c r="XJ17" s="14">
        <v>10.8</v>
      </c>
      <c r="XK17" s="14">
        <v>-1.9</v>
      </c>
      <c r="XL17" s="14">
        <v>27.6</v>
      </c>
      <c r="XM17" s="14">
        <v>28</v>
      </c>
      <c r="XN17" s="14">
        <v>28</v>
      </c>
      <c r="XO17" s="14">
        <v>-0.4</v>
      </c>
      <c r="XP17" s="14">
        <v>34.6</v>
      </c>
      <c r="XQ17" s="14">
        <v>28</v>
      </c>
      <c r="XR17" s="14">
        <v>28</v>
      </c>
      <c r="XS17" s="14">
        <v>6.6</v>
      </c>
      <c r="XT17" s="14">
        <v>15.5</v>
      </c>
      <c r="XU17" s="14">
        <v>14</v>
      </c>
      <c r="XV17" s="14">
        <v>14</v>
      </c>
      <c r="XW17" s="14">
        <v>1.5</v>
      </c>
      <c r="XX17" s="14">
        <v>19</v>
      </c>
      <c r="XY17" s="14">
        <v>20</v>
      </c>
      <c r="XZ17" s="14">
        <v>20</v>
      </c>
      <c r="YA17" s="14">
        <v>-1</v>
      </c>
      <c r="YB17" s="14">
        <v>8.1</v>
      </c>
      <c r="YC17" s="14">
        <v>8.1</v>
      </c>
      <c r="YD17" s="14">
        <v>8.1</v>
      </c>
      <c r="YE17" s="14">
        <v>0</v>
      </c>
      <c r="YF17" s="14">
        <v>11.2</v>
      </c>
      <c r="YG17" s="14">
        <v>11</v>
      </c>
      <c r="YH17" s="14">
        <v>11</v>
      </c>
      <c r="YI17" s="14">
        <v>0.2</v>
      </c>
      <c r="YJ17" s="14">
        <v>17</v>
      </c>
      <c r="YK17" s="14">
        <v>23</v>
      </c>
      <c r="YL17" s="14">
        <v>23</v>
      </c>
      <c r="YM17" s="14">
        <v>-6</v>
      </c>
    </row>
    <row r="18" spans="1:663" ht="24" customHeight="1" x14ac:dyDescent="0.3">
      <c r="A18" s="1"/>
      <c r="B18" s="16" t="s">
        <v>27</v>
      </c>
      <c r="C18" s="16" t="s">
        <v>780</v>
      </c>
      <c r="D18" s="17">
        <v>204.6</v>
      </c>
      <c r="E18" s="17">
        <v>204.19512</v>
      </c>
      <c r="F18" s="17">
        <v>204.19512</v>
      </c>
      <c r="G18" s="17">
        <v>0.40488000000000002</v>
      </c>
      <c r="H18" s="17">
        <v>604.5</v>
      </c>
      <c r="I18" s="17">
        <v>623.55589999999995</v>
      </c>
      <c r="J18" s="17">
        <v>619.62962000000005</v>
      </c>
      <c r="K18" s="17">
        <v>-15.129619999999999</v>
      </c>
      <c r="L18" s="17">
        <v>203.8</v>
      </c>
      <c r="M18" s="17">
        <v>203.84334999999999</v>
      </c>
      <c r="N18" s="17">
        <v>202.55983000000001</v>
      </c>
      <c r="O18" s="17">
        <v>1.24017</v>
      </c>
      <c r="P18" s="17"/>
      <c r="Q18" s="17"/>
      <c r="R18" s="17"/>
      <c r="S18" s="17">
        <v>0</v>
      </c>
      <c r="T18" s="17"/>
      <c r="U18" s="17"/>
      <c r="V18" s="17"/>
      <c r="W18" s="17">
        <v>0</v>
      </c>
      <c r="X18" s="17">
        <v>91.1</v>
      </c>
      <c r="Y18" s="17">
        <v>92.226339999999993</v>
      </c>
      <c r="Z18" s="17">
        <v>92.226339999999993</v>
      </c>
      <c r="AA18" s="17">
        <v>-1.1263399999999999</v>
      </c>
      <c r="AB18" s="17">
        <v>113.1</v>
      </c>
      <c r="AC18" s="17">
        <v>107.27952000000001</v>
      </c>
      <c r="AD18" s="17">
        <v>110.30817999999999</v>
      </c>
      <c r="AE18" s="17">
        <v>2.79182</v>
      </c>
      <c r="AF18" s="17"/>
      <c r="AG18" s="17"/>
      <c r="AH18" s="17"/>
      <c r="AI18" s="17">
        <v>0</v>
      </c>
      <c r="AJ18" s="17"/>
      <c r="AK18" s="17"/>
      <c r="AL18" s="17"/>
      <c r="AM18" s="17">
        <v>0</v>
      </c>
      <c r="AN18" s="17">
        <v>184.8</v>
      </c>
      <c r="AO18" s="17"/>
      <c r="AP18" s="17"/>
      <c r="AQ18" s="17">
        <v>184.8</v>
      </c>
      <c r="AR18" s="17">
        <v>206.9</v>
      </c>
      <c r="AS18" s="17">
        <v>202.65</v>
      </c>
      <c r="AT18" s="17"/>
      <c r="AU18" s="17">
        <v>206.9</v>
      </c>
      <c r="AV18" s="17">
        <v>0</v>
      </c>
      <c r="AW18" s="17"/>
      <c r="AX18" s="17"/>
      <c r="AY18" s="17">
        <v>0</v>
      </c>
      <c r="AZ18" s="17">
        <v>0</v>
      </c>
      <c r="BA18" s="17"/>
      <c r="BB18" s="17"/>
      <c r="BC18" s="17">
        <v>0</v>
      </c>
      <c r="BD18" s="17">
        <v>213.8</v>
      </c>
      <c r="BE18" s="17">
        <v>206.01685000000001</v>
      </c>
      <c r="BF18" s="17"/>
      <c r="BG18" s="17">
        <v>213.8</v>
      </c>
      <c r="BH18" s="17"/>
      <c r="BI18" s="17"/>
      <c r="BJ18" s="17"/>
      <c r="BK18" s="17">
        <v>0</v>
      </c>
      <c r="BL18" s="17">
        <v>204.9</v>
      </c>
      <c r="BM18" s="17">
        <v>252.25444999999999</v>
      </c>
      <c r="BN18" s="17">
        <v>388.76130000000001</v>
      </c>
      <c r="BO18" s="17">
        <v>-183.8613</v>
      </c>
      <c r="BP18" s="17">
        <v>8.8000000000000007</v>
      </c>
      <c r="BQ18" s="17">
        <v>5.4891399999999999</v>
      </c>
      <c r="BR18" s="17">
        <v>5.4891500000000004</v>
      </c>
      <c r="BS18" s="17">
        <v>3.3108499999999998</v>
      </c>
      <c r="BT18" s="17"/>
      <c r="BU18" s="17"/>
      <c r="BV18" s="17"/>
      <c r="BW18" s="17">
        <v>0</v>
      </c>
      <c r="BX18" s="17"/>
      <c r="BY18" s="17"/>
      <c r="BZ18" s="17"/>
      <c r="CA18" s="17">
        <v>0</v>
      </c>
      <c r="CB18" s="17"/>
      <c r="CC18" s="17"/>
      <c r="CD18" s="17"/>
      <c r="CE18" s="17">
        <v>0</v>
      </c>
      <c r="CF18" s="17"/>
      <c r="CG18" s="17"/>
      <c r="CH18" s="17"/>
      <c r="CI18" s="17">
        <v>0</v>
      </c>
      <c r="CJ18" s="17">
        <v>166.2</v>
      </c>
      <c r="CK18" s="17">
        <v>164.70732000000001</v>
      </c>
      <c r="CL18" s="17">
        <v>164.70732000000001</v>
      </c>
      <c r="CM18" s="17">
        <v>1.49268</v>
      </c>
      <c r="CN18" s="17">
        <v>7.7</v>
      </c>
      <c r="CO18" s="17">
        <v>5.1583800000000002</v>
      </c>
      <c r="CP18" s="17">
        <v>5.1583800000000002</v>
      </c>
      <c r="CQ18" s="17">
        <v>2.54162</v>
      </c>
      <c r="CR18" s="17">
        <v>5.5</v>
      </c>
      <c r="CS18" s="17">
        <v>2.8315000000000001</v>
      </c>
      <c r="CT18" s="17">
        <v>2.8315000000000001</v>
      </c>
      <c r="CU18" s="17">
        <v>2.6684999999999999</v>
      </c>
      <c r="CV18" s="17">
        <v>16.899999999999999</v>
      </c>
      <c r="CW18" s="17">
        <v>16.873660000000001</v>
      </c>
      <c r="CX18" s="17">
        <v>16.873670000000001</v>
      </c>
      <c r="CY18" s="17">
        <v>2.6329999999999999E-2</v>
      </c>
      <c r="CZ18" s="17">
        <v>6.8</v>
      </c>
      <c r="DA18" s="17">
        <v>6.8787000000000003</v>
      </c>
      <c r="DB18" s="17">
        <v>6.8787000000000003</v>
      </c>
      <c r="DC18" s="17">
        <v>-7.8700000000000006E-2</v>
      </c>
      <c r="DD18" s="17">
        <v>14.7</v>
      </c>
      <c r="DE18" s="17">
        <v>14.992190000000001</v>
      </c>
      <c r="DF18" s="17">
        <v>14.992190000000001</v>
      </c>
      <c r="DG18" s="17">
        <v>-0.29219000000000001</v>
      </c>
      <c r="DH18" s="17">
        <v>85.2</v>
      </c>
      <c r="DI18" s="17">
        <v>94.832409999999996</v>
      </c>
      <c r="DJ18" s="17">
        <v>95.668980000000005</v>
      </c>
      <c r="DK18" s="17">
        <v>-10.46898</v>
      </c>
      <c r="DL18" s="17"/>
      <c r="DM18" s="17"/>
      <c r="DN18" s="17"/>
      <c r="DO18" s="17">
        <v>0</v>
      </c>
      <c r="DP18" s="17"/>
      <c r="DQ18" s="17"/>
      <c r="DR18" s="17"/>
      <c r="DS18" s="17">
        <v>0</v>
      </c>
      <c r="DT18" s="17"/>
      <c r="DU18" s="17"/>
      <c r="DV18" s="17"/>
      <c r="DW18" s="17">
        <v>0</v>
      </c>
      <c r="DX18" s="17"/>
      <c r="DY18" s="17"/>
      <c r="DZ18" s="17"/>
      <c r="EA18" s="17">
        <v>0</v>
      </c>
      <c r="EB18" s="17">
        <v>110.8</v>
      </c>
      <c r="EC18" s="17">
        <v>112.90536</v>
      </c>
      <c r="ED18" s="17">
        <v>112.90537</v>
      </c>
      <c r="EE18" s="17">
        <v>-2.1053700000000002</v>
      </c>
      <c r="EF18" s="17">
        <v>83.4</v>
      </c>
      <c r="EG18" s="17">
        <v>73.640690000000006</v>
      </c>
      <c r="EH18" s="17">
        <v>87.805999999999997</v>
      </c>
      <c r="EI18" s="17">
        <v>-4.4059999999999997</v>
      </c>
      <c r="EJ18" s="17"/>
      <c r="EK18" s="17"/>
      <c r="EL18" s="17"/>
      <c r="EM18" s="17">
        <v>0</v>
      </c>
      <c r="EN18" s="17"/>
      <c r="EO18" s="17"/>
      <c r="EP18" s="17"/>
      <c r="EQ18" s="17">
        <v>0</v>
      </c>
      <c r="ER18" s="17"/>
      <c r="ES18" s="17"/>
      <c r="ET18" s="17"/>
      <c r="EU18" s="17">
        <v>0</v>
      </c>
      <c r="EV18" s="17">
        <v>6.4</v>
      </c>
      <c r="EW18" s="17">
        <v>6.39</v>
      </c>
      <c r="EX18" s="17">
        <v>6.39</v>
      </c>
      <c r="EY18" s="17">
        <v>0.01</v>
      </c>
      <c r="EZ18" s="17">
        <v>229.7</v>
      </c>
      <c r="FA18" s="17">
        <v>143.58994000000001</v>
      </c>
      <c r="FB18" s="17">
        <v>145.03676999999999</v>
      </c>
      <c r="FC18" s="17">
        <v>84.663229999999999</v>
      </c>
      <c r="FD18" s="17">
        <v>31.5</v>
      </c>
      <c r="FE18" s="17">
        <v>38.786200000000001</v>
      </c>
      <c r="FF18" s="17">
        <v>38.786200000000001</v>
      </c>
      <c r="FG18" s="17">
        <v>-7.2862</v>
      </c>
      <c r="FH18" s="17">
        <v>45.6</v>
      </c>
      <c r="FI18" s="17">
        <v>111.66804999999999</v>
      </c>
      <c r="FJ18" s="17">
        <v>139.38470000000001</v>
      </c>
      <c r="FK18" s="17">
        <v>-93.784700000000001</v>
      </c>
      <c r="FL18" s="17">
        <v>16.899999999999999</v>
      </c>
      <c r="FM18" s="17">
        <v>15.15638</v>
      </c>
      <c r="FN18" s="17">
        <v>15.15638</v>
      </c>
      <c r="FO18" s="17">
        <v>1.7436199999999999</v>
      </c>
      <c r="FP18" s="17">
        <v>16.600000000000001</v>
      </c>
      <c r="FQ18" s="17">
        <v>15.53007</v>
      </c>
      <c r="FR18" s="17">
        <v>15.53007</v>
      </c>
      <c r="FS18" s="17">
        <v>1.06993</v>
      </c>
      <c r="FT18" s="17">
        <v>14.2</v>
      </c>
      <c r="FU18" s="17">
        <v>18.048780000000001</v>
      </c>
      <c r="FV18" s="17">
        <v>18.048780000000001</v>
      </c>
      <c r="FW18" s="17">
        <v>-3.8487800000000001</v>
      </c>
      <c r="FX18" s="17">
        <v>91.7</v>
      </c>
      <c r="FY18" s="17">
        <v>88.116100000000003</v>
      </c>
      <c r="FZ18" s="17">
        <v>88.116100000000003</v>
      </c>
      <c r="GA18" s="17">
        <v>3.5838999999999999</v>
      </c>
      <c r="GB18" s="17">
        <v>184.5</v>
      </c>
      <c r="GC18" s="17">
        <v>172.7748</v>
      </c>
      <c r="GD18" s="17">
        <v>181.48500000000001</v>
      </c>
      <c r="GE18" s="17">
        <v>3.0150000000000001</v>
      </c>
      <c r="GF18" s="17">
        <v>184.9</v>
      </c>
      <c r="GG18" s="17">
        <v>174.47545</v>
      </c>
      <c r="GH18" s="17">
        <v>181.48500000000001</v>
      </c>
      <c r="GI18" s="17">
        <v>3.415</v>
      </c>
      <c r="GJ18" s="17">
        <v>0</v>
      </c>
      <c r="GK18" s="17"/>
      <c r="GL18" s="17">
        <v>182.03</v>
      </c>
      <c r="GM18" s="17">
        <v>-182.03</v>
      </c>
      <c r="GN18" s="17">
        <v>105.9</v>
      </c>
      <c r="GO18" s="17">
        <v>110.91246</v>
      </c>
      <c r="GP18" s="17">
        <v>102.95813</v>
      </c>
      <c r="GQ18" s="17">
        <v>2.9418700000000002</v>
      </c>
      <c r="GR18" s="17">
        <v>3.2</v>
      </c>
      <c r="GS18" s="17"/>
      <c r="GT18" s="17"/>
      <c r="GU18" s="17">
        <v>3.2</v>
      </c>
      <c r="GV18" s="17">
        <v>31.2</v>
      </c>
      <c r="GW18" s="17">
        <v>27.504100000000001</v>
      </c>
      <c r="GX18" s="17">
        <v>27.504100000000001</v>
      </c>
      <c r="GY18" s="17">
        <v>3.6959</v>
      </c>
      <c r="GZ18" s="17">
        <v>4.0999999999999996</v>
      </c>
      <c r="HA18" s="17">
        <v>4.2061999999999999</v>
      </c>
      <c r="HB18" s="17">
        <v>4.2062099999999996</v>
      </c>
      <c r="HC18" s="17">
        <v>-0.10621</v>
      </c>
      <c r="HD18" s="17">
        <v>17.600000000000001</v>
      </c>
      <c r="HE18" s="17">
        <v>34.419510000000002</v>
      </c>
      <c r="HF18" s="17">
        <v>34.419510000000002</v>
      </c>
      <c r="HG18" s="17">
        <v>-16.819510000000001</v>
      </c>
      <c r="HH18" s="17">
        <v>45.1</v>
      </c>
      <c r="HI18" s="17">
        <v>20.512840000000001</v>
      </c>
      <c r="HJ18" s="17">
        <v>41.025649999999999</v>
      </c>
      <c r="HK18" s="17">
        <v>4.0743499999999999</v>
      </c>
      <c r="HL18" s="17"/>
      <c r="HM18" s="17"/>
      <c r="HN18" s="17"/>
      <c r="HO18" s="17">
        <v>0</v>
      </c>
      <c r="HP18" s="17"/>
      <c r="HQ18" s="17"/>
      <c r="HR18" s="17"/>
      <c r="HS18" s="17">
        <v>0</v>
      </c>
      <c r="HT18" s="17">
        <v>62.7</v>
      </c>
      <c r="HU18" s="17">
        <v>73.711269999999999</v>
      </c>
      <c r="HV18" s="17">
        <v>68.271360000000001</v>
      </c>
      <c r="HW18" s="17">
        <v>-5.5713600000000003</v>
      </c>
      <c r="HX18" s="17">
        <v>23</v>
      </c>
      <c r="HY18" s="17"/>
      <c r="HZ18" s="17"/>
      <c r="IA18" s="17">
        <v>23</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86.3</v>
      </c>
      <c r="IW18" s="17">
        <v>88.065899999999999</v>
      </c>
      <c r="IX18" s="17">
        <v>78.434579999999997</v>
      </c>
      <c r="IY18" s="17">
        <v>7.8654200000000003</v>
      </c>
      <c r="IZ18" s="17">
        <v>166.5</v>
      </c>
      <c r="JA18" s="17">
        <v>170.94</v>
      </c>
      <c r="JB18" s="17">
        <v>188.58573000000001</v>
      </c>
      <c r="JC18" s="17">
        <v>-22.085730000000002</v>
      </c>
      <c r="JD18" s="17">
        <v>166.2</v>
      </c>
      <c r="JE18" s="17">
        <v>170.94</v>
      </c>
      <c r="JF18" s="17"/>
      <c r="JG18" s="17">
        <v>166.2</v>
      </c>
      <c r="JH18" s="17">
        <v>165.3</v>
      </c>
      <c r="JI18" s="17">
        <v>170.94</v>
      </c>
      <c r="JJ18" s="17">
        <v>188.58573000000001</v>
      </c>
      <c r="JK18" s="17">
        <v>-23.285730000000001</v>
      </c>
      <c r="JL18" s="17">
        <v>236</v>
      </c>
      <c r="JM18" s="17">
        <v>257.18</v>
      </c>
      <c r="JN18" s="17">
        <v>189.15206000000001</v>
      </c>
      <c r="JO18" s="17">
        <v>46.847940000000001</v>
      </c>
      <c r="JP18" s="17">
        <v>75.5</v>
      </c>
      <c r="JQ18" s="17"/>
      <c r="JR18" s="17">
        <v>71.796109999999999</v>
      </c>
      <c r="JS18" s="17">
        <v>3.7038899999999999</v>
      </c>
      <c r="JT18" s="17"/>
      <c r="JU18" s="17"/>
      <c r="JV18" s="17">
        <v>36.005859999999998</v>
      </c>
      <c r="JW18" s="17">
        <v>-36.005859999999998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0.8</v>
      </c>
      <c r="KW18" s="17">
        <v>1.0779300000000001</v>
      </c>
      <c r="KX18" s="17">
        <v>1.0779300000000001</v>
      </c>
      <c r="KY18" s="17">
        <v>-0.27793000000000001</v>
      </c>
      <c r="KZ18" s="17">
        <v>137</v>
      </c>
      <c r="LA18" s="17">
        <v>129.82946999999999</v>
      </c>
      <c r="LB18" s="17">
        <v>138.46161000000001</v>
      </c>
      <c r="LC18" s="17">
        <v>-1.4616100000000001</v>
      </c>
      <c r="LD18" s="17">
        <v>77.400000000000006</v>
      </c>
      <c r="LE18" s="17">
        <v>73.463539999999995</v>
      </c>
      <c r="LF18" s="17">
        <v>68.694450000000003</v>
      </c>
      <c r="LG18" s="17">
        <v>8.7055500000000006</v>
      </c>
      <c r="LH18" s="17">
        <v>64.5</v>
      </c>
      <c r="LI18" s="17">
        <v>67.461460000000002</v>
      </c>
      <c r="LJ18" s="17">
        <v>67.461460000000002</v>
      </c>
      <c r="LK18" s="17">
        <v>-2.9614600000000002</v>
      </c>
      <c r="LL18" s="17">
        <v>62.1</v>
      </c>
      <c r="LM18" s="17">
        <v>64.88073</v>
      </c>
      <c r="LN18" s="17">
        <v>61.99776</v>
      </c>
      <c r="LO18" s="17">
        <v>0.10224</v>
      </c>
      <c r="LP18" s="17">
        <v>30.5</v>
      </c>
      <c r="LQ18" s="17">
        <v>30.097549999999998</v>
      </c>
      <c r="LR18" s="17">
        <v>30.097560000000001</v>
      </c>
      <c r="LS18" s="17">
        <v>0.40244000000000002</v>
      </c>
      <c r="LT18" s="17"/>
      <c r="LU18" s="17"/>
      <c r="LV18" s="17"/>
      <c r="LW18" s="17">
        <v>0</v>
      </c>
      <c r="LX18" s="17"/>
      <c r="LY18" s="17"/>
      <c r="LZ18" s="17"/>
      <c r="MA18" s="17">
        <v>0</v>
      </c>
      <c r="MB18" s="17"/>
      <c r="MC18" s="17"/>
      <c r="MD18" s="17"/>
      <c r="ME18" s="17">
        <v>0</v>
      </c>
      <c r="MF18" s="17">
        <v>144.4</v>
      </c>
      <c r="MG18" s="17">
        <v>159.108</v>
      </c>
      <c r="MH18" s="17">
        <v>151.08876000000001</v>
      </c>
      <c r="MI18" s="17">
        <v>-6.6887600000000003</v>
      </c>
      <c r="MJ18" s="17">
        <v>145.69999999999999</v>
      </c>
      <c r="MK18" s="17">
        <v>159.108</v>
      </c>
      <c r="ML18" s="17">
        <v>151.08876000000001</v>
      </c>
      <c r="MM18" s="17">
        <v>-5.3887600000000004</v>
      </c>
      <c r="MN18" s="17">
        <v>170.4</v>
      </c>
      <c r="MO18" s="17">
        <v>159.58580000000001</v>
      </c>
      <c r="MP18" s="17">
        <v>151.54248000000001</v>
      </c>
      <c r="MQ18" s="17">
        <v>18.857520000000001</v>
      </c>
      <c r="MR18" s="17">
        <v>49.1</v>
      </c>
      <c r="MS18" s="17"/>
      <c r="MT18" s="17"/>
      <c r="MU18" s="17">
        <v>49.1</v>
      </c>
      <c r="MV18" s="17"/>
      <c r="MW18" s="17"/>
      <c r="MX18" s="17"/>
      <c r="MY18" s="17">
        <v>0</v>
      </c>
      <c r="MZ18" s="17"/>
      <c r="NA18" s="17"/>
      <c r="NB18" s="17"/>
      <c r="NC18" s="17">
        <v>0</v>
      </c>
      <c r="ND18" s="17"/>
      <c r="NE18" s="17"/>
      <c r="NF18" s="17"/>
      <c r="NG18" s="17">
        <v>0</v>
      </c>
      <c r="NH18" s="17"/>
      <c r="NI18" s="17"/>
      <c r="NJ18" s="17"/>
      <c r="NK18" s="17">
        <v>0</v>
      </c>
      <c r="NL18" s="17">
        <v>213</v>
      </c>
      <c r="NM18" s="17">
        <v>207.29667000000001</v>
      </c>
      <c r="NN18" s="17">
        <v>207.29667000000001</v>
      </c>
      <c r="NO18" s="17">
        <v>5.7033300000000002</v>
      </c>
      <c r="NP18" s="17">
        <v>102.1</v>
      </c>
      <c r="NQ18" s="17">
        <v>103.95959000000001</v>
      </c>
      <c r="NR18" s="17">
        <v>103.95959000000001</v>
      </c>
      <c r="NS18" s="17">
        <v>-1.8595900000000001</v>
      </c>
      <c r="NT18" s="17">
        <v>5.8</v>
      </c>
      <c r="NU18" s="17">
        <v>3.9904700000000002</v>
      </c>
      <c r="NV18" s="17">
        <v>3.9904700000000002</v>
      </c>
      <c r="NW18" s="17">
        <v>1.8095300000000001</v>
      </c>
      <c r="NX18" s="17">
        <v>2.5</v>
      </c>
      <c r="NY18" s="17"/>
      <c r="NZ18" s="17">
        <v>4.1863799999999998</v>
      </c>
      <c r="OA18" s="17">
        <v>-1.68638</v>
      </c>
      <c r="OB18" s="17">
        <v>7.6</v>
      </c>
      <c r="OC18" s="17">
        <v>7.5</v>
      </c>
      <c r="OD18" s="17">
        <v>7.5</v>
      </c>
      <c r="OE18" s="17">
        <v>0.1</v>
      </c>
      <c r="OF18" s="17">
        <v>0</v>
      </c>
      <c r="OG18" s="17"/>
      <c r="OH18" s="17"/>
      <c r="OI18" s="17">
        <v>0</v>
      </c>
      <c r="OJ18" s="17">
        <v>31.4</v>
      </c>
      <c r="OK18" s="17">
        <v>83.813999999999993</v>
      </c>
      <c r="OL18" s="17">
        <v>83.813999999999993</v>
      </c>
      <c r="OM18" s="17">
        <v>-52.414000000000001</v>
      </c>
      <c r="ON18" s="17">
        <v>0</v>
      </c>
      <c r="OO18" s="17"/>
      <c r="OP18" s="17"/>
      <c r="OQ18" s="17">
        <v>0</v>
      </c>
      <c r="OR18" s="17">
        <v>0.1</v>
      </c>
      <c r="OS18" s="17">
        <v>1.29</v>
      </c>
      <c r="OT18" s="17">
        <v>1.29</v>
      </c>
      <c r="OU18" s="17">
        <v>-1.19</v>
      </c>
      <c r="OV18" s="17">
        <v>0</v>
      </c>
      <c r="OW18" s="17"/>
      <c r="OX18" s="17"/>
      <c r="OY18" s="17">
        <v>0</v>
      </c>
      <c r="OZ18" s="17">
        <v>1.2</v>
      </c>
      <c r="PA18" s="17"/>
      <c r="PB18" s="17">
        <v>5.4039900000000003</v>
      </c>
      <c r="PC18" s="17">
        <v>-4.2039900000000001</v>
      </c>
      <c r="PD18" s="17">
        <v>10</v>
      </c>
      <c r="PE18" s="17">
        <v>9.9830000000000005</v>
      </c>
      <c r="PF18" s="17">
        <v>9.9830000000000005</v>
      </c>
      <c r="PG18" s="17">
        <v>1.7000000000000001E-2</v>
      </c>
      <c r="PH18" s="17"/>
      <c r="PI18" s="17"/>
      <c r="PJ18" s="17"/>
      <c r="PK18" s="17">
        <v>0</v>
      </c>
      <c r="PL18" s="17">
        <v>0</v>
      </c>
      <c r="PM18" s="17"/>
      <c r="PN18" s="17"/>
      <c r="PO18" s="17">
        <v>0</v>
      </c>
      <c r="PP18" s="17">
        <v>1.2</v>
      </c>
      <c r="PQ18" s="17">
        <v>1</v>
      </c>
      <c r="PR18" s="17">
        <v>1</v>
      </c>
      <c r="PS18" s="17">
        <v>0.2</v>
      </c>
      <c r="PT18" s="17">
        <v>1.5</v>
      </c>
      <c r="PU18" s="17">
        <v>1.5</v>
      </c>
      <c r="PV18" s="17">
        <v>1.5</v>
      </c>
      <c r="PW18" s="17">
        <v>0</v>
      </c>
      <c r="PX18" s="17">
        <v>2.4</v>
      </c>
      <c r="PY18" s="17">
        <v>2.5</v>
      </c>
      <c r="PZ18" s="17">
        <v>2.5</v>
      </c>
      <c r="QA18" s="17">
        <v>-0.1</v>
      </c>
      <c r="QB18" s="17">
        <v>20.3</v>
      </c>
      <c r="QC18" s="17">
        <v>20.352959999999999</v>
      </c>
      <c r="QD18" s="17">
        <v>20.35314</v>
      </c>
      <c r="QE18" s="17">
        <v>-5.314E-2</v>
      </c>
      <c r="QF18" s="17">
        <v>14.4</v>
      </c>
      <c r="QG18" s="17">
        <v>17.560970000000001</v>
      </c>
      <c r="QH18" s="17">
        <v>17.560980000000001</v>
      </c>
      <c r="QI18" s="17">
        <v>-3.1609799999999999</v>
      </c>
      <c r="QJ18" s="17">
        <v>19</v>
      </c>
      <c r="QK18" s="17">
        <v>17.560970000000001</v>
      </c>
      <c r="QL18" s="17">
        <v>17.560980000000001</v>
      </c>
      <c r="QM18" s="17">
        <v>1.43902</v>
      </c>
      <c r="QN18" s="17">
        <v>3.2</v>
      </c>
      <c r="QO18" s="17">
        <v>3.3</v>
      </c>
      <c r="QP18" s="17">
        <v>3.3</v>
      </c>
      <c r="QQ18" s="17">
        <v>-0.1</v>
      </c>
      <c r="QR18" s="17">
        <v>17.899999999999999</v>
      </c>
      <c r="QS18" s="17">
        <v>18.048780000000001</v>
      </c>
      <c r="QT18" s="17">
        <v>18.048780000000001</v>
      </c>
      <c r="QU18" s="17">
        <v>-0.14878</v>
      </c>
      <c r="QV18" s="17">
        <v>0.1</v>
      </c>
      <c r="QW18" s="17"/>
      <c r="QX18" s="17"/>
      <c r="QY18" s="17">
        <v>0.1</v>
      </c>
      <c r="QZ18" s="17">
        <v>0</v>
      </c>
      <c r="RA18" s="17"/>
      <c r="RB18" s="17"/>
      <c r="RC18" s="17">
        <v>0</v>
      </c>
      <c r="RD18" s="17">
        <v>12.9</v>
      </c>
      <c r="RE18" s="17">
        <v>21.484999999999999</v>
      </c>
      <c r="RF18" s="17">
        <v>21.484999999999999</v>
      </c>
      <c r="RG18" s="17">
        <v>-8.5850000000000009</v>
      </c>
      <c r="RH18" s="17">
        <v>42.7</v>
      </c>
      <c r="RI18" s="17">
        <v>61.685000000000002</v>
      </c>
      <c r="RJ18" s="17">
        <v>61.685000000000002</v>
      </c>
      <c r="RK18" s="17">
        <v>-18.984999999999999</v>
      </c>
      <c r="RL18" s="17">
        <v>0.2</v>
      </c>
      <c r="RM18" s="17"/>
      <c r="RN18" s="17"/>
      <c r="RO18" s="17">
        <v>0.2</v>
      </c>
      <c r="RP18" s="17">
        <v>0.5</v>
      </c>
      <c r="RQ18" s="17">
        <v>2.4510000000000001</v>
      </c>
      <c r="RR18" s="17">
        <v>2.4510000000000001</v>
      </c>
      <c r="RS18" s="17">
        <v>-1.9510000000000001</v>
      </c>
      <c r="RT18" s="17">
        <v>14.3</v>
      </c>
      <c r="RU18" s="17">
        <v>17.13316</v>
      </c>
      <c r="RV18" s="17">
        <v>15.868729999999999</v>
      </c>
      <c r="RW18" s="17">
        <v>-1.56873</v>
      </c>
      <c r="RX18" s="17">
        <v>2.1</v>
      </c>
      <c r="RY18" s="17">
        <v>2</v>
      </c>
      <c r="RZ18" s="17">
        <v>2</v>
      </c>
      <c r="SA18" s="17">
        <v>0.1</v>
      </c>
      <c r="SB18" s="17"/>
      <c r="SC18" s="17"/>
      <c r="SD18" s="17">
        <v>0.4</v>
      </c>
      <c r="SE18" s="17">
        <v>-0.4</v>
      </c>
      <c r="SF18" s="17">
        <v>4.2</v>
      </c>
      <c r="SG18" s="17">
        <v>5.9</v>
      </c>
      <c r="SH18" s="17">
        <v>5.9</v>
      </c>
      <c r="SI18" s="17">
        <v>-1.7</v>
      </c>
      <c r="SJ18" s="17">
        <v>6.5</v>
      </c>
      <c r="SK18" s="17">
        <v>5.8</v>
      </c>
      <c r="SL18" s="17">
        <v>5.8</v>
      </c>
      <c r="SM18" s="17">
        <v>0.7</v>
      </c>
      <c r="SN18" s="17">
        <v>9.5</v>
      </c>
      <c r="SO18" s="17">
        <v>13.658530000000001</v>
      </c>
      <c r="SP18" s="17">
        <v>13.65854</v>
      </c>
      <c r="SQ18" s="17">
        <v>-4.1585400000000003</v>
      </c>
      <c r="SR18" s="17">
        <v>12.4</v>
      </c>
      <c r="SS18" s="17">
        <v>17.560970000000001</v>
      </c>
      <c r="ST18" s="17">
        <v>17.560980000000001</v>
      </c>
      <c r="SU18" s="17">
        <v>-5.1609800000000003</v>
      </c>
      <c r="SV18" s="17">
        <v>14.3</v>
      </c>
      <c r="SW18" s="17">
        <v>14.2439</v>
      </c>
      <c r="SX18" s="17">
        <v>14.2439</v>
      </c>
      <c r="SY18" s="17">
        <v>5.6099999999999997E-2</v>
      </c>
      <c r="SZ18" s="17">
        <v>30.1</v>
      </c>
      <c r="TA18" s="17">
        <v>19.315999999999999</v>
      </c>
      <c r="TB18" s="17">
        <v>19.315999999999999</v>
      </c>
      <c r="TC18" s="17">
        <v>10.784000000000001</v>
      </c>
      <c r="TD18" s="17">
        <v>40.1</v>
      </c>
      <c r="TE18" s="17">
        <v>53.968000000000004</v>
      </c>
      <c r="TF18" s="17">
        <v>53.968000000000004</v>
      </c>
      <c r="TG18" s="17">
        <v>-13.868</v>
      </c>
      <c r="TH18" s="17">
        <v>0</v>
      </c>
      <c r="TI18" s="17"/>
      <c r="TJ18" s="17"/>
      <c r="TK18" s="17">
        <v>0</v>
      </c>
      <c r="TL18" s="17">
        <v>53.9</v>
      </c>
      <c r="TM18" s="17">
        <v>51.509</v>
      </c>
      <c r="TN18" s="17">
        <v>51.509</v>
      </c>
      <c r="TO18" s="17">
        <v>2.391</v>
      </c>
      <c r="TP18" s="17">
        <v>76.400000000000006</v>
      </c>
      <c r="TQ18" s="17">
        <v>73.622</v>
      </c>
      <c r="TR18" s="17">
        <v>73.622</v>
      </c>
      <c r="TS18" s="17">
        <v>2.778</v>
      </c>
      <c r="TT18" s="17">
        <v>5.4</v>
      </c>
      <c r="TU18" s="17">
        <v>1.863</v>
      </c>
      <c r="TV18" s="17">
        <v>1.863</v>
      </c>
      <c r="TW18" s="17">
        <v>3.5369999999999999</v>
      </c>
      <c r="TX18" s="17">
        <v>7.4</v>
      </c>
      <c r="TY18" s="17">
        <v>2.512</v>
      </c>
      <c r="TZ18" s="17">
        <v>2.512</v>
      </c>
      <c r="UA18" s="17">
        <v>4.8879999999999999</v>
      </c>
      <c r="UB18" s="17">
        <v>10.4</v>
      </c>
      <c r="UC18" s="17">
        <v>13.658530000000001</v>
      </c>
      <c r="UD18" s="17">
        <v>13.65854</v>
      </c>
      <c r="UE18" s="17">
        <v>-3.25854</v>
      </c>
      <c r="UF18" s="17">
        <v>2.6</v>
      </c>
      <c r="UG18" s="17">
        <v>3.5</v>
      </c>
      <c r="UH18" s="17">
        <v>3.5</v>
      </c>
      <c r="UI18" s="17">
        <v>-0.9</v>
      </c>
      <c r="UJ18" s="17">
        <v>7.1</v>
      </c>
      <c r="UK18" s="17">
        <v>7.5</v>
      </c>
      <c r="UL18" s="17">
        <v>7.5</v>
      </c>
      <c r="UM18" s="17">
        <v>-0.4</v>
      </c>
      <c r="UN18" s="17">
        <v>20.399999999999999</v>
      </c>
      <c r="UO18" s="17">
        <v>19.51219</v>
      </c>
      <c r="UP18" s="17">
        <v>19.51219</v>
      </c>
      <c r="UQ18" s="17">
        <v>0.88780999999999999</v>
      </c>
      <c r="UR18" s="17">
        <v>20.399999999999999</v>
      </c>
      <c r="US18" s="17">
        <v>19.51219</v>
      </c>
      <c r="UT18" s="17">
        <v>19.51219</v>
      </c>
      <c r="UU18" s="17">
        <v>0.88780999999999999</v>
      </c>
      <c r="UV18" s="17">
        <v>20</v>
      </c>
      <c r="UW18" s="17">
        <v>19.51219</v>
      </c>
      <c r="UX18" s="17">
        <v>19.51219</v>
      </c>
      <c r="UY18" s="17">
        <v>0.48781000000000002</v>
      </c>
      <c r="UZ18" s="17">
        <v>0.1</v>
      </c>
      <c r="VA18" s="17">
        <v>1.258</v>
      </c>
      <c r="VB18" s="17">
        <v>1.258</v>
      </c>
      <c r="VC18" s="17">
        <v>-1.1579999999999999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35.799999999999997</v>
      </c>
      <c r="VU18" s="17">
        <v>65.843000000000004</v>
      </c>
      <c r="VV18" s="17">
        <v>65.843000000000004</v>
      </c>
      <c r="VW18" s="17">
        <v>-30.042999999999999</v>
      </c>
      <c r="VX18" s="17">
        <v>32.5</v>
      </c>
      <c r="VY18" s="17">
        <v>58.957999999999998</v>
      </c>
      <c r="VZ18" s="17">
        <v>58.957999999999998</v>
      </c>
      <c r="WA18" s="17">
        <v>-26.457999999999998</v>
      </c>
      <c r="WB18" s="17">
        <v>0</v>
      </c>
      <c r="WC18" s="17"/>
      <c r="WD18" s="17"/>
      <c r="WE18" s="17">
        <v>0</v>
      </c>
      <c r="WF18" s="17">
        <v>1.6</v>
      </c>
      <c r="WG18" s="17">
        <v>1.4490000000000001</v>
      </c>
      <c r="WH18" s="17">
        <v>1.4490000000000001</v>
      </c>
      <c r="WI18" s="17">
        <v>0.151</v>
      </c>
      <c r="WJ18" s="17">
        <v>2.2000000000000002</v>
      </c>
      <c r="WK18" s="17">
        <v>2.4</v>
      </c>
      <c r="WL18" s="17">
        <v>2.4</v>
      </c>
      <c r="WM18" s="17">
        <v>-0.2</v>
      </c>
      <c r="WN18" s="17">
        <v>2.2000000000000002</v>
      </c>
      <c r="WO18" s="17">
        <v>2.4</v>
      </c>
      <c r="WP18" s="17">
        <v>2.4</v>
      </c>
      <c r="WQ18" s="17">
        <v>-0.2</v>
      </c>
      <c r="WR18" s="17">
        <v>1.2</v>
      </c>
      <c r="WS18" s="17">
        <v>1.4</v>
      </c>
      <c r="WT18" s="17">
        <v>1.4</v>
      </c>
      <c r="WU18" s="17">
        <v>-0.2</v>
      </c>
      <c r="WV18" s="17">
        <v>0</v>
      </c>
      <c r="WW18" s="17"/>
      <c r="WX18" s="17"/>
      <c r="WY18" s="17">
        <v>0</v>
      </c>
      <c r="WZ18" s="17"/>
      <c r="XA18" s="17"/>
      <c r="XB18" s="17"/>
      <c r="XC18" s="17">
        <v>0</v>
      </c>
      <c r="XD18" s="17">
        <v>18.2</v>
      </c>
      <c r="XE18" s="17">
        <v>17.951219999999999</v>
      </c>
      <c r="XF18" s="17">
        <v>17.951219999999999</v>
      </c>
      <c r="XG18" s="17">
        <v>0.24878</v>
      </c>
      <c r="XH18" s="17">
        <v>9.1</v>
      </c>
      <c r="XI18" s="17">
        <v>10.8</v>
      </c>
      <c r="XJ18" s="17">
        <v>10.8</v>
      </c>
      <c r="XK18" s="17">
        <v>-1.7</v>
      </c>
      <c r="XL18" s="17">
        <v>27.5</v>
      </c>
      <c r="XM18" s="17">
        <v>28</v>
      </c>
      <c r="XN18" s="17">
        <v>28</v>
      </c>
      <c r="XO18" s="17">
        <v>-0.5</v>
      </c>
      <c r="XP18" s="17">
        <v>34.5</v>
      </c>
      <c r="XQ18" s="17">
        <v>28</v>
      </c>
      <c r="XR18" s="17">
        <v>28</v>
      </c>
      <c r="XS18" s="17">
        <v>6.5</v>
      </c>
      <c r="XT18" s="17">
        <v>15.5</v>
      </c>
      <c r="XU18" s="17">
        <v>14</v>
      </c>
      <c r="XV18" s="17">
        <v>14</v>
      </c>
      <c r="XW18" s="17">
        <v>1.5</v>
      </c>
      <c r="XX18" s="17">
        <v>19.100000000000001</v>
      </c>
      <c r="XY18" s="17">
        <v>20</v>
      </c>
      <c r="XZ18" s="17">
        <v>20</v>
      </c>
      <c r="YA18" s="17">
        <v>-0.9</v>
      </c>
      <c r="YB18" s="17">
        <v>8.4</v>
      </c>
      <c r="YC18" s="17">
        <v>8.1</v>
      </c>
      <c r="YD18" s="17">
        <v>8.1</v>
      </c>
      <c r="YE18" s="17">
        <v>0.3</v>
      </c>
      <c r="YF18" s="17">
        <v>11.2</v>
      </c>
      <c r="YG18" s="17">
        <v>11</v>
      </c>
      <c r="YH18" s="17">
        <v>11</v>
      </c>
      <c r="YI18" s="17">
        <v>0.2</v>
      </c>
      <c r="YJ18" s="17">
        <v>21.6</v>
      </c>
      <c r="YK18" s="17">
        <v>23</v>
      </c>
      <c r="YL18" s="17">
        <v>23</v>
      </c>
      <c r="YM18" s="17">
        <v>-1.4</v>
      </c>
    </row>
    <row r="19" spans="1:663" ht="24" customHeight="1" x14ac:dyDescent="0.3">
      <c r="A19" s="1"/>
      <c r="B19" s="16" t="s">
        <v>27</v>
      </c>
      <c r="C19" s="16" t="s">
        <v>781</v>
      </c>
      <c r="D19" s="17">
        <v>203.5</v>
      </c>
      <c r="E19" s="17">
        <v>204.19512</v>
      </c>
      <c r="F19" s="17">
        <v>204.19512</v>
      </c>
      <c r="G19" s="17">
        <v>-0.69511999999999996</v>
      </c>
      <c r="H19" s="17">
        <v>595</v>
      </c>
      <c r="I19" s="17">
        <v>552.81992000000002</v>
      </c>
      <c r="J19" s="17">
        <v>621.77385000000004</v>
      </c>
      <c r="K19" s="17">
        <v>-26.773849999999999</v>
      </c>
      <c r="L19" s="17">
        <v>203.4</v>
      </c>
      <c r="M19" s="17">
        <v>180.71942000000001</v>
      </c>
      <c r="N19" s="17">
        <v>203.26078999999999</v>
      </c>
      <c r="O19" s="17">
        <v>0.13921</v>
      </c>
      <c r="P19" s="17"/>
      <c r="Q19" s="17"/>
      <c r="R19" s="17"/>
      <c r="S19" s="17">
        <v>0</v>
      </c>
      <c r="T19" s="17"/>
      <c r="U19" s="17"/>
      <c r="V19" s="17"/>
      <c r="W19" s="17">
        <v>0</v>
      </c>
      <c r="X19" s="17">
        <v>90.2</v>
      </c>
      <c r="Y19" s="17">
        <v>92.226339999999993</v>
      </c>
      <c r="Z19" s="17">
        <v>92.226339999999993</v>
      </c>
      <c r="AA19" s="17">
        <v>-2.0263399999999998</v>
      </c>
      <c r="AB19" s="17">
        <v>112.4</v>
      </c>
      <c r="AC19" s="17">
        <v>98.392089999999996</v>
      </c>
      <c r="AD19" s="17">
        <v>115.13129000000001</v>
      </c>
      <c r="AE19" s="17">
        <v>-2.73129</v>
      </c>
      <c r="AF19" s="17"/>
      <c r="AG19" s="17"/>
      <c r="AH19" s="17"/>
      <c r="AI19" s="17">
        <v>0</v>
      </c>
      <c r="AJ19" s="17"/>
      <c r="AK19" s="17"/>
      <c r="AL19" s="17"/>
      <c r="AM19" s="17">
        <v>0</v>
      </c>
      <c r="AN19" s="17">
        <v>183.9</v>
      </c>
      <c r="AO19" s="17"/>
      <c r="AP19" s="17"/>
      <c r="AQ19" s="17">
        <v>183.9</v>
      </c>
      <c r="AR19" s="17">
        <v>207.4</v>
      </c>
      <c r="AS19" s="17">
        <v>202.65</v>
      </c>
      <c r="AT19" s="17"/>
      <c r="AU19" s="17">
        <v>207.4</v>
      </c>
      <c r="AV19" s="17">
        <v>0</v>
      </c>
      <c r="AW19" s="17"/>
      <c r="AX19" s="17"/>
      <c r="AY19" s="17">
        <v>0</v>
      </c>
      <c r="AZ19" s="17">
        <v>0</v>
      </c>
      <c r="BA19" s="17"/>
      <c r="BB19" s="17"/>
      <c r="BC19" s="17">
        <v>0</v>
      </c>
      <c r="BD19" s="17">
        <v>214.2</v>
      </c>
      <c r="BE19" s="17">
        <v>206.01685000000001</v>
      </c>
      <c r="BF19" s="17"/>
      <c r="BG19" s="17">
        <v>214.2</v>
      </c>
      <c r="BH19" s="17"/>
      <c r="BI19" s="17"/>
      <c r="BJ19" s="17"/>
      <c r="BK19" s="17">
        <v>0</v>
      </c>
      <c r="BL19" s="17">
        <v>155.9</v>
      </c>
      <c r="BM19" s="17">
        <v>257.32578999999998</v>
      </c>
      <c r="BN19" s="17">
        <v>397.56965000000002</v>
      </c>
      <c r="BO19" s="17">
        <v>-241.66964999999999</v>
      </c>
      <c r="BP19" s="17">
        <v>8.8000000000000007</v>
      </c>
      <c r="BQ19" s="17">
        <v>5.4891399999999999</v>
      </c>
      <c r="BR19" s="17">
        <v>5.4891500000000004</v>
      </c>
      <c r="BS19" s="17">
        <v>3.3108499999999998</v>
      </c>
      <c r="BT19" s="17"/>
      <c r="BU19" s="17"/>
      <c r="BV19" s="17"/>
      <c r="BW19" s="17">
        <v>0</v>
      </c>
      <c r="BX19" s="17"/>
      <c r="BY19" s="17"/>
      <c r="BZ19" s="17"/>
      <c r="CA19" s="17">
        <v>0</v>
      </c>
      <c r="CB19" s="17"/>
      <c r="CC19" s="17"/>
      <c r="CD19" s="17"/>
      <c r="CE19" s="17">
        <v>0</v>
      </c>
      <c r="CF19" s="17"/>
      <c r="CG19" s="17"/>
      <c r="CH19" s="17"/>
      <c r="CI19" s="17">
        <v>0</v>
      </c>
      <c r="CJ19" s="17">
        <v>154.19999999999999</v>
      </c>
      <c r="CK19" s="17">
        <v>155</v>
      </c>
      <c r="CL19" s="17">
        <v>155</v>
      </c>
      <c r="CM19" s="17">
        <v>-0.8</v>
      </c>
      <c r="CN19" s="17">
        <v>6.8</v>
      </c>
      <c r="CO19" s="17">
        <v>5.1583800000000002</v>
      </c>
      <c r="CP19" s="17">
        <v>5.1583800000000002</v>
      </c>
      <c r="CQ19" s="17">
        <v>1.6416200000000001</v>
      </c>
      <c r="CR19" s="17">
        <v>5.2</v>
      </c>
      <c r="CS19" s="17">
        <v>2.8315000000000001</v>
      </c>
      <c r="CT19" s="17">
        <v>2.8315000000000001</v>
      </c>
      <c r="CU19" s="17">
        <v>2.3685</v>
      </c>
      <c r="CV19" s="17">
        <v>16.899999999999999</v>
      </c>
      <c r="CW19" s="17">
        <v>16.873660000000001</v>
      </c>
      <c r="CX19" s="17">
        <v>16.873670000000001</v>
      </c>
      <c r="CY19" s="17">
        <v>2.6329999999999999E-2</v>
      </c>
      <c r="CZ19" s="17">
        <v>6.8</v>
      </c>
      <c r="DA19" s="17">
        <v>6.8787000000000003</v>
      </c>
      <c r="DB19" s="17">
        <v>6.8787000000000003</v>
      </c>
      <c r="DC19" s="17">
        <v>-7.8700000000000006E-2</v>
      </c>
      <c r="DD19" s="17">
        <v>14.7</v>
      </c>
      <c r="DE19" s="17">
        <v>14.992190000000001</v>
      </c>
      <c r="DF19" s="17">
        <v>14.992190000000001</v>
      </c>
      <c r="DG19" s="17">
        <v>-0.29219000000000001</v>
      </c>
      <c r="DH19" s="17">
        <v>87.5</v>
      </c>
      <c r="DI19" s="17">
        <v>49.999989999999997</v>
      </c>
      <c r="DJ19" s="17">
        <v>93.333489999999998</v>
      </c>
      <c r="DK19" s="17">
        <v>-5.8334900000000003</v>
      </c>
      <c r="DL19" s="17"/>
      <c r="DM19" s="17"/>
      <c r="DN19" s="17"/>
      <c r="DO19" s="17">
        <v>0</v>
      </c>
      <c r="DP19" s="17"/>
      <c r="DQ19" s="17"/>
      <c r="DR19" s="17"/>
      <c r="DS19" s="17">
        <v>0</v>
      </c>
      <c r="DT19" s="17"/>
      <c r="DU19" s="17"/>
      <c r="DV19" s="17"/>
      <c r="DW19" s="17">
        <v>0</v>
      </c>
      <c r="DX19" s="17"/>
      <c r="DY19" s="17"/>
      <c r="DZ19" s="17"/>
      <c r="EA19" s="17">
        <v>0</v>
      </c>
      <c r="EB19" s="17">
        <v>110.1</v>
      </c>
      <c r="EC19" s="17">
        <v>112.90536</v>
      </c>
      <c r="ED19" s="17">
        <v>112.90537</v>
      </c>
      <c r="EE19" s="17">
        <v>-2.8053699999999999</v>
      </c>
      <c r="EF19" s="17">
        <v>82.7</v>
      </c>
      <c r="EG19" s="17">
        <v>160.41014999999999</v>
      </c>
      <c r="EH19" s="17">
        <v>100.60693000000001</v>
      </c>
      <c r="EI19" s="17">
        <v>-17.906929999999999</v>
      </c>
      <c r="EJ19" s="17"/>
      <c r="EK19" s="17"/>
      <c r="EL19" s="17"/>
      <c r="EM19" s="17">
        <v>0</v>
      </c>
      <c r="EN19" s="17"/>
      <c r="EO19" s="17"/>
      <c r="EP19" s="17"/>
      <c r="EQ19" s="17">
        <v>0</v>
      </c>
      <c r="ER19" s="17"/>
      <c r="ES19" s="17"/>
      <c r="ET19" s="17"/>
      <c r="EU19" s="17">
        <v>0</v>
      </c>
      <c r="EV19" s="17">
        <v>6.4</v>
      </c>
      <c r="EW19" s="17">
        <v>6.39</v>
      </c>
      <c r="EX19" s="17">
        <v>6.39</v>
      </c>
      <c r="EY19" s="17">
        <v>0.01</v>
      </c>
      <c r="EZ19" s="17">
        <v>231</v>
      </c>
      <c r="FA19" s="17">
        <v>149.74375000000001</v>
      </c>
      <c r="FB19" s="17">
        <v>147.76575</v>
      </c>
      <c r="FC19" s="17">
        <v>83.234250000000003</v>
      </c>
      <c r="FD19" s="17">
        <v>30.6</v>
      </c>
      <c r="FE19" s="17">
        <v>29.874580000000002</v>
      </c>
      <c r="FF19" s="17">
        <v>38.786200000000001</v>
      </c>
      <c r="FG19" s="17">
        <v>-8.1861999999999995</v>
      </c>
      <c r="FH19" s="17">
        <v>47.1</v>
      </c>
      <c r="FI19" s="17">
        <v>67.316900000000004</v>
      </c>
      <c r="FJ19" s="17">
        <v>66.666629999999998</v>
      </c>
      <c r="FK19" s="17">
        <v>-19.56663</v>
      </c>
      <c r="FL19" s="17">
        <v>16.8</v>
      </c>
      <c r="FM19" s="17">
        <v>15.15638</v>
      </c>
      <c r="FN19" s="17">
        <v>15.15638</v>
      </c>
      <c r="FO19" s="17">
        <v>1.6436200000000001</v>
      </c>
      <c r="FP19" s="17">
        <v>16.600000000000001</v>
      </c>
      <c r="FQ19" s="17">
        <v>15.53007</v>
      </c>
      <c r="FR19" s="17">
        <v>15.53007</v>
      </c>
      <c r="FS19" s="17">
        <v>1.06993</v>
      </c>
      <c r="FT19" s="17">
        <v>14.2</v>
      </c>
      <c r="FU19" s="17">
        <v>18.048780000000001</v>
      </c>
      <c r="FV19" s="17">
        <v>18.048780000000001</v>
      </c>
      <c r="FW19" s="17">
        <v>-3.8487800000000001</v>
      </c>
      <c r="FX19" s="17">
        <v>83.3</v>
      </c>
      <c r="FY19" s="17">
        <v>85.110979999999998</v>
      </c>
      <c r="FZ19" s="17">
        <v>85.110979999999998</v>
      </c>
      <c r="GA19" s="17">
        <v>-1.81098</v>
      </c>
      <c r="GB19" s="17">
        <v>182.1</v>
      </c>
      <c r="GC19" s="17">
        <v>172.77481</v>
      </c>
      <c r="GD19" s="17">
        <v>181.48500000000001</v>
      </c>
      <c r="GE19" s="17">
        <v>0.61499999999999999</v>
      </c>
      <c r="GF19" s="17">
        <v>182.8</v>
      </c>
      <c r="GG19" s="17">
        <v>174.47546</v>
      </c>
      <c r="GH19" s="17">
        <v>181.48500000000001</v>
      </c>
      <c r="GI19" s="17">
        <v>1.3149999999999999</v>
      </c>
      <c r="GJ19" s="17">
        <v>0</v>
      </c>
      <c r="GK19" s="17"/>
      <c r="GL19" s="17">
        <v>182.03</v>
      </c>
      <c r="GM19" s="17">
        <v>-182.03</v>
      </c>
      <c r="GN19" s="17">
        <v>103.7</v>
      </c>
      <c r="GO19" s="17">
        <v>78.302869999999999</v>
      </c>
      <c r="GP19" s="17">
        <v>104.3981</v>
      </c>
      <c r="GQ19" s="17">
        <v>-0.69810000000000005</v>
      </c>
      <c r="GR19" s="17">
        <v>3</v>
      </c>
      <c r="GS19" s="17">
        <v>18.00001</v>
      </c>
      <c r="GT19" s="17"/>
      <c r="GU19" s="17">
        <v>3</v>
      </c>
      <c r="GV19" s="17">
        <v>23.8</v>
      </c>
      <c r="GW19" s="17">
        <v>27.139800000000001</v>
      </c>
      <c r="GX19" s="17">
        <v>27.504100000000001</v>
      </c>
      <c r="GY19" s="17">
        <v>-3.7040999999999999</v>
      </c>
      <c r="GZ19" s="17">
        <v>4.0999999999999996</v>
      </c>
      <c r="HA19" s="17">
        <v>4.2062099999999996</v>
      </c>
      <c r="HB19" s="17">
        <v>4.2062099999999996</v>
      </c>
      <c r="HC19" s="17">
        <v>-0.10621</v>
      </c>
      <c r="HD19" s="17">
        <v>17.600000000000001</v>
      </c>
      <c r="HE19" s="17">
        <v>34.419510000000002</v>
      </c>
      <c r="HF19" s="17">
        <v>34.419510000000002</v>
      </c>
      <c r="HG19" s="17">
        <v>-16.819510000000001</v>
      </c>
      <c r="HH19" s="17">
        <v>42.6</v>
      </c>
      <c r="HI19" s="17">
        <v>114.87184999999999</v>
      </c>
      <c r="HJ19" s="17">
        <v>41.025649999999999</v>
      </c>
      <c r="HK19" s="17">
        <v>1.5743499999999999</v>
      </c>
      <c r="HL19" s="17"/>
      <c r="HM19" s="17"/>
      <c r="HN19" s="17"/>
      <c r="HO19" s="17">
        <v>0</v>
      </c>
      <c r="HP19" s="17"/>
      <c r="HQ19" s="17"/>
      <c r="HR19" s="17"/>
      <c r="HS19" s="17">
        <v>0</v>
      </c>
      <c r="HT19" s="17">
        <v>61.5</v>
      </c>
      <c r="HU19" s="17">
        <v>85.482529999999997</v>
      </c>
      <c r="HV19" s="17">
        <v>67.308490000000006</v>
      </c>
      <c r="HW19" s="17">
        <v>-5.8084899999999999</v>
      </c>
      <c r="HX19" s="17">
        <v>22.5</v>
      </c>
      <c r="HY19" s="17"/>
      <c r="HZ19" s="17"/>
      <c r="IA19" s="17">
        <v>22.5</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85.9</v>
      </c>
      <c r="IW19" s="17">
        <v>52.279699999999998</v>
      </c>
      <c r="IX19" s="17">
        <v>80.178129999999996</v>
      </c>
      <c r="IY19" s="17">
        <v>5.72187</v>
      </c>
      <c r="IZ19" s="17">
        <v>165.7</v>
      </c>
      <c r="JA19" s="17">
        <v>184.14677</v>
      </c>
      <c r="JB19" s="17">
        <v>188.58573000000001</v>
      </c>
      <c r="JC19" s="17">
        <v>-22.885729999999999</v>
      </c>
      <c r="JD19" s="17">
        <v>165.5</v>
      </c>
      <c r="JE19" s="17">
        <v>184.14677</v>
      </c>
      <c r="JF19" s="17"/>
      <c r="JG19" s="17">
        <v>165.5</v>
      </c>
      <c r="JH19" s="17">
        <v>165.7</v>
      </c>
      <c r="JI19" s="17">
        <v>184.14677</v>
      </c>
      <c r="JJ19" s="17">
        <v>188.58573000000001</v>
      </c>
      <c r="JK19" s="17">
        <v>-22.885729999999999</v>
      </c>
      <c r="JL19" s="17">
        <v>249.9</v>
      </c>
      <c r="JM19" s="17">
        <v>277.04964999999999</v>
      </c>
      <c r="JN19" s="17">
        <v>189.15206000000001</v>
      </c>
      <c r="JO19" s="17">
        <v>60.74794</v>
      </c>
      <c r="JP19" s="17">
        <v>75.400000000000006</v>
      </c>
      <c r="JQ19" s="17"/>
      <c r="JR19" s="17">
        <v>71.796109999999999</v>
      </c>
      <c r="JS19" s="17">
        <v>3.6038899999999998</v>
      </c>
      <c r="JT19" s="17"/>
      <c r="JU19" s="17"/>
      <c r="JV19" s="17">
        <v>36.005859999999998</v>
      </c>
      <c r="JW19" s="17">
        <v>-36.005859999999998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0.8</v>
      </c>
      <c r="KW19" s="17">
        <v>1.0779300000000001</v>
      </c>
      <c r="KX19" s="17">
        <v>1.0779300000000001</v>
      </c>
      <c r="KY19" s="17">
        <v>-0.27793000000000001</v>
      </c>
      <c r="KZ19" s="17">
        <v>82.8</v>
      </c>
      <c r="LA19" s="17">
        <v>169.96356</v>
      </c>
      <c r="LB19" s="17">
        <v>112.33696</v>
      </c>
      <c r="LC19" s="17">
        <v>-29.536960000000001</v>
      </c>
      <c r="LD19" s="17">
        <v>63.3</v>
      </c>
      <c r="LE19" s="17">
        <v>76.251999999999995</v>
      </c>
      <c r="LF19" s="17">
        <v>88.264039999999994</v>
      </c>
      <c r="LG19" s="17">
        <v>-24.964040000000001</v>
      </c>
      <c r="LH19" s="17">
        <v>61.9</v>
      </c>
      <c r="LI19" s="17">
        <v>67.458910000000003</v>
      </c>
      <c r="LJ19" s="17">
        <v>67.461460000000002</v>
      </c>
      <c r="LK19" s="17">
        <v>-5.5614600000000003</v>
      </c>
      <c r="LL19" s="17">
        <v>62</v>
      </c>
      <c r="LM19" s="17">
        <v>65.981520000000003</v>
      </c>
      <c r="LN19" s="17">
        <v>70.722999999999999</v>
      </c>
      <c r="LO19" s="17">
        <v>-8.7230000000000008</v>
      </c>
      <c r="LP19" s="17">
        <v>30.2</v>
      </c>
      <c r="LQ19" s="17">
        <v>27.439219999999999</v>
      </c>
      <c r="LR19" s="17">
        <v>30.097560000000001</v>
      </c>
      <c r="LS19" s="17">
        <v>0.10244</v>
      </c>
      <c r="LT19" s="17"/>
      <c r="LU19" s="17"/>
      <c r="LV19" s="17"/>
      <c r="LW19" s="17">
        <v>0</v>
      </c>
      <c r="LX19" s="17"/>
      <c r="LY19" s="17"/>
      <c r="LZ19" s="17"/>
      <c r="MA19" s="17">
        <v>0</v>
      </c>
      <c r="MB19" s="17"/>
      <c r="MC19" s="17"/>
      <c r="MD19" s="17"/>
      <c r="ME19" s="17">
        <v>0</v>
      </c>
      <c r="MF19" s="17">
        <v>144.1</v>
      </c>
      <c r="MG19" s="17">
        <v>159.10804999999999</v>
      </c>
      <c r="MH19" s="17">
        <v>151.08876000000001</v>
      </c>
      <c r="MI19" s="17">
        <v>-6.9887600000000001</v>
      </c>
      <c r="MJ19" s="17">
        <v>145.4</v>
      </c>
      <c r="MK19" s="17">
        <v>159.10804999999999</v>
      </c>
      <c r="ML19" s="17">
        <v>151.08876000000001</v>
      </c>
      <c r="MM19" s="17">
        <v>-5.6887600000000003</v>
      </c>
      <c r="MN19" s="17">
        <v>158.9</v>
      </c>
      <c r="MO19" s="17">
        <v>159.58586</v>
      </c>
      <c r="MP19" s="17">
        <v>151.54248000000001</v>
      </c>
      <c r="MQ19" s="17">
        <v>7.3575200000000001</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212.7</v>
      </c>
      <c r="NM19" s="17">
        <v>207.29667000000001</v>
      </c>
      <c r="NN19" s="17">
        <v>207.29667000000001</v>
      </c>
      <c r="NO19" s="17">
        <v>5.4033300000000004</v>
      </c>
      <c r="NP19" s="17">
        <v>102.2</v>
      </c>
      <c r="NQ19" s="17">
        <v>103.95959000000001</v>
      </c>
      <c r="NR19" s="17">
        <v>103.95959000000001</v>
      </c>
      <c r="NS19" s="17">
        <v>-1.75959</v>
      </c>
      <c r="NT19" s="17">
        <v>5.8</v>
      </c>
      <c r="NU19" s="17">
        <v>3.9904700000000002</v>
      </c>
      <c r="NV19" s="17">
        <v>3.9904700000000002</v>
      </c>
      <c r="NW19" s="17">
        <v>1.8095300000000001</v>
      </c>
      <c r="NX19" s="17">
        <v>2.5</v>
      </c>
      <c r="NY19" s="17"/>
      <c r="NZ19" s="17">
        <v>4.1863799999999998</v>
      </c>
      <c r="OA19" s="17">
        <v>-1.68638</v>
      </c>
      <c r="OB19" s="17">
        <v>7.5</v>
      </c>
      <c r="OC19" s="17">
        <v>7.5</v>
      </c>
      <c r="OD19" s="17">
        <v>7.5</v>
      </c>
      <c r="OE19" s="17">
        <v>0</v>
      </c>
      <c r="OF19" s="17">
        <v>0</v>
      </c>
      <c r="OG19" s="17"/>
      <c r="OH19" s="17"/>
      <c r="OI19" s="17">
        <v>0</v>
      </c>
      <c r="OJ19" s="17">
        <v>35.200000000000003</v>
      </c>
      <c r="OK19" s="17">
        <v>66.3</v>
      </c>
      <c r="OL19" s="17">
        <v>83.566999999999993</v>
      </c>
      <c r="OM19" s="17">
        <v>-48.366999999999997</v>
      </c>
      <c r="ON19" s="17">
        <v>1</v>
      </c>
      <c r="OO19" s="17"/>
      <c r="OP19" s="17">
        <v>3.1819999999999999</v>
      </c>
      <c r="OQ19" s="17">
        <v>-2.1819999999999999</v>
      </c>
      <c r="OR19" s="17">
        <v>0</v>
      </c>
      <c r="OS19" s="17">
        <v>1.7</v>
      </c>
      <c r="OT19" s="17">
        <v>1.7</v>
      </c>
      <c r="OU19" s="17">
        <v>-1.7</v>
      </c>
      <c r="OV19" s="17">
        <v>0</v>
      </c>
      <c r="OW19" s="17"/>
      <c r="OX19" s="17"/>
      <c r="OY19" s="17">
        <v>0</v>
      </c>
      <c r="OZ19" s="17">
        <v>1.1000000000000001</v>
      </c>
      <c r="PA19" s="17"/>
      <c r="PB19" s="17">
        <v>5.4039900000000003</v>
      </c>
      <c r="PC19" s="17">
        <v>-4.3039899999999998</v>
      </c>
      <c r="PD19" s="17">
        <v>9.9</v>
      </c>
      <c r="PE19" s="17">
        <v>9.9830000000000005</v>
      </c>
      <c r="PF19" s="17">
        <v>9.9830000000000005</v>
      </c>
      <c r="PG19" s="17">
        <v>-8.3000000000000004E-2</v>
      </c>
      <c r="PH19" s="17"/>
      <c r="PI19" s="17"/>
      <c r="PJ19" s="17"/>
      <c r="PK19" s="17">
        <v>0</v>
      </c>
      <c r="PL19" s="17">
        <v>7.5</v>
      </c>
      <c r="PM19" s="17"/>
      <c r="PN19" s="17">
        <v>0.91</v>
      </c>
      <c r="PO19" s="17">
        <v>6.59</v>
      </c>
      <c r="PP19" s="17">
        <v>1.2</v>
      </c>
      <c r="PQ19" s="17">
        <v>1</v>
      </c>
      <c r="PR19" s="17">
        <v>1</v>
      </c>
      <c r="PS19" s="17">
        <v>0.2</v>
      </c>
      <c r="PT19" s="17">
        <v>1.5</v>
      </c>
      <c r="PU19" s="17">
        <v>1.5</v>
      </c>
      <c r="PV19" s="17">
        <v>1.5</v>
      </c>
      <c r="PW19" s="17">
        <v>0</v>
      </c>
      <c r="PX19" s="17">
        <v>2.4</v>
      </c>
      <c r="PY19" s="17">
        <v>2.5</v>
      </c>
      <c r="PZ19" s="17">
        <v>2.5</v>
      </c>
      <c r="QA19" s="17">
        <v>-0.1</v>
      </c>
      <c r="QB19" s="17">
        <v>20.3</v>
      </c>
      <c r="QC19" s="17">
        <v>20.353090000000002</v>
      </c>
      <c r="QD19" s="17">
        <v>20.35314</v>
      </c>
      <c r="QE19" s="17">
        <v>-5.314E-2</v>
      </c>
      <c r="QF19" s="17">
        <v>14.4</v>
      </c>
      <c r="QG19" s="17">
        <v>17.560970000000001</v>
      </c>
      <c r="QH19" s="17">
        <v>17.560980000000001</v>
      </c>
      <c r="QI19" s="17">
        <v>-3.1609799999999999</v>
      </c>
      <c r="QJ19" s="17">
        <v>18.899999999999999</v>
      </c>
      <c r="QK19" s="17">
        <v>17.560970000000001</v>
      </c>
      <c r="QL19" s="17">
        <v>17.560980000000001</v>
      </c>
      <c r="QM19" s="17">
        <v>1.3390200000000001</v>
      </c>
      <c r="QN19" s="17">
        <v>3.2</v>
      </c>
      <c r="QO19" s="17">
        <v>3.3</v>
      </c>
      <c r="QP19" s="17">
        <v>3.3</v>
      </c>
      <c r="QQ19" s="17">
        <v>-0.1</v>
      </c>
      <c r="QR19" s="17">
        <v>15.4</v>
      </c>
      <c r="QS19" s="17"/>
      <c r="QT19" s="17"/>
      <c r="QU19" s="17">
        <v>15.4</v>
      </c>
      <c r="QV19" s="17">
        <v>1.1000000000000001</v>
      </c>
      <c r="QW19" s="17"/>
      <c r="QX19" s="17">
        <v>0.32400000000000001</v>
      </c>
      <c r="QY19" s="17">
        <v>0.77600000000000002</v>
      </c>
      <c r="QZ19" s="17">
        <v>1.1000000000000001</v>
      </c>
      <c r="RA19" s="17"/>
      <c r="RB19" s="17">
        <v>0.441</v>
      </c>
      <c r="RC19" s="17">
        <v>0.65900000000000003</v>
      </c>
      <c r="RD19" s="17">
        <v>14</v>
      </c>
      <c r="RE19" s="17">
        <v>14.2</v>
      </c>
      <c r="RF19" s="17">
        <v>21.478000000000002</v>
      </c>
      <c r="RG19" s="17">
        <v>-7.4779999999999998</v>
      </c>
      <c r="RH19" s="17">
        <v>42.6</v>
      </c>
      <c r="RI19" s="17">
        <v>45.7</v>
      </c>
      <c r="RJ19" s="17">
        <v>61.23</v>
      </c>
      <c r="RK19" s="17">
        <v>-18.63</v>
      </c>
      <c r="RL19" s="17">
        <v>2.2999999999999998</v>
      </c>
      <c r="RM19" s="17"/>
      <c r="RN19" s="17">
        <v>0.39300000000000002</v>
      </c>
      <c r="RO19" s="17">
        <v>1.907</v>
      </c>
      <c r="RP19" s="17">
        <v>2.4</v>
      </c>
      <c r="RQ19" s="17">
        <v>2.4510000000000001</v>
      </c>
      <c r="RR19" s="17">
        <v>2.4510000000000001</v>
      </c>
      <c r="RS19" s="17">
        <v>-5.0999999999999997E-2</v>
      </c>
      <c r="RT19" s="17">
        <v>14.3</v>
      </c>
      <c r="RU19" s="17">
        <v>19.869230000000002</v>
      </c>
      <c r="RV19" s="17">
        <v>15.644920000000001</v>
      </c>
      <c r="RW19" s="17">
        <v>-1.3449199999999999</v>
      </c>
      <c r="RX19" s="17">
        <v>2.1</v>
      </c>
      <c r="RY19" s="17">
        <v>2</v>
      </c>
      <c r="RZ19" s="17">
        <v>2</v>
      </c>
      <c r="SA19" s="17">
        <v>0.1</v>
      </c>
      <c r="SB19" s="17"/>
      <c r="SC19" s="17"/>
      <c r="SD19" s="17">
        <v>0.4</v>
      </c>
      <c r="SE19" s="17">
        <v>-0.4</v>
      </c>
      <c r="SF19" s="17">
        <v>4.0999999999999996</v>
      </c>
      <c r="SG19" s="17">
        <v>5.9</v>
      </c>
      <c r="SH19" s="17">
        <v>5.9</v>
      </c>
      <c r="SI19" s="17">
        <v>-1.8</v>
      </c>
      <c r="SJ19" s="17">
        <v>6.5</v>
      </c>
      <c r="SK19" s="17">
        <v>5.8</v>
      </c>
      <c r="SL19" s="17">
        <v>5.8</v>
      </c>
      <c r="SM19" s="17">
        <v>0.7</v>
      </c>
      <c r="SN19" s="17">
        <v>9.1999999999999993</v>
      </c>
      <c r="SO19" s="17">
        <v>13.65854</v>
      </c>
      <c r="SP19" s="17">
        <v>13.65854</v>
      </c>
      <c r="SQ19" s="17">
        <v>-4.4585400000000002</v>
      </c>
      <c r="SR19" s="17">
        <v>12</v>
      </c>
      <c r="SS19" s="17">
        <v>17.560970000000001</v>
      </c>
      <c r="ST19" s="17">
        <v>17.560980000000001</v>
      </c>
      <c r="SU19" s="17">
        <v>-5.5609799999999998</v>
      </c>
      <c r="SV19" s="17">
        <v>14.5</v>
      </c>
      <c r="SW19" s="17">
        <v>14.2439</v>
      </c>
      <c r="SX19" s="17">
        <v>14.2439</v>
      </c>
      <c r="SY19" s="17">
        <v>0.25609999999999999</v>
      </c>
      <c r="SZ19" s="17">
        <v>30.2</v>
      </c>
      <c r="TA19" s="17">
        <v>26.2</v>
      </c>
      <c r="TB19" s="17">
        <v>20.114999999999998</v>
      </c>
      <c r="TC19" s="17">
        <v>10.085000000000001</v>
      </c>
      <c r="TD19" s="17">
        <v>44.2</v>
      </c>
      <c r="TE19" s="17">
        <v>64</v>
      </c>
      <c r="TF19" s="17">
        <v>54.63</v>
      </c>
      <c r="TG19" s="17">
        <v>-10.43</v>
      </c>
      <c r="TH19" s="17">
        <v>2</v>
      </c>
      <c r="TI19" s="17"/>
      <c r="TJ19" s="17">
        <v>2.6560000000000001</v>
      </c>
      <c r="TK19" s="17">
        <v>-0.65600000000000003</v>
      </c>
      <c r="TL19" s="17">
        <v>52.6</v>
      </c>
      <c r="TM19" s="17">
        <v>49.591000000000001</v>
      </c>
      <c r="TN19" s="17">
        <v>49.591000000000001</v>
      </c>
      <c r="TO19" s="17">
        <v>3.0089999999999999</v>
      </c>
      <c r="TP19" s="17">
        <v>84.8</v>
      </c>
      <c r="TQ19" s="17">
        <v>71.78</v>
      </c>
      <c r="TR19" s="17">
        <v>71.78</v>
      </c>
      <c r="TS19" s="17">
        <v>13.02</v>
      </c>
      <c r="TT19" s="17">
        <v>6.5</v>
      </c>
      <c r="TU19" s="17">
        <v>1.5589999999999999</v>
      </c>
      <c r="TV19" s="17">
        <v>1.5589999999999999</v>
      </c>
      <c r="TW19" s="17">
        <v>4.9409999999999998</v>
      </c>
      <c r="TX19" s="17">
        <v>5.9</v>
      </c>
      <c r="TY19" s="17">
        <v>2.2000000000000002</v>
      </c>
      <c r="TZ19" s="17">
        <v>2.2000000000000002</v>
      </c>
      <c r="UA19" s="17">
        <v>3.7</v>
      </c>
      <c r="UB19" s="17">
        <v>10.4</v>
      </c>
      <c r="UC19" s="17">
        <v>13.65854</v>
      </c>
      <c r="UD19" s="17">
        <v>13.65854</v>
      </c>
      <c r="UE19" s="17">
        <v>-3.25854</v>
      </c>
      <c r="UF19" s="17">
        <v>2.6</v>
      </c>
      <c r="UG19" s="17">
        <v>3.5</v>
      </c>
      <c r="UH19" s="17">
        <v>3.5</v>
      </c>
      <c r="UI19" s="17">
        <v>-0.9</v>
      </c>
      <c r="UJ19" s="17">
        <v>7.1</v>
      </c>
      <c r="UK19" s="17">
        <v>7.5</v>
      </c>
      <c r="UL19" s="17">
        <v>7.5</v>
      </c>
      <c r="UM19" s="17">
        <v>-0.4</v>
      </c>
      <c r="UN19" s="17">
        <v>20.399999999999999</v>
      </c>
      <c r="UO19" s="17">
        <v>19.51219</v>
      </c>
      <c r="UP19" s="17">
        <v>19.51219</v>
      </c>
      <c r="UQ19" s="17">
        <v>0.88780999999999999</v>
      </c>
      <c r="UR19" s="17">
        <v>20.399999999999999</v>
      </c>
      <c r="US19" s="17">
        <v>19.51219</v>
      </c>
      <c r="UT19" s="17">
        <v>19.51219</v>
      </c>
      <c r="UU19" s="17">
        <v>0.88780999999999999</v>
      </c>
      <c r="UV19" s="17">
        <v>20</v>
      </c>
      <c r="UW19" s="17">
        <v>19.51219</v>
      </c>
      <c r="UX19" s="17">
        <v>19.51219</v>
      </c>
      <c r="UY19" s="17">
        <v>0.48781000000000002</v>
      </c>
      <c r="UZ19" s="17">
        <v>0</v>
      </c>
      <c r="VA19" s="17">
        <v>1.3169999999999999</v>
      </c>
      <c r="VB19" s="17">
        <v>1.3169999999999999</v>
      </c>
      <c r="VC19" s="17">
        <v>-1.3169999999999999</v>
      </c>
      <c r="VD19" s="17">
        <v>12.2</v>
      </c>
      <c r="VE19" s="17"/>
      <c r="VF19" s="17">
        <v>0.74</v>
      </c>
      <c r="VG19" s="17">
        <v>11.46</v>
      </c>
      <c r="VH19" s="17">
        <v>0</v>
      </c>
      <c r="VI19" s="17"/>
      <c r="VJ19" s="17">
        <v>7.0999999999999994E-2</v>
      </c>
      <c r="VK19" s="17">
        <v>-7.0999999999999994E-2</v>
      </c>
      <c r="VL19" s="17">
        <v>7.5</v>
      </c>
      <c r="VM19" s="17"/>
      <c r="VN19" s="17">
        <v>14.301</v>
      </c>
      <c r="VO19" s="17">
        <v>-6.8010000000000002</v>
      </c>
      <c r="VP19" s="17">
        <v>0.6</v>
      </c>
      <c r="VQ19" s="17">
        <v>0.6</v>
      </c>
      <c r="VR19" s="17">
        <v>0.6</v>
      </c>
      <c r="VS19" s="17">
        <v>0</v>
      </c>
      <c r="VT19" s="17">
        <v>35.299999999999997</v>
      </c>
      <c r="VU19" s="17">
        <v>27.7</v>
      </c>
      <c r="VV19" s="17">
        <v>59.195999999999998</v>
      </c>
      <c r="VW19" s="17">
        <v>-23.896000000000001</v>
      </c>
      <c r="VX19" s="17">
        <v>30.7</v>
      </c>
      <c r="VY19" s="17">
        <v>24.4</v>
      </c>
      <c r="VZ19" s="17">
        <v>53.356999999999999</v>
      </c>
      <c r="WA19" s="17">
        <v>-22.657</v>
      </c>
      <c r="WB19" s="17">
        <v>6.6</v>
      </c>
      <c r="WC19" s="17"/>
      <c r="WD19" s="17">
        <v>13.746</v>
      </c>
      <c r="WE19" s="17">
        <v>-7.1459999999999999</v>
      </c>
      <c r="WF19" s="17">
        <v>1.6</v>
      </c>
      <c r="WG19" s="17">
        <v>1.4490000000000001</v>
      </c>
      <c r="WH19" s="17">
        <v>1.4490000000000001</v>
      </c>
      <c r="WI19" s="17">
        <v>0.151</v>
      </c>
      <c r="WJ19" s="17">
        <v>2.2000000000000002</v>
      </c>
      <c r="WK19" s="17">
        <v>2.4</v>
      </c>
      <c r="WL19" s="17">
        <v>2.4</v>
      </c>
      <c r="WM19" s="17">
        <v>-0.2</v>
      </c>
      <c r="WN19" s="17">
        <v>2.2000000000000002</v>
      </c>
      <c r="WO19" s="17">
        <v>2.4</v>
      </c>
      <c r="WP19" s="17">
        <v>2.4</v>
      </c>
      <c r="WQ19" s="17">
        <v>-0.2</v>
      </c>
      <c r="WR19" s="17">
        <v>1.2</v>
      </c>
      <c r="WS19" s="17">
        <v>1.4</v>
      </c>
      <c r="WT19" s="17">
        <v>1.4</v>
      </c>
      <c r="WU19" s="17">
        <v>-0.2</v>
      </c>
      <c r="WV19" s="17">
        <v>0</v>
      </c>
      <c r="WW19" s="17"/>
      <c r="WX19" s="17">
        <v>0.26500000000000001</v>
      </c>
      <c r="WY19" s="17">
        <v>-0.26500000000000001</v>
      </c>
      <c r="WZ19" s="17"/>
      <c r="XA19" s="17"/>
      <c r="XB19" s="17"/>
      <c r="XC19" s="17">
        <v>0</v>
      </c>
      <c r="XD19" s="17">
        <v>18.3</v>
      </c>
      <c r="XE19" s="17">
        <v>17.951219999999999</v>
      </c>
      <c r="XF19" s="17">
        <v>17.951219999999999</v>
      </c>
      <c r="XG19" s="17">
        <v>0.34877999999999998</v>
      </c>
      <c r="XH19" s="17">
        <v>8.1</v>
      </c>
      <c r="XI19" s="17">
        <v>10.8</v>
      </c>
      <c r="XJ19" s="17">
        <v>10.8</v>
      </c>
      <c r="XK19" s="17">
        <v>-2.7</v>
      </c>
      <c r="XL19" s="17">
        <v>27.5</v>
      </c>
      <c r="XM19" s="17">
        <v>28</v>
      </c>
      <c r="XN19" s="17">
        <v>28</v>
      </c>
      <c r="XO19" s="17">
        <v>-0.5</v>
      </c>
      <c r="XP19" s="17">
        <v>34.5</v>
      </c>
      <c r="XQ19" s="17">
        <v>28</v>
      </c>
      <c r="XR19" s="17">
        <v>28</v>
      </c>
      <c r="XS19" s="17">
        <v>6.5</v>
      </c>
      <c r="XT19" s="17">
        <v>16</v>
      </c>
      <c r="XU19" s="17">
        <v>14</v>
      </c>
      <c r="XV19" s="17">
        <v>14</v>
      </c>
      <c r="XW19" s="17">
        <v>2</v>
      </c>
      <c r="XX19" s="17">
        <v>19</v>
      </c>
      <c r="XY19" s="17">
        <v>20</v>
      </c>
      <c r="XZ19" s="17">
        <v>20</v>
      </c>
      <c r="YA19" s="17">
        <v>-1</v>
      </c>
      <c r="YB19" s="17">
        <v>6.7</v>
      </c>
      <c r="YC19" s="17">
        <v>8.1</v>
      </c>
      <c r="YD19" s="17">
        <v>8.1</v>
      </c>
      <c r="YE19" s="17">
        <v>-1.4</v>
      </c>
      <c r="YF19" s="17">
        <v>11.3</v>
      </c>
      <c r="YG19" s="17">
        <v>11</v>
      </c>
      <c r="YH19" s="17">
        <v>11</v>
      </c>
      <c r="YI19" s="17">
        <v>0.3</v>
      </c>
      <c r="YJ19" s="17">
        <v>21.4</v>
      </c>
      <c r="YK19" s="17">
        <v>23</v>
      </c>
      <c r="YL19" s="17">
        <v>23</v>
      </c>
      <c r="YM19" s="17">
        <v>-1.6</v>
      </c>
    </row>
    <row r="20" spans="1:663" ht="24" customHeight="1" x14ac:dyDescent="0.3">
      <c r="A20" s="1"/>
      <c r="B20" s="16" t="s">
        <v>27</v>
      </c>
      <c r="C20" s="16" t="s">
        <v>782</v>
      </c>
      <c r="D20" s="17">
        <v>198.5</v>
      </c>
      <c r="E20" s="17">
        <v>204.19512</v>
      </c>
      <c r="F20" s="17">
        <v>204.19512</v>
      </c>
      <c r="G20" s="17">
        <v>-5.6951200000000002</v>
      </c>
      <c r="H20" s="17">
        <v>574.29999999999995</v>
      </c>
      <c r="I20" s="17">
        <v>465.96222</v>
      </c>
      <c r="J20" s="17">
        <v>562.74990000000003</v>
      </c>
      <c r="K20" s="17">
        <v>11.5501</v>
      </c>
      <c r="L20" s="17">
        <v>197</v>
      </c>
      <c r="M20" s="17">
        <v>152.32523</v>
      </c>
      <c r="N20" s="17">
        <v>183.96557999999999</v>
      </c>
      <c r="O20" s="17">
        <v>13.034420000000001</v>
      </c>
      <c r="P20" s="17"/>
      <c r="Q20" s="17"/>
      <c r="R20" s="17"/>
      <c r="S20" s="17">
        <v>0</v>
      </c>
      <c r="T20" s="17"/>
      <c r="U20" s="17"/>
      <c r="V20" s="17"/>
      <c r="W20" s="17">
        <v>0</v>
      </c>
      <c r="X20" s="17">
        <v>86.9</v>
      </c>
      <c r="Y20" s="17">
        <v>92.226339999999993</v>
      </c>
      <c r="Z20" s="17">
        <v>92.226339999999993</v>
      </c>
      <c r="AA20" s="17">
        <v>-5.3263400000000001</v>
      </c>
      <c r="AB20" s="17">
        <v>108.6</v>
      </c>
      <c r="AC20" s="17">
        <v>98.392049999999998</v>
      </c>
      <c r="AD20" s="17">
        <v>98.392110000000002</v>
      </c>
      <c r="AE20" s="17">
        <v>10.207890000000001</v>
      </c>
      <c r="AF20" s="17"/>
      <c r="AG20" s="17"/>
      <c r="AH20" s="17"/>
      <c r="AI20" s="17">
        <v>0</v>
      </c>
      <c r="AJ20" s="17"/>
      <c r="AK20" s="17"/>
      <c r="AL20" s="17"/>
      <c r="AM20" s="17">
        <v>0</v>
      </c>
      <c r="AN20" s="17">
        <v>156.1</v>
      </c>
      <c r="AO20" s="17"/>
      <c r="AP20" s="17"/>
      <c r="AQ20" s="17">
        <v>156.1</v>
      </c>
      <c r="AR20" s="17">
        <v>207.6</v>
      </c>
      <c r="AS20" s="17">
        <v>202.65</v>
      </c>
      <c r="AT20" s="17"/>
      <c r="AU20" s="17">
        <v>207.6</v>
      </c>
      <c r="AV20" s="17">
        <v>0</v>
      </c>
      <c r="AW20" s="17"/>
      <c r="AX20" s="17"/>
      <c r="AY20" s="17">
        <v>0</v>
      </c>
      <c r="AZ20" s="17">
        <v>0</v>
      </c>
      <c r="BA20" s="17"/>
      <c r="BB20" s="17"/>
      <c r="BC20" s="17">
        <v>0</v>
      </c>
      <c r="BD20" s="17">
        <v>212.5</v>
      </c>
      <c r="BE20" s="17">
        <v>206.01685000000001</v>
      </c>
      <c r="BF20" s="17"/>
      <c r="BG20" s="17">
        <v>212.5</v>
      </c>
      <c r="BH20" s="17"/>
      <c r="BI20" s="17"/>
      <c r="BJ20" s="17"/>
      <c r="BK20" s="17">
        <v>0</v>
      </c>
      <c r="BL20" s="17">
        <v>109.4</v>
      </c>
      <c r="BM20" s="17">
        <v>124.49182999999999</v>
      </c>
      <c r="BN20" s="17">
        <v>300.99975999999998</v>
      </c>
      <c r="BO20" s="17">
        <v>-191.59976</v>
      </c>
      <c r="BP20" s="17">
        <v>8.9</v>
      </c>
      <c r="BQ20" s="17">
        <v>5.4891399999999999</v>
      </c>
      <c r="BR20" s="17">
        <v>5.4891500000000004</v>
      </c>
      <c r="BS20" s="17">
        <v>3.4108499999999999</v>
      </c>
      <c r="BT20" s="17"/>
      <c r="BU20" s="17"/>
      <c r="BV20" s="17"/>
      <c r="BW20" s="17">
        <v>0</v>
      </c>
      <c r="BX20" s="17"/>
      <c r="BY20" s="17"/>
      <c r="BZ20" s="17"/>
      <c r="CA20" s="17">
        <v>0</v>
      </c>
      <c r="CB20" s="17"/>
      <c r="CC20" s="17"/>
      <c r="CD20" s="17"/>
      <c r="CE20" s="17">
        <v>0</v>
      </c>
      <c r="CF20" s="17"/>
      <c r="CG20" s="17"/>
      <c r="CH20" s="17"/>
      <c r="CI20" s="17">
        <v>0</v>
      </c>
      <c r="CJ20" s="17">
        <v>149</v>
      </c>
      <c r="CK20" s="17">
        <v>155</v>
      </c>
      <c r="CL20" s="17">
        <v>155</v>
      </c>
      <c r="CM20" s="17">
        <v>-6</v>
      </c>
      <c r="CN20" s="17">
        <v>5.5</v>
      </c>
      <c r="CO20" s="17">
        <v>5.1583800000000002</v>
      </c>
      <c r="CP20" s="17">
        <v>5.1583800000000002</v>
      </c>
      <c r="CQ20" s="17">
        <v>0.34161999999999998</v>
      </c>
      <c r="CR20" s="17">
        <v>5</v>
      </c>
      <c r="CS20" s="17">
        <v>2.8315000000000001</v>
      </c>
      <c r="CT20" s="17">
        <v>2.8315000000000001</v>
      </c>
      <c r="CU20" s="17">
        <v>2.1684999999999999</v>
      </c>
      <c r="CV20" s="17">
        <v>16.8</v>
      </c>
      <c r="CW20" s="17">
        <v>16.873660000000001</v>
      </c>
      <c r="CX20" s="17">
        <v>16.873670000000001</v>
      </c>
      <c r="CY20" s="17">
        <v>-7.3669999999999999E-2</v>
      </c>
      <c r="CZ20" s="17">
        <v>6.9</v>
      </c>
      <c r="DA20" s="17">
        <v>6.8787000000000003</v>
      </c>
      <c r="DB20" s="17">
        <v>6.8787000000000003</v>
      </c>
      <c r="DC20" s="17">
        <v>2.1299999999999999E-2</v>
      </c>
      <c r="DD20" s="17">
        <v>14.7</v>
      </c>
      <c r="DE20" s="17">
        <v>14.992190000000001</v>
      </c>
      <c r="DF20" s="17">
        <v>14.992190000000001</v>
      </c>
      <c r="DG20" s="17">
        <v>-0.29219000000000001</v>
      </c>
      <c r="DH20" s="17">
        <v>80.900000000000006</v>
      </c>
      <c r="DI20" s="17">
        <v>49.999989999999997</v>
      </c>
      <c r="DJ20" s="17">
        <v>91.520510000000002</v>
      </c>
      <c r="DK20" s="17">
        <v>-10.620509999999999</v>
      </c>
      <c r="DL20" s="17"/>
      <c r="DM20" s="17"/>
      <c r="DN20" s="17"/>
      <c r="DO20" s="17">
        <v>0</v>
      </c>
      <c r="DP20" s="17"/>
      <c r="DQ20" s="17"/>
      <c r="DR20" s="17"/>
      <c r="DS20" s="17">
        <v>0</v>
      </c>
      <c r="DT20" s="17"/>
      <c r="DU20" s="17"/>
      <c r="DV20" s="17"/>
      <c r="DW20" s="17">
        <v>0</v>
      </c>
      <c r="DX20" s="17"/>
      <c r="DY20" s="17"/>
      <c r="DZ20" s="17"/>
      <c r="EA20" s="17">
        <v>0</v>
      </c>
      <c r="EB20" s="17">
        <v>106.5</v>
      </c>
      <c r="EC20" s="17">
        <v>112.90536</v>
      </c>
      <c r="ED20" s="17">
        <v>112.90537</v>
      </c>
      <c r="EE20" s="17">
        <v>-6.4053699999999996</v>
      </c>
      <c r="EF20" s="17">
        <v>79.8</v>
      </c>
      <c r="EG20" s="17">
        <v>75.31926</v>
      </c>
      <c r="EH20" s="17">
        <v>78.109530000000007</v>
      </c>
      <c r="EI20" s="17">
        <v>1.6904699999999999</v>
      </c>
      <c r="EJ20" s="17"/>
      <c r="EK20" s="17"/>
      <c r="EL20" s="17"/>
      <c r="EM20" s="17">
        <v>0</v>
      </c>
      <c r="EN20" s="17"/>
      <c r="EO20" s="17"/>
      <c r="EP20" s="17"/>
      <c r="EQ20" s="17">
        <v>0</v>
      </c>
      <c r="ER20" s="17"/>
      <c r="ES20" s="17"/>
      <c r="ET20" s="17"/>
      <c r="EU20" s="17">
        <v>0</v>
      </c>
      <c r="EV20" s="17">
        <v>6.4</v>
      </c>
      <c r="EW20" s="17">
        <v>6.39</v>
      </c>
      <c r="EX20" s="17">
        <v>6.39</v>
      </c>
      <c r="EY20" s="17">
        <v>0.01</v>
      </c>
      <c r="EZ20" s="17">
        <v>142.19999999999999</v>
      </c>
      <c r="FA20" s="17">
        <v>149.74368000000001</v>
      </c>
      <c r="FB20" s="17">
        <v>149.74369999999999</v>
      </c>
      <c r="FC20" s="17">
        <v>-7.5437000000000003</v>
      </c>
      <c r="FD20" s="17">
        <v>29.6</v>
      </c>
      <c r="FE20" s="17">
        <v>29.874580000000002</v>
      </c>
      <c r="FF20" s="17">
        <v>38.786200000000001</v>
      </c>
      <c r="FG20" s="17">
        <v>-9.1861999999999995</v>
      </c>
      <c r="FH20" s="17">
        <v>52.1</v>
      </c>
      <c r="FI20" s="17">
        <v>74.999889999999994</v>
      </c>
      <c r="FJ20" s="17">
        <v>66.666619999999995</v>
      </c>
      <c r="FK20" s="17">
        <v>-14.56662</v>
      </c>
      <c r="FL20" s="17">
        <v>18.399999999999999</v>
      </c>
      <c r="FM20" s="17">
        <v>15.15638</v>
      </c>
      <c r="FN20" s="17">
        <v>15.15638</v>
      </c>
      <c r="FO20" s="17">
        <v>3.2436199999999999</v>
      </c>
      <c r="FP20" s="17">
        <v>16.399999999999999</v>
      </c>
      <c r="FQ20" s="17">
        <v>15.53007</v>
      </c>
      <c r="FR20" s="17">
        <v>15.53007</v>
      </c>
      <c r="FS20" s="17">
        <v>0.86992999999999998</v>
      </c>
      <c r="FT20" s="17">
        <v>14.1</v>
      </c>
      <c r="FU20" s="17">
        <v>18.048780000000001</v>
      </c>
      <c r="FV20" s="17">
        <v>18.048780000000001</v>
      </c>
      <c r="FW20" s="17">
        <v>-3.9487800000000002</v>
      </c>
      <c r="FX20" s="17">
        <v>82.6</v>
      </c>
      <c r="FY20" s="17">
        <v>85.110979999999998</v>
      </c>
      <c r="FZ20" s="17">
        <v>85.110979999999998</v>
      </c>
      <c r="GA20" s="17">
        <v>-2.51098</v>
      </c>
      <c r="GB20" s="17">
        <v>175.8</v>
      </c>
      <c r="GC20" s="17">
        <v>172.77481</v>
      </c>
      <c r="GD20" s="17">
        <v>181.48500000000001</v>
      </c>
      <c r="GE20" s="17">
        <v>-5.6849999999999996</v>
      </c>
      <c r="GF20" s="17">
        <v>176.6</v>
      </c>
      <c r="GG20" s="17">
        <v>174.47546</v>
      </c>
      <c r="GH20" s="17">
        <v>181.48500000000001</v>
      </c>
      <c r="GI20" s="17">
        <v>-4.8849999999999998</v>
      </c>
      <c r="GJ20" s="17">
        <v>0</v>
      </c>
      <c r="GK20" s="17"/>
      <c r="GL20" s="17">
        <v>182.03</v>
      </c>
      <c r="GM20" s="17">
        <v>-182.03</v>
      </c>
      <c r="GN20" s="17">
        <v>102.2</v>
      </c>
      <c r="GO20" s="17">
        <v>61.352420000000002</v>
      </c>
      <c r="GP20" s="17">
        <v>92.867679999999993</v>
      </c>
      <c r="GQ20" s="17">
        <v>9.3323199999999993</v>
      </c>
      <c r="GR20" s="17">
        <v>2.4</v>
      </c>
      <c r="GS20" s="17">
        <v>33.821779999999997</v>
      </c>
      <c r="GT20" s="17"/>
      <c r="GU20" s="17">
        <v>2.4</v>
      </c>
      <c r="GV20" s="17">
        <v>23.3</v>
      </c>
      <c r="GW20" s="17">
        <v>27.139800000000001</v>
      </c>
      <c r="GX20" s="17">
        <v>27.504100000000001</v>
      </c>
      <c r="GY20" s="17">
        <v>-4.2041000000000004</v>
      </c>
      <c r="GZ20" s="17">
        <v>4.0999999999999996</v>
      </c>
      <c r="HA20" s="17">
        <v>4.2062099999999996</v>
      </c>
      <c r="HB20" s="17">
        <v>4.2062099999999996</v>
      </c>
      <c r="HC20" s="17">
        <v>-0.10621</v>
      </c>
      <c r="HD20" s="17">
        <v>16.899999999999999</v>
      </c>
      <c r="HE20" s="17">
        <v>34.419510000000002</v>
      </c>
      <c r="HF20" s="17">
        <v>34.419510000000002</v>
      </c>
      <c r="HG20" s="17">
        <v>-17.51951</v>
      </c>
      <c r="HH20" s="17">
        <v>35.299999999999997</v>
      </c>
      <c r="HI20" s="17">
        <v>99.511610000000005</v>
      </c>
      <c r="HJ20" s="17">
        <v>41.025649999999999</v>
      </c>
      <c r="HK20" s="17">
        <v>-5.7256499999999999</v>
      </c>
      <c r="HL20" s="17"/>
      <c r="HM20" s="17"/>
      <c r="HN20" s="17"/>
      <c r="HO20" s="17">
        <v>0</v>
      </c>
      <c r="HP20" s="17"/>
      <c r="HQ20" s="17"/>
      <c r="HR20" s="17"/>
      <c r="HS20" s="17">
        <v>0</v>
      </c>
      <c r="HT20" s="17">
        <v>57.4</v>
      </c>
      <c r="HU20" s="17">
        <v>79.176180000000002</v>
      </c>
      <c r="HV20" s="17">
        <v>36.208919999999999</v>
      </c>
      <c r="HW20" s="17">
        <v>21.191079999999999</v>
      </c>
      <c r="HX20" s="17">
        <v>22.9</v>
      </c>
      <c r="HY20" s="17"/>
      <c r="HZ20" s="17"/>
      <c r="IA20" s="17">
        <v>22.9</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83.3</v>
      </c>
      <c r="IW20" s="17">
        <v>31.75562</v>
      </c>
      <c r="IX20" s="17">
        <v>66.21678</v>
      </c>
      <c r="IY20" s="17">
        <v>17.083220000000001</v>
      </c>
      <c r="IZ20" s="17">
        <v>165.9</v>
      </c>
      <c r="JA20" s="17">
        <v>184.24001000000001</v>
      </c>
      <c r="JB20" s="17">
        <v>188.58573000000001</v>
      </c>
      <c r="JC20" s="17">
        <v>-22.68573</v>
      </c>
      <c r="JD20" s="17">
        <v>165.8</v>
      </c>
      <c r="JE20" s="17">
        <v>184.24001000000001</v>
      </c>
      <c r="JF20" s="17"/>
      <c r="JG20" s="17">
        <v>165.8</v>
      </c>
      <c r="JH20" s="17">
        <v>165.9</v>
      </c>
      <c r="JI20" s="17">
        <v>184.24001000000001</v>
      </c>
      <c r="JJ20" s="17">
        <v>188.58573000000001</v>
      </c>
      <c r="JK20" s="17">
        <v>-22.68573</v>
      </c>
      <c r="JL20" s="17">
        <v>250.2</v>
      </c>
      <c r="JM20" s="17">
        <v>277.18993</v>
      </c>
      <c r="JN20" s="17">
        <v>189.15206000000001</v>
      </c>
      <c r="JO20" s="17">
        <v>61.047939999999997</v>
      </c>
      <c r="JP20" s="17">
        <v>75.599999999999994</v>
      </c>
      <c r="JQ20" s="17"/>
      <c r="JR20" s="17">
        <v>71.796109999999999</v>
      </c>
      <c r="JS20" s="17">
        <v>3.80389</v>
      </c>
      <c r="JT20" s="17"/>
      <c r="JU20" s="17"/>
      <c r="JV20" s="17">
        <v>36.005859999999998</v>
      </c>
      <c r="JW20" s="17">
        <v>-36.005859999999998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0.8</v>
      </c>
      <c r="KW20" s="17">
        <v>1.0779300000000001</v>
      </c>
      <c r="KX20" s="17">
        <v>1.0779300000000001</v>
      </c>
      <c r="KY20" s="17">
        <v>-0.27793000000000001</v>
      </c>
      <c r="KZ20" s="17">
        <v>78.2</v>
      </c>
      <c r="LA20" s="17">
        <v>158.97685999999999</v>
      </c>
      <c r="LB20" s="17">
        <v>112.33696</v>
      </c>
      <c r="LC20" s="17">
        <v>-34.136960000000002</v>
      </c>
      <c r="LD20" s="17">
        <v>56.2</v>
      </c>
      <c r="LE20" s="17">
        <v>76.123580000000004</v>
      </c>
      <c r="LF20" s="17">
        <v>83.458269999999999</v>
      </c>
      <c r="LG20" s="17">
        <v>-27.25827</v>
      </c>
      <c r="LH20" s="17">
        <v>59.5</v>
      </c>
      <c r="LI20" s="17">
        <v>67.405079999999998</v>
      </c>
      <c r="LJ20" s="17">
        <v>67.461460000000002</v>
      </c>
      <c r="LK20" s="17">
        <v>-7.9614599999999998</v>
      </c>
      <c r="LL20" s="17">
        <v>59.8</v>
      </c>
      <c r="LM20" s="17">
        <v>65.92886</v>
      </c>
      <c r="LN20" s="17">
        <v>70.722999999999999</v>
      </c>
      <c r="LO20" s="17">
        <v>-10.923</v>
      </c>
      <c r="LP20" s="17">
        <v>28.9</v>
      </c>
      <c r="LQ20" s="17">
        <v>27.41732</v>
      </c>
      <c r="LR20" s="17">
        <v>30.097560000000001</v>
      </c>
      <c r="LS20" s="17">
        <v>-1.19756</v>
      </c>
      <c r="LT20" s="17"/>
      <c r="LU20" s="17"/>
      <c r="LV20" s="17"/>
      <c r="LW20" s="17">
        <v>0</v>
      </c>
      <c r="LX20" s="17"/>
      <c r="LY20" s="17"/>
      <c r="LZ20" s="17"/>
      <c r="MA20" s="17">
        <v>0</v>
      </c>
      <c r="MB20" s="17"/>
      <c r="MC20" s="17"/>
      <c r="MD20" s="17"/>
      <c r="ME20" s="17">
        <v>0</v>
      </c>
      <c r="MF20" s="17">
        <v>142</v>
      </c>
      <c r="MG20" s="17">
        <v>159.10803999999999</v>
      </c>
      <c r="MH20" s="17">
        <v>151.08876000000001</v>
      </c>
      <c r="MI20" s="17">
        <v>-9.0887600000000006</v>
      </c>
      <c r="MJ20" s="17">
        <v>136</v>
      </c>
      <c r="MK20" s="17">
        <v>159.10803999999999</v>
      </c>
      <c r="ML20" s="17">
        <v>151.08876000000001</v>
      </c>
      <c r="MM20" s="17">
        <v>-15.088760000000001</v>
      </c>
      <c r="MN20" s="17">
        <v>143.19999999999999</v>
      </c>
      <c r="MO20" s="17">
        <v>159.58583999999999</v>
      </c>
      <c r="MP20" s="17">
        <v>151.54248000000001</v>
      </c>
      <c r="MQ20" s="17">
        <v>-8.3424800000000001</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213.6</v>
      </c>
      <c r="NM20" s="17">
        <v>207.29667000000001</v>
      </c>
      <c r="NN20" s="17">
        <v>207.29667000000001</v>
      </c>
      <c r="NO20" s="17">
        <v>6.3033299999999999</v>
      </c>
      <c r="NP20" s="17">
        <v>102.3</v>
      </c>
      <c r="NQ20" s="17">
        <v>103.95959000000001</v>
      </c>
      <c r="NR20" s="17">
        <v>103.95959000000001</v>
      </c>
      <c r="NS20" s="17">
        <v>-1.6595899999999999</v>
      </c>
      <c r="NT20" s="17">
        <v>5.7</v>
      </c>
      <c r="NU20" s="17">
        <v>3.9904700000000002</v>
      </c>
      <c r="NV20" s="17">
        <v>3.9904700000000002</v>
      </c>
      <c r="NW20" s="17">
        <v>1.70953</v>
      </c>
      <c r="NX20" s="17">
        <v>2.4</v>
      </c>
      <c r="NY20" s="17"/>
      <c r="NZ20" s="17">
        <v>4.1863799999999998</v>
      </c>
      <c r="OA20" s="17">
        <v>-1.7863800000000001</v>
      </c>
      <c r="OB20" s="17">
        <v>7.6</v>
      </c>
      <c r="OC20" s="17">
        <v>7.5</v>
      </c>
      <c r="OD20" s="17">
        <v>7.5</v>
      </c>
      <c r="OE20" s="17">
        <v>0.1</v>
      </c>
      <c r="OF20" s="17">
        <v>0</v>
      </c>
      <c r="OG20" s="17"/>
      <c r="OH20" s="17"/>
      <c r="OI20" s="17">
        <v>0</v>
      </c>
      <c r="OJ20" s="17">
        <v>39.700000000000003</v>
      </c>
      <c r="OK20" s="17">
        <v>70.400000000000006</v>
      </c>
      <c r="OL20" s="17">
        <v>83.445999999999998</v>
      </c>
      <c r="OM20" s="17">
        <v>-43.746000000000002</v>
      </c>
      <c r="ON20" s="17">
        <v>6.2</v>
      </c>
      <c r="OO20" s="17"/>
      <c r="OP20" s="17">
        <v>21.965</v>
      </c>
      <c r="OQ20" s="17">
        <v>-15.765000000000001</v>
      </c>
      <c r="OR20" s="17">
        <v>0</v>
      </c>
      <c r="OS20" s="17">
        <v>2.1379999999999999</v>
      </c>
      <c r="OT20" s="17">
        <v>2.1379999999999999</v>
      </c>
      <c r="OU20" s="17">
        <v>-2.1379999999999999</v>
      </c>
      <c r="OV20" s="17">
        <v>0</v>
      </c>
      <c r="OW20" s="17"/>
      <c r="OX20" s="17"/>
      <c r="OY20" s="17">
        <v>0</v>
      </c>
      <c r="OZ20" s="17">
        <v>0.5</v>
      </c>
      <c r="PA20" s="17"/>
      <c r="PB20" s="17">
        <v>5.4039900000000003</v>
      </c>
      <c r="PC20" s="17">
        <v>-4.9039900000000003</v>
      </c>
      <c r="PD20" s="17">
        <v>10</v>
      </c>
      <c r="PE20" s="17">
        <v>9.9830000000000005</v>
      </c>
      <c r="PF20" s="17">
        <v>9.9830000000000005</v>
      </c>
      <c r="PG20" s="17">
        <v>1.7000000000000001E-2</v>
      </c>
      <c r="PH20" s="17"/>
      <c r="PI20" s="17"/>
      <c r="PJ20" s="17"/>
      <c r="PK20" s="17">
        <v>0</v>
      </c>
      <c r="PL20" s="17">
        <v>50.6</v>
      </c>
      <c r="PM20" s="17"/>
      <c r="PN20" s="17">
        <v>16.645</v>
      </c>
      <c r="PO20" s="17">
        <v>33.954999999999998</v>
      </c>
      <c r="PP20" s="17">
        <v>1.2</v>
      </c>
      <c r="PQ20" s="17">
        <v>1</v>
      </c>
      <c r="PR20" s="17">
        <v>1</v>
      </c>
      <c r="PS20" s="17">
        <v>0.2</v>
      </c>
      <c r="PT20" s="17">
        <v>1.5</v>
      </c>
      <c r="PU20" s="17">
        <v>1.5</v>
      </c>
      <c r="PV20" s="17">
        <v>1.5</v>
      </c>
      <c r="PW20" s="17">
        <v>0</v>
      </c>
      <c r="PX20" s="17">
        <v>2.4</v>
      </c>
      <c r="PY20" s="17">
        <v>2.5</v>
      </c>
      <c r="PZ20" s="17">
        <v>2.5</v>
      </c>
      <c r="QA20" s="17">
        <v>-0.1</v>
      </c>
      <c r="QB20" s="17">
        <v>19.600000000000001</v>
      </c>
      <c r="QC20" s="17">
        <v>20.353090000000002</v>
      </c>
      <c r="QD20" s="17">
        <v>20.35314</v>
      </c>
      <c r="QE20" s="17">
        <v>-0.75314000000000003</v>
      </c>
      <c r="QF20" s="17">
        <v>14.4</v>
      </c>
      <c r="QG20" s="17">
        <v>17.560970000000001</v>
      </c>
      <c r="QH20" s="17">
        <v>17.560980000000001</v>
      </c>
      <c r="QI20" s="17">
        <v>-3.1609799999999999</v>
      </c>
      <c r="QJ20" s="17">
        <v>18.899999999999999</v>
      </c>
      <c r="QK20" s="17">
        <v>17.560970000000001</v>
      </c>
      <c r="QL20" s="17">
        <v>17.560980000000001</v>
      </c>
      <c r="QM20" s="17">
        <v>1.3390200000000001</v>
      </c>
      <c r="QN20" s="17">
        <v>3.2</v>
      </c>
      <c r="QO20" s="17">
        <v>3.3</v>
      </c>
      <c r="QP20" s="17">
        <v>3.3</v>
      </c>
      <c r="QQ20" s="17">
        <v>-0.1</v>
      </c>
      <c r="QR20" s="17">
        <v>6.1</v>
      </c>
      <c r="QS20" s="17"/>
      <c r="QT20" s="17"/>
      <c r="QU20" s="17">
        <v>6.1</v>
      </c>
      <c r="QV20" s="17">
        <v>9.1</v>
      </c>
      <c r="QW20" s="17"/>
      <c r="QX20" s="17">
        <v>2.8919999999999999</v>
      </c>
      <c r="QY20" s="17">
        <v>6.2080000000000002</v>
      </c>
      <c r="QZ20" s="17">
        <v>9.1</v>
      </c>
      <c r="RA20" s="17"/>
      <c r="RB20" s="17">
        <v>2.399</v>
      </c>
      <c r="RC20" s="17">
        <v>6.7009999999999996</v>
      </c>
      <c r="RD20" s="17">
        <v>16.600000000000001</v>
      </c>
      <c r="RE20" s="17">
        <v>14.8</v>
      </c>
      <c r="RF20" s="17">
        <v>21.481999999999999</v>
      </c>
      <c r="RG20" s="17">
        <v>-4.8819999999999997</v>
      </c>
      <c r="RH20" s="17">
        <v>54</v>
      </c>
      <c r="RI20" s="17">
        <v>45.2</v>
      </c>
      <c r="RJ20" s="17">
        <v>60.32</v>
      </c>
      <c r="RK20" s="17">
        <v>-6.32</v>
      </c>
      <c r="RL20" s="17">
        <v>2.5</v>
      </c>
      <c r="RM20" s="17"/>
      <c r="RN20" s="17">
        <v>1.274</v>
      </c>
      <c r="RO20" s="17">
        <v>1.226</v>
      </c>
      <c r="RP20" s="17">
        <v>2.2999999999999998</v>
      </c>
      <c r="RQ20" s="17">
        <v>2.4510000000000001</v>
      </c>
      <c r="RR20" s="17">
        <v>2.4510000000000001</v>
      </c>
      <c r="RS20" s="17">
        <v>-0.151</v>
      </c>
      <c r="RT20" s="17">
        <v>14.1</v>
      </c>
      <c r="RU20" s="17">
        <v>18.403400000000001</v>
      </c>
      <c r="RV20" s="17">
        <v>8.4162599999999994</v>
      </c>
      <c r="RW20" s="17">
        <v>5.6837400000000002</v>
      </c>
      <c r="RX20" s="17">
        <v>2.1</v>
      </c>
      <c r="RY20" s="17">
        <v>2</v>
      </c>
      <c r="RZ20" s="17">
        <v>2</v>
      </c>
      <c r="SA20" s="17">
        <v>0.1</v>
      </c>
      <c r="SB20" s="17"/>
      <c r="SC20" s="17"/>
      <c r="SD20" s="17">
        <v>0.4</v>
      </c>
      <c r="SE20" s="17">
        <v>-0.4</v>
      </c>
      <c r="SF20" s="17">
        <v>4.2</v>
      </c>
      <c r="SG20" s="17">
        <v>5.9</v>
      </c>
      <c r="SH20" s="17">
        <v>5.9</v>
      </c>
      <c r="SI20" s="17">
        <v>-1.7</v>
      </c>
      <c r="SJ20" s="17">
        <v>6.5</v>
      </c>
      <c r="SK20" s="17">
        <v>5.8</v>
      </c>
      <c r="SL20" s="17">
        <v>5.8</v>
      </c>
      <c r="SM20" s="17">
        <v>0.7</v>
      </c>
      <c r="SN20" s="17">
        <v>8.1999999999999993</v>
      </c>
      <c r="SO20" s="17">
        <v>13.65854</v>
      </c>
      <c r="SP20" s="17">
        <v>13.65854</v>
      </c>
      <c r="SQ20" s="17">
        <v>-5.4585400000000002</v>
      </c>
      <c r="SR20" s="17">
        <v>11.2</v>
      </c>
      <c r="SS20" s="17">
        <v>17.560970000000001</v>
      </c>
      <c r="ST20" s="17">
        <v>17.560980000000001</v>
      </c>
      <c r="SU20" s="17">
        <v>-6.3609799999999996</v>
      </c>
      <c r="SV20" s="17">
        <v>14.2</v>
      </c>
      <c r="SW20" s="17">
        <v>14.2439</v>
      </c>
      <c r="SX20" s="17">
        <v>14.2439</v>
      </c>
      <c r="SY20" s="17">
        <v>-4.3900000000000002E-2</v>
      </c>
      <c r="SZ20" s="17">
        <v>30.3</v>
      </c>
      <c r="TA20" s="17">
        <v>26.3</v>
      </c>
      <c r="TB20" s="17">
        <v>20.754999999999999</v>
      </c>
      <c r="TC20" s="17">
        <v>9.5449999999999999</v>
      </c>
      <c r="TD20" s="17">
        <v>34.9</v>
      </c>
      <c r="TE20" s="17">
        <v>63.1</v>
      </c>
      <c r="TF20" s="17">
        <v>56.435000000000002</v>
      </c>
      <c r="TG20" s="17">
        <v>-21.535</v>
      </c>
      <c r="TH20" s="17">
        <v>11.5</v>
      </c>
      <c r="TI20" s="17"/>
      <c r="TJ20" s="17">
        <v>10.663</v>
      </c>
      <c r="TK20" s="17">
        <v>0.83699999999999997</v>
      </c>
      <c r="TL20" s="17">
        <v>55.4</v>
      </c>
      <c r="TM20" s="17">
        <v>47.322000000000003</v>
      </c>
      <c r="TN20" s="17">
        <v>47.322000000000003</v>
      </c>
      <c r="TO20" s="17">
        <v>8.0779999999999994</v>
      </c>
      <c r="TP20" s="17">
        <v>90.7</v>
      </c>
      <c r="TQ20" s="17">
        <v>68.474999999999994</v>
      </c>
      <c r="TR20" s="17">
        <v>68.474999999999994</v>
      </c>
      <c r="TS20" s="17">
        <v>22.225000000000001</v>
      </c>
      <c r="TT20" s="17">
        <v>6.2</v>
      </c>
      <c r="TU20" s="17">
        <v>1.3160000000000001</v>
      </c>
      <c r="TV20" s="17">
        <v>1.3160000000000001</v>
      </c>
      <c r="TW20" s="17">
        <v>4.8840000000000003</v>
      </c>
      <c r="TX20" s="17">
        <v>3.9</v>
      </c>
      <c r="TY20" s="17">
        <v>1.9330000000000001</v>
      </c>
      <c r="TZ20" s="17">
        <v>1.9330000000000001</v>
      </c>
      <c r="UA20" s="17">
        <v>1.9670000000000001</v>
      </c>
      <c r="UB20" s="17">
        <v>10.4</v>
      </c>
      <c r="UC20" s="17">
        <v>13.65854</v>
      </c>
      <c r="UD20" s="17">
        <v>13.65854</v>
      </c>
      <c r="UE20" s="17">
        <v>-3.25854</v>
      </c>
      <c r="UF20" s="17">
        <v>2.6</v>
      </c>
      <c r="UG20" s="17">
        <v>3.5</v>
      </c>
      <c r="UH20" s="17">
        <v>3.5</v>
      </c>
      <c r="UI20" s="17">
        <v>-0.9</v>
      </c>
      <c r="UJ20" s="17">
        <v>7.4</v>
      </c>
      <c r="UK20" s="17">
        <v>7.5</v>
      </c>
      <c r="UL20" s="17">
        <v>7.5</v>
      </c>
      <c r="UM20" s="17">
        <v>-0.1</v>
      </c>
      <c r="UN20" s="17">
        <v>20.399999999999999</v>
      </c>
      <c r="UO20" s="17">
        <v>19.51219</v>
      </c>
      <c r="UP20" s="17">
        <v>19.51219</v>
      </c>
      <c r="UQ20" s="17">
        <v>0.88780999999999999</v>
      </c>
      <c r="UR20" s="17">
        <v>20.399999999999999</v>
      </c>
      <c r="US20" s="17">
        <v>19.51219</v>
      </c>
      <c r="UT20" s="17">
        <v>19.51219</v>
      </c>
      <c r="UU20" s="17">
        <v>0.88780999999999999</v>
      </c>
      <c r="UV20" s="17">
        <v>20</v>
      </c>
      <c r="UW20" s="17">
        <v>19.51219</v>
      </c>
      <c r="UX20" s="17">
        <v>19.51219</v>
      </c>
      <c r="UY20" s="17">
        <v>0.48781000000000002</v>
      </c>
      <c r="UZ20" s="17">
        <v>0</v>
      </c>
      <c r="VA20" s="17">
        <v>1.417</v>
      </c>
      <c r="VB20" s="17">
        <v>1.417</v>
      </c>
      <c r="VC20" s="17">
        <v>-1.417</v>
      </c>
      <c r="VD20" s="17">
        <v>80.7</v>
      </c>
      <c r="VE20" s="17"/>
      <c r="VF20" s="17">
        <v>22.709</v>
      </c>
      <c r="VG20" s="17">
        <v>57.991</v>
      </c>
      <c r="VH20" s="17">
        <v>0.7</v>
      </c>
      <c r="VI20" s="17"/>
      <c r="VJ20" s="17">
        <v>0.432</v>
      </c>
      <c r="VK20" s="17">
        <v>0.26800000000000002</v>
      </c>
      <c r="VL20" s="17">
        <v>47.4</v>
      </c>
      <c r="VM20" s="17"/>
      <c r="VN20" s="17">
        <v>56.944000000000003</v>
      </c>
      <c r="VO20" s="17">
        <v>-9.5440000000000005</v>
      </c>
      <c r="VP20" s="17">
        <v>0.6</v>
      </c>
      <c r="VQ20" s="17">
        <v>0.6</v>
      </c>
      <c r="VR20" s="17">
        <v>0.6</v>
      </c>
      <c r="VS20" s="17">
        <v>0</v>
      </c>
      <c r="VT20" s="17">
        <v>38</v>
      </c>
      <c r="VU20" s="17">
        <v>33.4</v>
      </c>
      <c r="VV20" s="17">
        <v>57.362000000000002</v>
      </c>
      <c r="VW20" s="17">
        <v>-19.361999999999998</v>
      </c>
      <c r="VX20" s="17">
        <v>35.6</v>
      </c>
      <c r="VY20" s="17">
        <v>31.8</v>
      </c>
      <c r="VZ20" s="17">
        <v>53.875999999999998</v>
      </c>
      <c r="WA20" s="17">
        <v>-18.276</v>
      </c>
      <c r="WB20" s="17">
        <v>37.9</v>
      </c>
      <c r="WC20" s="17"/>
      <c r="WD20" s="17">
        <v>47.328000000000003</v>
      </c>
      <c r="WE20" s="17">
        <v>-9.4280000000000008</v>
      </c>
      <c r="WF20" s="17">
        <v>1.6</v>
      </c>
      <c r="WG20" s="17">
        <v>1.4490000000000001</v>
      </c>
      <c r="WH20" s="17">
        <v>1.4490000000000001</v>
      </c>
      <c r="WI20" s="17">
        <v>0.151</v>
      </c>
      <c r="WJ20" s="17">
        <v>2.2000000000000002</v>
      </c>
      <c r="WK20" s="17">
        <v>2.4</v>
      </c>
      <c r="WL20" s="17">
        <v>2.4</v>
      </c>
      <c r="WM20" s="17">
        <v>-0.2</v>
      </c>
      <c r="WN20" s="17">
        <v>2.2000000000000002</v>
      </c>
      <c r="WO20" s="17">
        <v>2.4</v>
      </c>
      <c r="WP20" s="17">
        <v>2.4</v>
      </c>
      <c r="WQ20" s="17">
        <v>-0.2</v>
      </c>
      <c r="WR20" s="17">
        <v>1.2</v>
      </c>
      <c r="WS20" s="17">
        <v>1.4</v>
      </c>
      <c r="WT20" s="17">
        <v>1.4</v>
      </c>
      <c r="WU20" s="17">
        <v>-0.2</v>
      </c>
      <c r="WV20" s="17">
        <v>0.7</v>
      </c>
      <c r="WW20" s="17"/>
      <c r="WX20" s="17">
        <v>1.32</v>
      </c>
      <c r="WY20" s="17">
        <v>-0.62</v>
      </c>
      <c r="WZ20" s="17"/>
      <c r="XA20" s="17"/>
      <c r="XB20" s="17"/>
      <c r="XC20" s="17">
        <v>0</v>
      </c>
      <c r="XD20" s="17">
        <v>18</v>
      </c>
      <c r="XE20" s="17">
        <v>17.951219999999999</v>
      </c>
      <c r="XF20" s="17">
        <v>17.951219999999999</v>
      </c>
      <c r="XG20" s="17">
        <v>4.8779999999999997E-2</v>
      </c>
      <c r="XH20" s="17">
        <v>9.1</v>
      </c>
      <c r="XI20" s="17">
        <v>10.8</v>
      </c>
      <c r="XJ20" s="17">
        <v>10.8</v>
      </c>
      <c r="XK20" s="17">
        <v>-1.7</v>
      </c>
      <c r="XL20" s="17">
        <v>27.5</v>
      </c>
      <c r="XM20" s="17">
        <v>28</v>
      </c>
      <c r="XN20" s="17">
        <v>28</v>
      </c>
      <c r="XO20" s="17">
        <v>-0.5</v>
      </c>
      <c r="XP20" s="17">
        <v>34.4</v>
      </c>
      <c r="XQ20" s="17">
        <v>28</v>
      </c>
      <c r="XR20" s="17">
        <v>28</v>
      </c>
      <c r="XS20" s="17">
        <v>6.4</v>
      </c>
      <c r="XT20" s="17">
        <v>16.3</v>
      </c>
      <c r="XU20" s="17">
        <v>14</v>
      </c>
      <c r="XV20" s="17">
        <v>14</v>
      </c>
      <c r="XW20" s="17">
        <v>2.2999999999999998</v>
      </c>
      <c r="XX20" s="17">
        <v>19</v>
      </c>
      <c r="XY20" s="17">
        <v>20</v>
      </c>
      <c r="XZ20" s="17">
        <v>20</v>
      </c>
      <c r="YA20" s="17">
        <v>-1</v>
      </c>
      <c r="YB20" s="17">
        <v>8.1</v>
      </c>
      <c r="YC20" s="17">
        <v>8.1</v>
      </c>
      <c r="YD20" s="17">
        <v>8.1</v>
      </c>
      <c r="YE20" s="17">
        <v>0</v>
      </c>
      <c r="YF20" s="17">
        <v>11.3</v>
      </c>
      <c r="YG20" s="17">
        <v>11</v>
      </c>
      <c r="YH20" s="17">
        <v>11</v>
      </c>
      <c r="YI20" s="17">
        <v>0.3</v>
      </c>
      <c r="YJ20" s="17">
        <v>22.2</v>
      </c>
      <c r="YK20" s="17">
        <v>23</v>
      </c>
      <c r="YL20" s="17">
        <v>23</v>
      </c>
      <c r="YM20" s="17">
        <v>-0.8</v>
      </c>
    </row>
    <row r="21" spans="1:663" ht="24" customHeight="1" x14ac:dyDescent="0.3">
      <c r="A21" s="1"/>
      <c r="B21" s="16" t="s">
        <v>27</v>
      </c>
      <c r="C21" s="16" t="s">
        <v>783</v>
      </c>
      <c r="D21" s="17">
        <v>199.2</v>
      </c>
      <c r="E21" s="17">
        <v>204.19512</v>
      </c>
      <c r="F21" s="17">
        <v>204.19512</v>
      </c>
      <c r="G21" s="17">
        <v>-4.99512</v>
      </c>
      <c r="H21" s="17">
        <v>508.1</v>
      </c>
      <c r="I21" s="17">
        <v>452.10669999999999</v>
      </c>
      <c r="J21" s="17">
        <v>510.85761000000002</v>
      </c>
      <c r="K21" s="17">
        <v>-2.7576100000000001</v>
      </c>
      <c r="L21" s="17">
        <v>164.3</v>
      </c>
      <c r="M21" s="17">
        <v>147.79580000000001</v>
      </c>
      <c r="N21" s="17">
        <v>167.00174999999999</v>
      </c>
      <c r="O21" s="17">
        <v>-2.7017500000000001</v>
      </c>
      <c r="P21" s="17"/>
      <c r="Q21" s="17"/>
      <c r="R21" s="17"/>
      <c r="S21" s="17">
        <v>0</v>
      </c>
      <c r="T21" s="17"/>
      <c r="U21" s="17"/>
      <c r="V21" s="17"/>
      <c r="W21" s="17">
        <v>0</v>
      </c>
      <c r="X21" s="17">
        <v>58.9</v>
      </c>
      <c r="Y21" s="17">
        <v>61.4039</v>
      </c>
      <c r="Z21" s="17">
        <v>61.4039</v>
      </c>
      <c r="AA21" s="17">
        <v>-2.5038999999999998</v>
      </c>
      <c r="AB21" s="17">
        <v>112.5</v>
      </c>
      <c r="AC21" s="17">
        <v>98.392049999999998</v>
      </c>
      <c r="AD21" s="17">
        <v>98.392070000000004</v>
      </c>
      <c r="AE21" s="17">
        <v>14.10793</v>
      </c>
      <c r="AF21" s="17"/>
      <c r="AG21" s="17"/>
      <c r="AH21" s="17"/>
      <c r="AI21" s="17">
        <v>0</v>
      </c>
      <c r="AJ21" s="17"/>
      <c r="AK21" s="17"/>
      <c r="AL21" s="17"/>
      <c r="AM21" s="17">
        <v>0</v>
      </c>
      <c r="AN21" s="17">
        <v>51</v>
      </c>
      <c r="AO21" s="17"/>
      <c r="AP21" s="17"/>
      <c r="AQ21" s="17">
        <v>51</v>
      </c>
      <c r="AR21" s="17">
        <v>208.1</v>
      </c>
      <c r="AS21" s="17">
        <v>202.65</v>
      </c>
      <c r="AT21" s="17"/>
      <c r="AU21" s="17">
        <v>208.1</v>
      </c>
      <c r="AV21" s="17">
        <v>0</v>
      </c>
      <c r="AW21" s="17"/>
      <c r="AX21" s="17"/>
      <c r="AY21" s="17">
        <v>0</v>
      </c>
      <c r="AZ21" s="17">
        <v>0</v>
      </c>
      <c r="BA21" s="17"/>
      <c r="BB21" s="17"/>
      <c r="BC21" s="17">
        <v>0</v>
      </c>
      <c r="BD21" s="17">
        <v>213.6</v>
      </c>
      <c r="BE21" s="17">
        <v>206.01685000000001</v>
      </c>
      <c r="BF21" s="17"/>
      <c r="BG21" s="17">
        <v>213.6</v>
      </c>
      <c r="BH21" s="17"/>
      <c r="BI21" s="17"/>
      <c r="BJ21" s="17"/>
      <c r="BK21" s="17">
        <v>0</v>
      </c>
      <c r="BL21" s="17">
        <v>0</v>
      </c>
      <c r="BM21" s="17"/>
      <c r="BN21" s="17">
        <v>212.32245</v>
      </c>
      <c r="BO21" s="17">
        <v>-212.32245</v>
      </c>
      <c r="BP21" s="17">
        <v>8.9</v>
      </c>
      <c r="BQ21" s="17">
        <v>5.4891399999999999</v>
      </c>
      <c r="BR21" s="17">
        <v>5.4891500000000004</v>
      </c>
      <c r="BS21" s="17">
        <v>3.4108499999999999</v>
      </c>
      <c r="BT21" s="17"/>
      <c r="BU21" s="17"/>
      <c r="BV21" s="17"/>
      <c r="BW21" s="17">
        <v>0</v>
      </c>
      <c r="BX21" s="17"/>
      <c r="BY21" s="17"/>
      <c r="BZ21" s="17"/>
      <c r="CA21" s="17">
        <v>0</v>
      </c>
      <c r="CB21" s="17"/>
      <c r="CC21" s="17"/>
      <c r="CD21" s="17"/>
      <c r="CE21" s="17">
        <v>0</v>
      </c>
      <c r="CF21" s="17"/>
      <c r="CG21" s="17"/>
      <c r="CH21" s="17"/>
      <c r="CI21" s="17">
        <v>0</v>
      </c>
      <c r="CJ21" s="17">
        <v>153.1</v>
      </c>
      <c r="CK21" s="17">
        <v>155</v>
      </c>
      <c r="CL21" s="17">
        <v>155</v>
      </c>
      <c r="CM21" s="17">
        <v>-1.9</v>
      </c>
      <c r="CN21" s="17">
        <v>6.8</v>
      </c>
      <c r="CO21" s="17">
        <v>5.1583800000000002</v>
      </c>
      <c r="CP21" s="17">
        <v>5.1583800000000002</v>
      </c>
      <c r="CQ21" s="17">
        <v>1.6416200000000001</v>
      </c>
      <c r="CR21" s="17">
        <v>5.3</v>
      </c>
      <c r="CS21" s="17">
        <v>2.8315000000000001</v>
      </c>
      <c r="CT21" s="17">
        <v>2.8315000000000001</v>
      </c>
      <c r="CU21" s="17">
        <v>2.4685000000000001</v>
      </c>
      <c r="CV21" s="17">
        <v>16.899999999999999</v>
      </c>
      <c r="CW21" s="17">
        <v>16.873660000000001</v>
      </c>
      <c r="CX21" s="17">
        <v>16.873670000000001</v>
      </c>
      <c r="CY21" s="17">
        <v>2.6329999999999999E-2</v>
      </c>
      <c r="CZ21" s="17">
        <v>6.9</v>
      </c>
      <c r="DA21" s="17">
        <v>6.8787000000000003</v>
      </c>
      <c r="DB21" s="17">
        <v>6.8787000000000003</v>
      </c>
      <c r="DC21" s="17">
        <v>2.1299999999999999E-2</v>
      </c>
      <c r="DD21" s="17">
        <v>14.7</v>
      </c>
      <c r="DE21" s="17">
        <v>14.992190000000001</v>
      </c>
      <c r="DF21" s="17">
        <v>14.992190000000001</v>
      </c>
      <c r="DG21" s="17">
        <v>-0.29219000000000001</v>
      </c>
      <c r="DH21" s="17">
        <v>85.3</v>
      </c>
      <c r="DI21" s="17">
        <v>49.999989999999997</v>
      </c>
      <c r="DJ21" s="17">
        <v>82.107560000000007</v>
      </c>
      <c r="DK21" s="17">
        <v>3.1924399999999999</v>
      </c>
      <c r="DL21" s="17"/>
      <c r="DM21" s="17"/>
      <c r="DN21" s="17"/>
      <c r="DO21" s="17">
        <v>0</v>
      </c>
      <c r="DP21" s="17"/>
      <c r="DQ21" s="17"/>
      <c r="DR21" s="17"/>
      <c r="DS21" s="17">
        <v>0</v>
      </c>
      <c r="DT21" s="17"/>
      <c r="DU21" s="17"/>
      <c r="DV21" s="17"/>
      <c r="DW21" s="17">
        <v>0</v>
      </c>
      <c r="DX21" s="17"/>
      <c r="DY21" s="17"/>
      <c r="DZ21" s="17"/>
      <c r="EA21" s="17">
        <v>0</v>
      </c>
      <c r="EB21" s="17">
        <v>109</v>
      </c>
      <c r="EC21" s="17">
        <v>112.90536</v>
      </c>
      <c r="ED21" s="17">
        <v>112.90537</v>
      </c>
      <c r="EE21" s="17">
        <v>-3.90537</v>
      </c>
      <c r="EF21" s="17">
        <v>83.7</v>
      </c>
      <c r="EG21" s="17">
        <v>53.030810000000002</v>
      </c>
      <c r="EH21" s="17">
        <v>20.945979999999999</v>
      </c>
      <c r="EI21" s="17">
        <v>62.754019999999997</v>
      </c>
      <c r="EJ21" s="17"/>
      <c r="EK21" s="17"/>
      <c r="EL21" s="17"/>
      <c r="EM21" s="17">
        <v>0</v>
      </c>
      <c r="EN21" s="17"/>
      <c r="EO21" s="17"/>
      <c r="EP21" s="17"/>
      <c r="EQ21" s="17">
        <v>0</v>
      </c>
      <c r="ER21" s="17"/>
      <c r="ES21" s="17"/>
      <c r="ET21" s="17"/>
      <c r="EU21" s="17">
        <v>0</v>
      </c>
      <c r="EV21" s="17">
        <v>6.4</v>
      </c>
      <c r="EW21" s="17">
        <v>6.39</v>
      </c>
      <c r="EX21" s="17">
        <v>6.39</v>
      </c>
      <c r="EY21" s="17">
        <v>0.01</v>
      </c>
      <c r="EZ21" s="17">
        <v>148.1</v>
      </c>
      <c r="FA21" s="17">
        <v>143.58986999999999</v>
      </c>
      <c r="FB21" s="17">
        <v>143.58985999999999</v>
      </c>
      <c r="FC21" s="17">
        <v>4.5101399999999998</v>
      </c>
      <c r="FD21" s="17">
        <v>32.9</v>
      </c>
      <c r="FE21" s="17">
        <v>29.874580000000002</v>
      </c>
      <c r="FF21" s="17">
        <v>38.786200000000001</v>
      </c>
      <c r="FG21" s="17">
        <v>-5.8861999999999997</v>
      </c>
      <c r="FH21" s="17">
        <v>69.3</v>
      </c>
      <c r="FI21" s="17">
        <v>74.999880000000005</v>
      </c>
      <c r="FJ21" s="17">
        <v>74.999780000000001</v>
      </c>
      <c r="FK21" s="17">
        <v>-5.6997799999999996</v>
      </c>
      <c r="FL21" s="17">
        <v>17.7</v>
      </c>
      <c r="FM21" s="17">
        <v>15.15638</v>
      </c>
      <c r="FN21" s="17">
        <v>15.15638</v>
      </c>
      <c r="FO21" s="17">
        <v>2.5436200000000002</v>
      </c>
      <c r="FP21" s="17">
        <v>17</v>
      </c>
      <c r="FQ21" s="17">
        <v>15.53007</v>
      </c>
      <c r="FR21" s="17">
        <v>15.53007</v>
      </c>
      <c r="FS21" s="17">
        <v>1.46993</v>
      </c>
      <c r="FT21" s="17">
        <v>14.2</v>
      </c>
      <c r="FU21" s="17">
        <v>18.048780000000001</v>
      </c>
      <c r="FV21" s="17">
        <v>18.048780000000001</v>
      </c>
      <c r="FW21" s="17">
        <v>-3.8487800000000001</v>
      </c>
      <c r="FX21" s="17">
        <v>84</v>
      </c>
      <c r="FY21" s="17">
        <v>85.110979999999998</v>
      </c>
      <c r="FZ21" s="17">
        <v>85.110979999999998</v>
      </c>
      <c r="GA21" s="17">
        <v>-1.1109800000000001</v>
      </c>
      <c r="GB21" s="17">
        <v>178.8</v>
      </c>
      <c r="GC21" s="17">
        <v>172.77481</v>
      </c>
      <c r="GD21" s="17">
        <v>181.48500000000001</v>
      </c>
      <c r="GE21" s="17">
        <v>-2.6850000000000001</v>
      </c>
      <c r="GF21" s="17">
        <v>117.3</v>
      </c>
      <c r="GG21" s="17">
        <v>174.47546</v>
      </c>
      <c r="GH21" s="17">
        <v>181.48500000000001</v>
      </c>
      <c r="GI21" s="17">
        <v>-64.185000000000002</v>
      </c>
      <c r="GJ21" s="17">
        <v>0</v>
      </c>
      <c r="GK21" s="17"/>
      <c r="GL21" s="17">
        <v>182.03</v>
      </c>
      <c r="GM21" s="17">
        <v>-182.03</v>
      </c>
      <c r="GN21" s="17">
        <v>100.2</v>
      </c>
      <c r="GO21" s="17">
        <v>67.139089999999996</v>
      </c>
      <c r="GP21" s="17">
        <v>89.794210000000007</v>
      </c>
      <c r="GQ21" s="17">
        <v>10.40579</v>
      </c>
      <c r="GR21" s="17">
        <v>0</v>
      </c>
      <c r="GS21" s="17"/>
      <c r="GT21" s="17"/>
      <c r="GU21" s="17">
        <v>0</v>
      </c>
      <c r="GV21" s="17">
        <v>29.5</v>
      </c>
      <c r="GW21" s="17">
        <v>27.139800000000001</v>
      </c>
      <c r="GX21" s="17">
        <v>27.504100000000001</v>
      </c>
      <c r="GY21" s="17">
        <v>1.9959</v>
      </c>
      <c r="GZ21" s="17">
        <v>4.0999999999999996</v>
      </c>
      <c r="HA21" s="17">
        <v>4.2062099999999996</v>
      </c>
      <c r="HB21" s="17">
        <v>4.2062099999999996</v>
      </c>
      <c r="HC21" s="17">
        <v>-0.10621</v>
      </c>
      <c r="HD21" s="17">
        <v>17</v>
      </c>
      <c r="HE21" s="17">
        <v>34.419510000000002</v>
      </c>
      <c r="HF21" s="17">
        <v>34.419510000000002</v>
      </c>
      <c r="HG21" s="17">
        <v>-17.419509999999999</v>
      </c>
      <c r="HH21" s="17">
        <v>38.5</v>
      </c>
      <c r="HI21" s="17">
        <v>41.025649999999999</v>
      </c>
      <c r="HJ21" s="17">
        <v>41.025649999999999</v>
      </c>
      <c r="HK21" s="17">
        <v>-2.5256500000000002</v>
      </c>
      <c r="HL21" s="17"/>
      <c r="HM21" s="17"/>
      <c r="HN21" s="17"/>
      <c r="HO21" s="17">
        <v>0</v>
      </c>
      <c r="HP21" s="17"/>
      <c r="HQ21" s="17"/>
      <c r="HR21" s="17"/>
      <c r="HS21" s="17">
        <v>0</v>
      </c>
      <c r="HT21" s="17">
        <v>60.3</v>
      </c>
      <c r="HU21" s="17">
        <v>70.469989999999996</v>
      </c>
      <c r="HV21" s="17">
        <v>23.388020000000001</v>
      </c>
      <c r="HW21" s="17">
        <v>36.91198</v>
      </c>
      <c r="HX21" s="17">
        <v>23.3</v>
      </c>
      <c r="HY21" s="17"/>
      <c r="HZ21" s="17"/>
      <c r="IA21" s="17">
        <v>23.3</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85</v>
      </c>
      <c r="IW21" s="17">
        <v>38.762279999999997</v>
      </c>
      <c r="IX21" s="17">
        <v>62.495339999999999</v>
      </c>
      <c r="IY21" s="17">
        <v>22.504660000000001</v>
      </c>
      <c r="IZ21" s="17">
        <v>160.80000000000001</v>
      </c>
      <c r="JA21" s="17">
        <v>170.94</v>
      </c>
      <c r="JB21" s="17">
        <v>188.58573000000001</v>
      </c>
      <c r="JC21" s="17">
        <v>-27.785730000000001</v>
      </c>
      <c r="JD21" s="17">
        <v>160.6</v>
      </c>
      <c r="JE21" s="17">
        <v>170.94</v>
      </c>
      <c r="JF21" s="17"/>
      <c r="JG21" s="17">
        <v>160.6</v>
      </c>
      <c r="JH21" s="17">
        <v>160.80000000000001</v>
      </c>
      <c r="JI21" s="17">
        <v>170.94</v>
      </c>
      <c r="JJ21" s="17">
        <v>188.58573000000001</v>
      </c>
      <c r="JK21" s="17">
        <v>-27.785730000000001</v>
      </c>
      <c r="JL21" s="17">
        <v>248.9</v>
      </c>
      <c r="JM21" s="17">
        <v>257.18</v>
      </c>
      <c r="JN21" s="17">
        <v>189.15206000000001</v>
      </c>
      <c r="JO21" s="17">
        <v>59.74794</v>
      </c>
      <c r="JP21" s="17">
        <v>0</v>
      </c>
      <c r="JQ21" s="17"/>
      <c r="JR21" s="17">
        <v>71.796109999999999</v>
      </c>
      <c r="JS21" s="17">
        <v>-71.796109999999999</v>
      </c>
      <c r="JT21" s="17"/>
      <c r="JU21" s="17"/>
      <c r="JV21" s="17">
        <v>36.005859999999998</v>
      </c>
      <c r="JW21" s="17">
        <v>-36.005859999999998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0.8</v>
      </c>
      <c r="KW21" s="17">
        <v>1.0779300000000001</v>
      </c>
      <c r="KX21" s="17">
        <v>1.0779300000000001</v>
      </c>
      <c r="KY21" s="17">
        <v>-0.27793000000000001</v>
      </c>
      <c r="KZ21" s="17">
        <v>130.9</v>
      </c>
      <c r="LA21" s="17">
        <v>131.91869</v>
      </c>
      <c r="LB21" s="17">
        <v>138.46147999999999</v>
      </c>
      <c r="LC21" s="17">
        <v>-7.5614800000000004</v>
      </c>
      <c r="LD21" s="17">
        <v>72.900000000000006</v>
      </c>
      <c r="LE21" s="17">
        <v>76.123450000000005</v>
      </c>
      <c r="LF21" s="17">
        <v>70.974800000000002</v>
      </c>
      <c r="LG21" s="17">
        <v>1.9252</v>
      </c>
      <c r="LH21" s="17">
        <v>61.9</v>
      </c>
      <c r="LI21" s="17">
        <v>67.461460000000002</v>
      </c>
      <c r="LJ21" s="17">
        <v>67.461460000000002</v>
      </c>
      <c r="LK21" s="17">
        <v>-5.5614600000000003</v>
      </c>
      <c r="LL21" s="17">
        <v>61.2</v>
      </c>
      <c r="LM21" s="17">
        <v>65.928740000000005</v>
      </c>
      <c r="LN21" s="17">
        <v>61.997819999999997</v>
      </c>
      <c r="LO21" s="17">
        <v>-0.79781999999999997</v>
      </c>
      <c r="LP21" s="17">
        <v>29.7</v>
      </c>
      <c r="LQ21" s="17">
        <v>27.440270000000002</v>
      </c>
      <c r="LR21" s="17">
        <v>30.097560000000001</v>
      </c>
      <c r="LS21" s="17">
        <v>-0.39756000000000002</v>
      </c>
      <c r="LT21" s="17"/>
      <c r="LU21" s="17"/>
      <c r="LV21" s="17"/>
      <c r="LW21" s="17">
        <v>0</v>
      </c>
      <c r="LX21" s="17"/>
      <c r="LY21" s="17"/>
      <c r="LZ21" s="17"/>
      <c r="MA21" s="17">
        <v>0</v>
      </c>
      <c r="MB21" s="17"/>
      <c r="MC21" s="17"/>
      <c r="MD21" s="17"/>
      <c r="ME21" s="17">
        <v>0</v>
      </c>
      <c r="MF21" s="17">
        <v>103.3</v>
      </c>
      <c r="MG21" s="17">
        <v>159.10803000000001</v>
      </c>
      <c r="MH21" s="17">
        <v>151.08876000000001</v>
      </c>
      <c r="MI21" s="17">
        <v>-47.788760000000003</v>
      </c>
      <c r="MJ21" s="17">
        <v>103.2</v>
      </c>
      <c r="MK21" s="17">
        <v>159.10803000000001</v>
      </c>
      <c r="ML21" s="17">
        <v>151.08876000000001</v>
      </c>
      <c r="MM21" s="17">
        <v>-47.888759999999998</v>
      </c>
      <c r="MN21" s="17">
        <v>122</v>
      </c>
      <c r="MO21" s="17">
        <v>159.58582999999999</v>
      </c>
      <c r="MP21" s="17">
        <v>151.54248000000001</v>
      </c>
      <c r="MQ21" s="17">
        <v>-29.542480000000001</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213.7</v>
      </c>
      <c r="NM21" s="17">
        <v>207.29667000000001</v>
      </c>
      <c r="NN21" s="17">
        <v>207.29667000000001</v>
      </c>
      <c r="NO21" s="17">
        <v>6.4033300000000004</v>
      </c>
      <c r="NP21" s="17">
        <v>102.2</v>
      </c>
      <c r="NQ21" s="17">
        <v>103.95959000000001</v>
      </c>
      <c r="NR21" s="17">
        <v>103.95959000000001</v>
      </c>
      <c r="NS21" s="17">
        <v>-1.75959</v>
      </c>
      <c r="NT21" s="17">
        <v>5.8</v>
      </c>
      <c r="NU21" s="17">
        <v>3.9904700000000002</v>
      </c>
      <c r="NV21" s="17">
        <v>3.9904700000000002</v>
      </c>
      <c r="NW21" s="17">
        <v>1.8095300000000001</v>
      </c>
      <c r="NX21" s="17">
        <v>2.5</v>
      </c>
      <c r="NY21" s="17"/>
      <c r="NZ21" s="17">
        <v>4.1863799999999998</v>
      </c>
      <c r="OA21" s="17">
        <v>-1.68638</v>
      </c>
      <c r="OB21" s="17">
        <v>7.7</v>
      </c>
      <c r="OC21" s="17">
        <v>7.5</v>
      </c>
      <c r="OD21" s="17">
        <v>7.5</v>
      </c>
      <c r="OE21" s="17">
        <v>0.2</v>
      </c>
      <c r="OF21" s="17">
        <v>0</v>
      </c>
      <c r="OG21" s="17"/>
      <c r="OH21" s="17">
        <v>2.5999999999999999E-2</v>
      </c>
      <c r="OI21" s="17">
        <v>-2.5999999999999999E-2</v>
      </c>
      <c r="OJ21" s="17">
        <v>43.9</v>
      </c>
      <c r="OK21" s="17">
        <v>73.900000000000006</v>
      </c>
      <c r="OL21" s="17">
        <v>83.18</v>
      </c>
      <c r="OM21" s="17">
        <v>-39.28</v>
      </c>
      <c r="ON21" s="17">
        <v>24.3</v>
      </c>
      <c r="OO21" s="17"/>
      <c r="OP21" s="17">
        <v>48.255000000000003</v>
      </c>
      <c r="OQ21" s="17">
        <v>-23.954999999999998</v>
      </c>
      <c r="OR21" s="17">
        <v>0</v>
      </c>
      <c r="OS21" s="17">
        <v>2.5939999999999999</v>
      </c>
      <c r="OT21" s="17">
        <v>2.5939999999999999</v>
      </c>
      <c r="OU21" s="17">
        <v>-2.5939999999999999</v>
      </c>
      <c r="OV21" s="17">
        <v>0</v>
      </c>
      <c r="OW21" s="17"/>
      <c r="OX21" s="17"/>
      <c r="OY21" s="17">
        <v>0</v>
      </c>
      <c r="OZ21" s="17">
        <v>0.9</v>
      </c>
      <c r="PA21" s="17"/>
      <c r="PB21" s="17">
        <v>5.4039900000000003</v>
      </c>
      <c r="PC21" s="17">
        <v>-4.5039899999999999</v>
      </c>
      <c r="PD21" s="17">
        <v>9.9</v>
      </c>
      <c r="PE21" s="17">
        <v>9.9830000000000005</v>
      </c>
      <c r="PF21" s="17">
        <v>9.9830000000000005</v>
      </c>
      <c r="PG21" s="17">
        <v>-8.3000000000000004E-2</v>
      </c>
      <c r="PH21" s="17"/>
      <c r="PI21" s="17"/>
      <c r="PJ21" s="17"/>
      <c r="PK21" s="17">
        <v>0</v>
      </c>
      <c r="PL21" s="17">
        <v>93.4</v>
      </c>
      <c r="PM21" s="17"/>
      <c r="PN21" s="17">
        <v>60.468000000000004</v>
      </c>
      <c r="PO21" s="17">
        <v>32.932000000000002</v>
      </c>
      <c r="PP21" s="17">
        <v>1.2</v>
      </c>
      <c r="PQ21" s="17">
        <v>1</v>
      </c>
      <c r="PR21" s="17">
        <v>1</v>
      </c>
      <c r="PS21" s="17">
        <v>0.2</v>
      </c>
      <c r="PT21" s="17">
        <v>1.5</v>
      </c>
      <c r="PU21" s="17">
        <v>1.5</v>
      </c>
      <c r="PV21" s="17">
        <v>1.5</v>
      </c>
      <c r="PW21" s="17">
        <v>0</v>
      </c>
      <c r="PX21" s="17">
        <v>2.6</v>
      </c>
      <c r="PY21" s="17">
        <v>2.5</v>
      </c>
      <c r="PZ21" s="17">
        <v>2.5</v>
      </c>
      <c r="QA21" s="17">
        <v>0.1</v>
      </c>
      <c r="QB21" s="17">
        <v>19.899999999999999</v>
      </c>
      <c r="QC21" s="17">
        <v>20.353090000000002</v>
      </c>
      <c r="QD21" s="17">
        <v>20.35314</v>
      </c>
      <c r="QE21" s="17">
        <v>-0.45313999999999999</v>
      </c>
      <c r="QF21" s="17">
        <v>14.4</v>
      </c>
      <c r="QG21" s="17">
        <v>17.560970000000001</v>
      </c>
      <c r="QH21" s="17">
        <v>17.560980000000001</v>
      </c>
      <c r="QI21" s="17">
        <v>-3.1609799999999999</v>
      </c>
      <c r="QJ21" s="17">
        <v>18.899999999999999</v>
      </c>
      <c r="QK21" s="17">
        <v>17.560970000000001</v>
      </c>
      <c r="QL21" s="17">
        <v>17.560980000000001</v>
      </c>
      <c r="QM21" s="17">
        <v>1.3390200000000001</v>
      </c>
      <c r="QN21" s="17">
        <v>3.2</v>
      </c>
      <c r="QO21" s="17">
        <v>3.3</v>
      </c>
      <c r="QP21" s="17">
        <v>3.3</v>
      </c>
      <c r="QQ21" s="17">
        <v>-0.1</v>
      </c>
      <c r="QR21" s="17">
        <v>0</v>
      </c>
      <c r="QS21" s="17"/>
      <c r="QT21" s="17"/>
      <c r="QU21" s="17">
        <v>0</v>
      </c>
      <c r="QV21" s="17">
        <v>12.8</v>
      </c>
      <c r="QW21" s="17"/>
      <c r="QX21" s="17">
        <v>6.8810000000000002</v>
      </c>
      <c r="QY21" s="17">
        <v>5.9189999999999996</v>
      </c>
      <c r="QZ21" s="17">
        <v>15.7</v>
      </c>
      <c r="RA21" s="17"/>
      <c r="RB21" s="17">
        <v>5.8140000000000001</v>
      </c>
      <c r="RC21" s="17">
        <v>9.8859999999999992</v>
      </c>
      <c r="RD21" s="17">
        <v>18</v>
      </c>
      <c r="RE21" s="17">
        <v>15.3</v>
      </c>
      <c r="RF21" s="17">
        <v>21.334</v>
      </c>
      <c r="RG21" s="17">
        <v>-3.3340000000000001</v>
      </c>
      <c r="RH21" s="17">
        <v>51</v>
      </c>
      <c r="RI21" s="17">
        <v>45</v>
      </c>
      <c r="RJ21" s="17">
        <v>59.027999999999999</v>
      </c>
      <c r="RK21" s="17">
        <v>-8.0280000000000005</v>
      </c>
      <c r="RL21" s="17">
        <v>3.3</v>
      </c>
      <c r="RM21" s="17"/>
      <c r="RN21" s="17">
        <v>2.911</v>
      </c>
      <c r="RO21" s="17">
        <v>0.38900000000000001</v>
      </c>
      <c r="RP21" s="17">
        <v>2.5</v>
      </c>
      <c r="RQ21" s="17">
        <v>2.4510000000000001</v>
      </c>
      <c r="RR21" s="17">
        <v>2.4510000000000001</v>
      </c>
      <c r="RS21" s="17">
        <v>4.9000000000000002E-2</v>
      </c>
      <c r="RT21" s="17">
        <v>13.6</v>
      </c>
      <c r="RU21" s="17">
        <v>16.379770000000001</v>
      </c>
      <c r="RV21" s="17">
        <v>5.4362199999999996</v>
      </c>
      <c r="RW21" s="17">
        <v>8.1637799999999991</v>
      </c>
      <c r="RX21" s="17">
        <v>2.1</v>
      </c>
      <c r="RY21" s="17">
        <v>2</v>
      </c>
      <c r="RZ21" s="17">
        <v>2</v>
      </c>
      <c r="SA21" s="17">
        <v>0.1</v>
      </c>
      <c r="SB21" s="17"/>
      <c r="SC21" s="17"/>
      <c r="SD21" s="17">
        <v>0.4</v>
      </c>
      <c r="SE21" s="17">
        <v>-0.4</v>
      </c>
      <c r="SF21" s="17">
        <v>4.5999999999999996</v>
      </c>
      <c r="SG21" s="17">
        <v>5.9</v>
      </c>
      <c r="SH21" s="17">
        <v>5.9</v>
      </c>
      <c r="SI21" s="17">
        <v>-1.3</v>
      </c>
      <c r="SJ21" s="17">
        <v>6.5</v>
      </c>
      <c r="SK21" s="17">
        <v>5.8</v>
      </c>
      <c r="SL21" s="17">
        <v>5.8</v>
      </c>
      <c r="SM21" s="17">
        <v>0.7</v>
      </c>
      <c r="SN21" s="17">
        <v>10.3</v>
      </c>
      <c r="SO21" s="17">
        <v>13.65854</v>
      </c>
      <c r="SP21" s="17">
        <v>13.65854</v>
      </c>
      <c r="SQ21" s="17">
        <v>-3.3585400000000001</v>
      </c>
      <c r="SR21" s="17">
        <v>12.4</v>
      </c>
      <c r="SS21" s="17">
        <v>17.560970000000001</v>
      </c>
      <c r="ST21" s="17">
        <v>17.560980000000001</v>
      </c>
      <c r="SU21" s="17">
        <v>-5.1609800000000003</v>
      </c>
      <c r="SV21" s="17">
        <v>14.5</v>
      </c>
      <c r="SW21" s="17">
        <v>14.2439</v>
      </c>
      <c r="SX21" s="17">
        <v>14.2439</v>
      </c>
      <c r="SY21" s="17">
        <v>0.25609999999999999</v>
      </c>
      <c r="SZ21" s="17">
        <v>30.2</v>
      </c>
      <c r="TA21" s="17">
        <v>26.2</v>
      </c>
      <c r="TB21" s="17">
        <v>21.212</v>
      </c>
      <c r="TC21" s="17">
        <v>8.9879999999999995</v>
      </c>
      <c r="TD21" s="17">
        <v>18.7</v>
      </c>
      <c r="TE21" s="17">
        <v>61.9</v>
      </c>
      <c r="TF21" s="17">
        <v>58.223999999999997</v>
      </c>
      <c r="TG21" s="17">
        <v>-39.524000000000001</v>
      </c>
      <c r="TH21" s="17">
        <v>22</v>
      </c>
      <c r="TI21" s="17"/>
      <c r="TJ21" s="17">
        <v>21.222999999999999</v>
      </c>
      <c r="TK21" s="17">
        <v>0.77700000000000002</v>
      </c>
      <c r="TL21" s="17">
        <v>79.5</v>
      </c>
      <c r="TM21" s="17">
        <v>45.457000000000001</v>
      </c>
      <c r="TN21" s="17">
        <v>45.457000000000001</v>
      </c>
      <c r="TO21" s="17">
        <v>34.042999999999999</v>
      </c>
      <c r="TP21" s="17">
        <v>105</v>
      </c>
      <c r="TQ21" s="17">
        <v>65.174999999999997</v>
      </c>
      <c r="TR21" s="17">
        <v>65.174999999999997</v>
      </c>
      <c r="TS21" s="17">
        <v>39.825000000000003</v>
      </c>
      <c r="TT21" s="17">
        <v>10.199999999999999</v>
      </c>
      <c r="TU21" s="17">
        <v>1.105</v>
      </c>
      <c r="TV21" s="17">
        <v>1.105</v>
      </c>
      <c r="TW21" s="17">
        <v>9.0950000000000006</v>
      </c>
      <c r="TX21" s="17">
        <v>10.6</v>
      </c>
      <c r="TY21" s="17">
        <v>1.722</v>
      </c>
      <c r="TZ21" s="17">
        <v>1.722</v>
      </c>
      <c r="UA21" s="17">
        <v>8.8780000000000001</v>
      </c>
      <c r="UB21" s="17">
        <v>10.4</v>
      </c>
      <c r="UC21" s="17">
        <v>13.65854</v>
      </c>
      <c r="UD21" s="17">
        <v>13.65854</v>
      </c>
      <c r="UE21" s="17">
        <v>-3.25854</v>
      </c>
      <c r="UF21" s="17">
        <v>2.6</v>
      </c>
      <c r="UG21" s="17">
        <v>3.5</v>
      </c>
      <c r="UH21" s="17">
        <v>3.5</v>
      </c>
      <c r="UI21" s="17">
        <v>-0.9</v>
      </c>
      <c r="UJ21" s="17">
        <v>7.3</v>
      </c>
      <c r="UK21" s="17">
        <v>7.5</v>
      </c>
      <c r="UL21" s="17">
        <v>7.5</v>
      </c>
      <c r="UM21" s="17">
        <v>-0.2</v>
      </c>
      <c r="UN21" s="17">
        <v>20.399999999999999</v>
      </c>
      <c r="UO21" s="17">
        <v>19.51219</v>
      </c>
      <c r="UP21" s="17">
        <v>19.51219</v>
      </c>
      <c r="UQ21" s="17">
        <v>0.88780999999999999</v>
      </c>
      <c r="UR21" s="17">
        <v>20.399999999999999</v>
      </c>
      <c r="US21" s="17">
        <v>19.51219</v>
      </c>
      <c r="UT21" s="17">
        <v>19.51219</v>
      </c>
      <c r="UU21" s="17">
        <v>0.88780999999999999</v>
      </c>
      <c r="UV21" s="17">
        <v>20</v>
      </c>
      <c r="UW21" s="17">
        <v>19.51219</v>
      </c>
      <c r="UX21" s="17">
        <v>19.51219</v>
      </c>
      <c r="UY21" s="17">
        <v>0.48781000000000002</v>
      </c>
      <c r="UZ21" s="17">
        <v>0</v>
      </c>
      <c r="VA21" s="17">
        <v>1.556</v>
      </c>
      <c r="VB21" s="17">
        <v>1.556</v>
      </c>
      <c r="VC21" s="17">
        <v>-1.556</v>
      </c>
      <c r="VD21" s="17">
        <v>173.1</v>
      </c>
      <c r="VE21" s="17"/>
      <c r="VF21" s="17">
        <v>75.233999999999995</v>
      </c>
      <c r="VG21" s="17">
        <v>97.866</v>
      </c>
      <c r="VH21" s="17">
        <v>2.2000000000000002</v>
      </c>
      <c r="VI21" s="17"/>
      <c r="VJ21" s="17">
        <v>1.6459999999999999</v>
      </c>
      <c r="VK21" s="17">
        <v>0.55400000000000005</v>
      </c>
      <c r="VL21" s="17">
        <v>91.3</v>
      </c>
      <c r="VM21" s="17"/>
      <c r="VN21" s="17">
        <v>98.450999999999993</v>
      </c>
      <c r="VO21" s="17">
        <v>-7.1509999999999998</v>
      </c>
      <c r="VP21" s="17">
        <v>0.6</v>
      </c>
      <c r="VQ21" s="17">
        <v>0.6</v>
      </c>
      <c r="VR21" s="17">
        <v>0.6</v>
      </c>
      <c r="VS21" s="17">
        <v>0</v>
      </c>
      <c r="VT21" s="17">
        <v>49.7</v>
      </c>
      <c r="VU21" s="17">
        <v>35.5</v>
      </c>
      <c r="VV21" s="17">
        <v>56.384</v>
      </c>
      <c r="VW21" s="17">
        <v>-6.6840000000000002</v>
      </c>
      <c r="VX21" s="17">
        <v>49.7</v>
      </c>
      <c r="VY21" s="17">
        <v>34.299999999999997</v>
      </c>
      <c r="VZ21" s="17">
        <v>54.872999999999998</v>
      </c>
      <c r="WA21" s="17">
        <v>-5.173</v>
      </c>
      <c r="WB21" s="17">
        <v>73.2</v>
      </c>
      <c r="WC21" s="17"/>
      <c r="WD21" s="17">
        <v>75.323999999999998</v>
      </c>
      <c r="WE21" s="17">
        <v>-2.1240000000000001</v>
      </c>
      <c r="WF21" s="17">
        <v>1.6</v>
      </c>
      <c r="WG21" s="17">
        <v>1.4490000000000001</v>
      </c>
      <c r="WH21" s="17">
        <v>1.4490000000000001</v>
      </c>
      <c r="WI21" s="17">
        <v>0.151</v>
      </c>
      <c r="WJ21" s="17">
        <v>2.2000000000000002</v>
      </c>
      <c r="WK21" s="17">
        <v>2.4</v>
      </c>
      <c r="WL21" s="17">
        <v>2.4</v>
      </c>
      <c r="WM21" s="17">
        <v>-0.2</v>
      </c>
      <c r="WN21" s="17">
        <v>2.2000000000000002</v>
      </c>
      <c r="WO21" s="17">
        <v>2.4</v>
      </c>
      <c r="WP21" s="17">
        <v>2.4</v>
      </c>
      <c r="WQ21" s="17">
        <v>-0.2</v>
      </c>
      <c r="WR21" s="17">
        <v>1.2</v>
      </c>
      <c r="WS21" s="17">
        <v>1.4</v>
      </c>
      <c r="WT21" s="17">
        <v>1.4</v>
      </c>
      <c r="WU21" s="17">
        <v>-0.2</v>
      </c>
      <c r="WV21" s="17">
        <v>2.2999999999999998</v>
      </c>
      <c r="WW21" s="17"/>
      <c r="WX21" s="17">
        <v>2.5529999999999999</v>
      </c>
      <c r="WY21" s="17">
        <v>-0.253</v>
      </c>
      <c r="WZ21" s="17"/>
      <c r="XA21" s="17"/>
      <c r="XB21" s="17"/>
      <c r="XC21" s="17">
        <v>0</v>
      </c>
      <c r="XD21" s="17">
        <v>18.2</v>
      </c>
      <c r="XE21" s="17">
        <v>17.951219999999999</v>
      </c>
      <c r="XF21" s="17">
        <v>17.951219999999999</v>
      </c>
      <c r="XG21" s="17">
        <v>0.24878</v>
      </c>
      <c r="XH21" s="17">
        <v>8.3000000000000007</v>
      </c>
      <c r="XI21" s="17">
        <v>10.8</v>
      </c>
      <c r="XJ21" s="17">
        <v>10.8</v>
      </c>
      <c r="XK21" s="17">
        <v>-2.5</v>
      </c>
      <c r="XL21" s="17">
        <v>27.3</v>
      </c>
      <c r="XM21" s="17">
        <v>28</v>
      </c>
      <c r="XN21" s="17">
        <v>28</v>
      </c>
      <c r="XO21" s="17">
        <v>-0.7</v>
      </c>
      <c r="XP21" s="17">
        <v>34.299999999999997</v>
      </c>
      <c r="XQ21" s="17">
        <v>28</v>
      </c>
      <c r="XR21" s="17">
        <v>28</v>
      </c>
      <c r="XS21" s="17">
        <v>6.3</v>
      </c>
      <c r="XT21" s="17">
        <v>16.600000000000001</v>
      </c>
      <c r="XU21" s="17">
        <v>14</v>
      </c>
      <c r="XV21" s="17">
        <v>14</v>
      </c>
      <c r="XW21" s="17">
        <v>2.6</v>
      </c>
      <c r="XX21" s="17">
        <v>19.100000000000001</v>
      </c>
      <c r="XY21" s="17">
        <v>20</v>
      </c>
      <c r="XZ21" s="17">
        <v>20</v>
      </c>
      <c r="YA21" s="17">
        <v>-0.9</v>
      </c>
      <c r="YB21" s="17">
        <v>7.2</v>
      </c>
      <c r="YC21" s="17">
        <v>8.1</v>
      </c>
      <c r="YD21" s="17">
        <v>8.1</v>
      </c>
      <c r="YE21" s="17">
        <v>-0.9</v>
      </c>
      <c r="YF21" s="17">
        <v>11.2</v>
      </c>
      <c r="YG21" s="17">
        <v>11</v>
      </c>
      <c r="YH21" s="17">
        <v>11</v>
      </c>
      <c r="YI21" s="17">
        <v>0.2</v>
      </c>
      <c r="YJ21" s="17">
        <v>22.8</v>
      </c>
      <c r="YK21" s="17">
        <v>23</v>
      </c>
      <c r="YL21" s="17">
        <v>23</v>
      </c>
      <c r="YM21" s="17">
        <v>-0.2</v>
      </c>
    </row>
    <row r="22" spans="1:663" ht="24" customHeight="1" x14ac:dyDescent="0.3">
      <c r="A22" s="1"/>
      <c r="B22" s="16" t="s">
        <v>27</v>
      </c>
      <c r="C22" s="16" t="s">
        <v>784</v>
      </c>
      <c r="D22" s="17">
        <v>206.2</v>
      </c>
      <c r="E22" s="17">
        <v>204.19512</v>
      </c>
      <c r="F22" s="17">
        <v>204.19512</v>
      </c>
      <c r="G22" s="17">
        <v>2.00488</v>
      </c>
      <c r="H22" s="17">
        <v>497.4</v>
      </c>
      <c r="I22" s="17">
        <v>430.02559000000002</v>
      </c>
      <c r="J22" s="17">
        <v>450.23484000000002</v>
      </c>
      <c r="K22" s="17">
        <v>47.16516</v>
      </c>
      <c r="L22" s="17">
        <v>164.1</v>
      </c>
      <c r="M22" s="17">
        <v>140.57738000000001</v>
      </c>
      <c r="N22" s="17">
        <v>147.18387999999999</v>
      </c>
      <c r="O22" s="17">
        <v>16.916119999999999</v>
      </c>
      <c r="P22" s="17"/>
      <c r="Q22" s="17"/>
      <c r="R22" s="17"/>
      <c r="S22" s="17">
        <v>0</v>
      </c>
      <c r="T22" s="17"/>
      <c r="U22" s="17"/>
      <c r="V22" s="17"/>
      <c r="W22" s="17">
        <v>0</v>
      </c>
      <c r="X22" s="17">
        <v>60.4</v>
      </c>
      <c r="Y22" s="17">
        <v>61.4039</v>
      </c>
      <c r="Z22" s="17">
        <v>61.4039</v>
      </c>
      <c r="AA22" s="17">
        <v>-1.0039</v>
      </c>
      <c r="AB22" s="17">
        <v>114.4</v>
      </c>
      <c r="AC22" s="17">
        <v>98.392070000000004</v>
      </c>
      <c r="AD22" s="17">
        <v>98.392139999999998</v>
      </c>
      <c r="AE22" s="17">
        <v>16.007860000000001</v>
      </c>
      <c r="AF22" s="17"/>
      <c r="AG22" s="17"/>
      <c r="AH22" s="17"/>
      <c r="AI22" s="17">
        <v>0</v>
      </c>
      <c r="AJ22" s="17"/>
      <c r="AK22" s="17"/>
      <c r="AL22" s="17"/>
      <c r="AM22" s="17">
        <v>0</v>
      </c>
      <c r="AN22" s="17">
        <v>0</v>
      </c>
      <c r="AO22" s="17"/>
      <c r="AP22" s="17"/>
      <c r="AQ22" s="17">
        <v>0</v>
      </c>
      <c r="AR22" s="17">
        <v>207.3</v>
      </c>
      <c r="AS22" s="17">
        <v>202.65</v>
      </c>
      <c r="AT22" s="17"/>
      <c r="AU22" s="17">
        <v>207.3</v>
      </c>
      <c r="AV22" s="17">
        <v>0</v>
      </c>
      <c r="AW22" s="17"/>
      <c r="AX22" s="17"/>
      <c r="AY22" s="17">
        <v>0</v>
      </c>
      <c r="AZ22" s="17">
        <v>0</v>
      </c>
      <c r="BA22" s="17"/>
      <c r="BB22" s="17"/>
      <c r="BC22" s="17">
        <v>0</v>
      </c>
      <c r="BD22" s="17">
        <v>213</v>
      </c>
      <c r="BE22" s="17">
        <v>206.01685000000001</v>
      </c>
      <c r="BF22" s="17"/>
      <c r="BG22" s="17">
        <v>213</v>
      </c>
      <c r="BH22" s="17"/>
      <c r="BI22" s="17"/>
      <c r="BJ22" s="17"/>
      <c r="BK22" s="17">
        <v>0</v>
      </c>
      <c r="BL22" s="17">
        <v>0</v>
      </c>
      <c r="BM22" s="17"/>
      <c r="BN22" s="17">
        <v>90.870400000000004</v>
      </c>
      <c r="BO22" s="17">
        <v>-90.870400000000004</v>
      </c>
      <c r="BP22" s="17">
        <v>9</v>
      </c>
      <c r="BQ22" s="17">
        <v>5.4891399999999999</v>
      </c>
      <c r="BR22" s="17">
        <v>5.4891500000000004</v>
      </c>
      <c r="BS22" s="17">
        <v>3.51085</v>
      </c>
      <c r="BT22" s="17"/>
      <c r="BU22" s="17"/>
      <c r="BV22" s="17"/>
      <c r="BW22" s="17">
        <v>0</v>
      </c>
      <c r="BX22" s="17"/>
      <c r="BY22" s="17"/>
      <c r="BZ22" s="17"/>
      <c r="CA22" s="17">
        <v>0</v>
      </c>
      <c r="CB22" s="17"/>
      <c r="CC22" s="17"/>
      <c r="CD22" s="17"/>
      <c r="CE22" s="17">
        <v>0</v>
      </c>
      <c r="CF22" s="17"/>
      <c r="CG22" s="17"/>
      <c r="CH22" s="17"/>
      <c r="CI22" s="17">
        <v>0</v>
      </c>
      <c r="CJ22" s="17">
        <v>156</v>
      </c>
      <c r="CK22" s="17">
        <v>155</v>
      </c>
      <c r="CL22" s="17">
        <v>155</v>
      </c>
      <c r="CM22" s="17">
        <v>1</v>
      </c>
      <c r="CN22" s="17">
        <v>7.3</v>
      </c>
      <c r="CO22" s="17">
        <v>5.1583800000000002</v>
      </c>
      <c r="CP22" s="17">
        <v>5.1583800000000002</v>
      </c>
      <c r="CQ22" s="17">
        <v>2.1416200000000001</v>
      </c>
      <c r="CR22" s="17">
        <v>5</v>
      </c>
      <c r="CS22" s="17">
        <v>2.8315000000000001</v>
      </c>
      <c r="CT22" s="17">
        <v>2.8315000000000001</v>
      </c>
      <c r="CU22" s="17">
        <v>2.1684999999999999</v>
      </c>
      <c r="CV22" s="17">
        <v>16.8</v>
      </c>
      <c r="CW22" s="17">
        <v>16.873660000000001</v>
      </c>
      <c r="CX22" s="17">
        <v>16.873670000000001</v>
      </c>
      <c r="CY22" s="17">
        <v>-7.3669999999999999E-2</v>
      </c>
      <c r="CZ22" s="17">
        <v>6.9</v>
      </c>
      <c r="DA22" s="17">
        <v>6.8787000000000003</v>
      </c>
      <c r="DB22" s="17">
        <v>6.8787000000000003</v>
      </c>
      <c r="DC22" s="17">
        <v>2.1299999999999999E-2</v>
      </c>
      <c r="DD22" s="17">
        <v>14.2</v>
      </c>
      <c r="DE22" s="17">
        <v>14.992190000000001</v>
      </c>
      <c r="DF22" s="17">
        <v>14.992190000000001</v>
      </c>
      <c r="DG22" s="17">
        <v>-0.79218999999999995</v>
      </c>
      <c r="DH22" s="17">
        <v>86.5</v>
      </c>
      <c r="DI22" s="17">
        <v>49.999969999999998</v>
      </c>
      <c r="DJ22" s="17">
        <v>82.107550000000003</v>
      </c>
      <c r="DK22" s="17">
        <v>4.3924500000000002</v>
      </c>
      <c r="DL22" s="17"/>
      <c r="DM22" s="17"/>
      <c r="DN22" s="17"/>
      <c r="DO22" s="17">
        <v>0</v>
      </c>
      <c r="DP22" s="17"/>
      <c r="DQ22" s="17"/>
      <c r="DR22" s="17"/>
      <c r="DS22" s="17">
        <v>0</v>
      </c>
      <c r="DT22" s="17"/>
      <c r="DU22" s="17"/>
      <c r="DV22" s="17"/>
      <c r="DW22" s="17">
        <v>0</v>
      </c>
      <c r="DX22" s="17"/>
      <c r="DY22" s="17"/>
      <c r="DZ22" s="17"/>
      <c r="EA22" s="17">
        <v>0</v>
      </c>
      <c r="EB22" s="17">
        <v>110.8</v>
      </c>
      <c r="EC22" s="17">
        <v>112.90536</v>
      </c>
      <c r="ED22" s="17">
        <v>112.90537</v>
      </c>
      <c r="EE22" s="17">
        <v>-2.1053700000000002</v>
      </c>
      <c r="EF22" s="17">
        <v>75.8</v>
      </c>
      <c r="EG22" s="17">
        <v>20.512910000000002</v>
      </c>
      <c r="EH22" s="17"/>
      <c r="EI22" s="17">
        <v>75.8</v>
      </c>
      <c r="EJ22" s="17"/>
      <c r="EK22" s="17"/>
      <c r="EL22" s="17"/>
      <c r="EM22" s="17">
        <v>0</v>
      </c>
      <c r="EN22" s="17"/>
      <c r="EO22" s="17"/>
      <c r="EP22" s="17"/>
      <c r="EQ22" s="17">
        <v>0</v>
      </c>
      <c r="ER22" s="17"/>
      <c r="ES22" s="17"/>
      <c r="ET22" s="17"/>
      <c r="EU22" s="17">
        <v>0</v>
      </c>
      <c r="EV22" s="17">
        <v>6.5</v>
      </c>
      <c r="EW22" s="17">
        <v>6.39</v>
      </c>
      <c r="EX22" s="17">
        <v>6.39</v>
      </c>
      <c r="EY22" s="17">
        <v>0.11</v>
      </c>
      <c r="EZ22" s="17">
        <v>41.9</v>
      </c>
      <c r="FA22" s="17"/>
      <c r="FB22" s="17">
        <v>143.58984000000001</v>
      </c>
      <c r="FC22" s="17">
        <v>-101.68984</v>
      </c>
      <c r="FD22" s="17">
        <v>31.4</v>
      </c>
      <c r="FE22" s="17">
        <v>29.874580000000002</v>
      </c>
      <c r="FF22" s="17">
        <v>38.786200000000001</v>
      </c>
      <c r="FG22" s="17">
        <v>-7.3861999999999997</v>
      </c>
      <c r="FH22" s="17">
        <v>73.7</v>
      </c>
      <c r="FI22" s="17"/>
      <c r="FJ22" s="17">
        <v>66.666799999999995</v>
      </c>
      <c r="FK22" s="17">
        <v>7.0331999999999999</v>
      </c>
      <c r="FL22" s="17">
        <v>17.100000000000001</v>
      </c>
      <c r="FM22" s="17">
        <v>15.15638</v>
      </c>
      <c r="FN22" s="17">
        <v>15.15638</v>
      </c>
      <c r="FO22" s="17">
        <v>1.9436199999999999</v>
      </c>
      <c r="FP22" s="17">
        <v>16.600000000000001</v>
      </c>
      <c r="FQ22" s="17">
        <v>15.53007</v>
      </c>
      <c r="FR22" s="17">
        <v>15.53007</v>
      </c>
      <c r="FS22" s="17">
        <v>1.06993</v>
      </c>
      <c r="FT22" s="17">
        <v>14.2</v>
      </c>
      <c r="FU22" s="17">
        <v>18.048780000000001</v>
      </c>
      <c r="FV22" s="17">
        <v>18.048780000000001</v>
      </c>
      <c r="FW22" s="17">
        <v>-3.8487800000000001</v>
      </c>
      <c r="FX22" s="17">
        <v>82.2</v>
      </c>
      <c r="FY22" s="17">
        <v>85.110979999999998</v>
      </c>
      <c r="FZ22" s="17">
        <v>85.110979999999998</v>
      </c>
      <c r="GA22" s="17">
        <v>-2.9109799999999999</v>
      </c>
      <c r="GB22" s="17">
        <v>185</v>
      </c>
      <c r="GC22" s="17">
        <v>172.77481</v>
      </c>
      <c r="GD22" s="17">
        <v>181.48500000000001</v>
      </c>
      <c r="GE22" s="17">
        <v>3.5150000000000001</v>
      </c>
      <c r="GF22" s="17">
        <v>37.4</v>
      </c>
      <c r="GG22" s="17">
        <v>174.47546</v>
      </c>
      <c r="GH22" s="17">
        <v>181.48500000000001</v>
      </c>
      <c r="GI22" s="17">
        <v>-144.08500000000001</v>
      </c>
      <c r="GJ22" s="17">
        <v>0</v>
      </c>
      <c r="GK22" s="17"/>
      <c r="GL22" s="17">
        <v>182.03</v>
      </c>
      <c r="GM22" s="17">
        <v>-182.03</v>
      </c>
      <c r="GN22" s="17">
        <v>105.2</v>
      </c>
      <c r="GO22" s="17">
        <v>96.280140000000003</v>
      </c>
      <c r="GP22" s="17">
        <v>85.547259999999994</v>
      </c>
      <c r="GQ22" s="17">
        <v>19.652740000000001</v>
      </c>
      <c r="GR22" s="17">
        <v>0</v>
      </c>
      <c r="GS22" s="17"/>
      <c r="GT22" s="17"/>
      <c r="GU22" s="17">
        <v>0</v>
      </c>
      <c r="GV22" s="17">
        <v>25.1</v>
      </c>
      <c r="GW22" s="17">
        <v>27.139800000000001</v>
      </c>
      <c r="GX22" s="17">
        <v>27.504100000000001</v>
      </c>
      <c r="GY22" s="17">
        <v>-2.4041000000000001</v>
      </c>
      <c r="GZ22" s="17">
        <v>4.0999999999999996</v>
      </c>
      <c r="HA22" s="17">
        <v>4.2062099999999996</v>
      </c>
      <c r="HB22" s="17">
        <v>4.2062099999999996</v>
      </c>
      <c r="HC22" s="17">
        <v>-0.10621</v>
      </c>
      <c r="HD22" s="17">
        <v>18</v>
      </c>
      <c r="HE22" s="17">
        <v>34.419510000000002</v>
      </c>
      <c r="HF22" s="17">
        <v>34.419510000000002</v>
      </c>
      <c r="HG22" s="17">
        <v>-16.419509999999999</v>
      </c>
      <c r="HH22" s="17">
        <v>42.4</v>
      </c>
      <c r="HI22" s="17">
        <v>41.025649999999999</v>
      </c>
      <c r="HJ22" s="17">
        <v>41.025649999999999</v>
      </c>
      <c r="HK22" s="17">
        <v>1.37435</v>
      </c>
      <c r="HL22" s="17"/>
      <c r="HM22" s="17"/>
      <c r="HN22" s="17"/>
      <c r="HO22" s="17">
        <v>0</v>
      </c>
      <c r="HP22" s="17"/>
      <c r="HQ22" s="17"/>
      <c r="HR22" s="17"/>
      <c r="HS22" s="17">
        <v>0</v>
      </c>
      <c r="HT22" s="17">
        <v>62</v>
      </c>
      <c r="HU22" s="17">
        <v>70.379729999999995</v>
      </c>
      <c r="HV22" s="17">
        <v>33.611469999999997</v>
      </c>
      <c r="HW22" s="17">
        <v>28.388529999999999</v>
      </c>
      <c r="HX22" s="17">
        <v>22.9</v>
      </c>
      <c r="HY22" s="17"/>
      <c r="HZ22" s="17"/>
      <c r="IA22" s="17">
        <v>22.9</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85.9</v>
      </c>
      <c r="IW22" s="17">
        <v>74.047079999999994</v>
      </c>
      <c r="IX22" s="17">
        <v>57.353009999999998</v>
      </c>
      <c r="IY22" s="17">
        <v>28.546990000000001</v>
      </c>
      <c r="IZ22" s="17">
        <v>141</v>
      </c>
      <c r="JA22" s="17">
        <v>170.94</v>
      </c>
      <c r="JB22" s="17">
        <v>188.58573000000001</v>
      </c>
      <c r="JC22" s="17">
        <v>-47.585729999999998</v>
      </c>
      <c r="JD22" s="17">
        <v>141.1</v>
      </c>
      <c r="JE22" s="17">
        <v>170.94</v>
      </c>
      <c r="JF22" s="17"/>
      <c r="JG22" s="17">
        <v>141.1</v>
      </c>
      <c r="JH22" s="17">
        <v>141.6</v>
      </c>
      <c r="JI22" s="17">
        <v>170.94</v>
      </c>
      <c r="JJ22" s="17">
        <v>188.58573000000001</v>
      </c>
      <c r="JK22" s="17">
        <v>-46.985729999999997</v>
      </c>
      <c r="JL22" s="17">
        <v>226.3</v>
      </c>
      <c r="JM22" s="17">
        <v>257.18</v>
      </c>
      <c r="JN22" s="17">
        <v>189.15206000000001</v>
      </c>
      <c r="JO22" s="17">
        <v>37.147939999999998</v>
      </c>
      <c r="JP22" s="17">
        <v>0</v>
      </c>
      <c r="JQ22" s="17"/>
      <c r="JR22" s="17">
        <v>71.796109999999999</v>
      </c>
      <c r="JS22" s="17">
        <v>-71.796109999999999</v>
      </c>
      <c r="JT22" s="17"/>
      <c r="JU22" s="17"/>
      <c r="JV22" s="17">
        <v>36.005859999999998</v>
      </c>
      <c r="JW22" s="17">
        <v>-36.005859999999998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0.8</v>
      </c>
      <c r="KW22" s="17">
        <v>1.0779300000000001</v>
      </c>
      <c r="KX22" s="17">
        <v>1.0779300000000001</v>
      </c>
      <c r="KY22" s="17">
        <v>-0.27793000000000001</v>
      </c>
      <c r="KZ22" s="17">
        <v>100.9</v>
      </c>
      <c r="LA22" s="17">
        <v>127.18003</v>
      </c>
      <c r="LB22" s="17">
        <v>144.09814</v>
      </c>
      <c r="LC22" s="17">
        <v>-43.198140000000002</v>
      </c>
      <c r="LD22" s="17">
        <v>62.9</v>
      </c>
      <c r="LE22" s="17">
        <v>59.529679999999999</v>
      </c>
      <c r="LF22" s="17">
        <v>59.487270000000002</v>
      </c>
      <c r="LG22" s="17">
        <v>3.4127299999999998</v>
      </c>
      <c r="LH22" s="17">
        <v>63</v>
      </c>
      <c r="LI22" s="17">
        <v>67.461460000000002</v>
      </c>
      <c r="LJ22" s="17">
        <v>67.461460000000002</v>
      </c>
      <c r="LK22" s="17">
        <v>-4.4614599999999998</v>
      </c>
      <c r="LL22" s="17">
        <v>63</v>
      </c>
      <c r="LM22" s="17">
        <v>59.375950000000003</v>
      </c>
      <c r="LN22" s="17">
        <v>60.115270000000002</v>
      </c>
      <c r="LO22" s="17">
        <v>2.8847299999999998</v>
      </c>
      <c r="LP22" s="17">
        <v>30.3</v>
      </c>
      <c r="LQ22" s="17">
        <v>27.440329999999999</v>
      </c>
      <c r="LR22" s="17">
        <v>30.097560000000001</v>
      </c>
      <c r="LS22" s="17">
        <v>0.20244000000000001</v>
      </c>
      <c r="LT22" s="17"/>
      <c r="LU22" s="17"/>
      <c r="LV22" s="17"/>
      <c r="LW22" s="17">
        <v>0</v>
      </c>
      <c r="LX22" s="17"/>
      <c r="LY22" s="17"/>
      <c r="LZ22" s="17"/>
      <c r="MA22" s="17">
        <v>0</v>
      </c>
      <c r="MB22" s="17"/>
      <c r="MC22" s="17"/>
      <c r="MD22" s="17"/>
      <c r="ME22" s="17">
        <v>0</v>
      </c>
      <c r="MF22" s="17">
        <v>103.3</v>
      </c>
      <c r="MG22" s="17">
        <v>159.10801000000001</v>
      </c>
      <c r="MH22" s="17">
        <v>151.08876000000001</v>
      </c>
      <c r="MI22" s="17">
        <v>-47.788760000000003</v>
      </c>
      <c r="MJ22" s="17">
        <v>103</v>
      </c>
      <c r="MK22" s="17">
        <v>159.10801000000001</v>
      </c>
      <c r="ML22" s="17">
        <v>151.08876000000001</v>
      </c>
      <c r="MM22" s="17">
        <v>-48.088760000000001</v>
      </c>
      <c r="MN22" s="17">
        <v>122.3</v>
      </c>
      <c r="MO22" s="17">
        <v>159.58581000000001</v>
      </c>
      <c r="MP22" s="17">
        <v>151.54248000000001</v>
      </c>
      <c r="MQ22" s="17">
        <v>-29.24248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213.2</v>
      </c>
      <c r="NM22" s="17">
        <v>207.29667000000001</v>
      </c>
      <c r="NN22" s="17">
        <v>207.29667000000001</v>
      </c>
      <c r="NO22" s="17">
        <v>5.9033300000000004</v>
      </c>
      <c r="NP22" s="17">
        <v>102</v>
      </c>
      <c r="NQ22" s="17">
        <v>103.95959000000001</v>
      </c>
      <c r="NR22" s="17">
        <v>103.95959000000001</v>
      </c>
      <c r="NS22" s="17">
        <v>-1.9595899999999999</v>
      </c>
      <c r="NT22" s="17">
        <v>5.7</v>
      </c>
      <c r="NU22" s="17">
        <v>3.9904700000000002</v>
      </c>
      <c r="NV22" s="17">
        <v>3.9904700000000002</v>
      </c>
      <c r="NW22" s="17">
        <v>1.70953</v>
      </c>
      <c r="NX22" s="17">
        <v>2.5</v>
      </c>
      <c r="NY22" s="17"/>
      <c r="NZ22" s="17">
        <v>4.1863799999999998</v>
      </c>
      <c r="OA22" s="17">
        <v>-1.68638</v>
      </c>
      <c r="OB22" s="17">
        <v>7.7</v>
      </c>
      <c r="OC22" s="17">
        <v>7.5</v>
      </c>
      <c r="OD22" s="17">
        <v>7.5</v>
      </c>
      <c r="OE22" s="17">
        <v>0.2</v>
      </c>
      <c r="OF22" s="17">
        <v>0</v>
      </c>
      <c r="OG22" s="17"/>
      <c r="OH22" s="17">
        <v>5.0999999999999997E-2</v>
      </c>
      <c r="OI22" s="17">
        <v>-5.0999999999999997E-2</v>
      </c>
      <c r="OJ22" s="17">
        <v>53.7</v>
      </c>
      <c r="OK22" s="17">
        <v>77.599999999999994</v>
      </c>
      <c r="OL22" s="17">
        <v>82.481999999999999</v>
      </c>
      <c r="OM22" s="17">
        <v>-28.782</v>
      </c>
      <c r="ON22" s="17">
        <v>72</v>
      </c>
      <c r="OO22" s="17"/>
      <c r="OP22" s="17">
        <v>68.793999999999997</v>
      </c>
      <c r="OQ22" s="17">
        <v>3.206</v>
      </c>
      <c r="OR22" s="17">
        <v>0</v>
      </c>
      <c r="OS22" s="17">
        <v>3.1059999999999999</v>
      </c>
      <c r="OT22" s="17">
        <v>3.1059999999999999</v>
      </c>
      <c r="OU22" s="17">
        <v>-3.1059999999999999</v>
      </c>
      <c r="OV22" s="17">
        <v>0</v>
      </c>
      <c r="OW22" s="17"/>
      <c r="OX22" s="17"/>
      <c r="OY22" s="17">
        <v>0</v>
      </c>
      <c r="OZ22" s="17">
        <v>1.2</v>
      </c>
      <c r="PA22" s="17"/>
      <c r="PB22" s="17">
        <v>5.4039900000000003</v>
      </c>
      <c r="PC22" s="17">
        <v>-4.2039900000000001</v>
      </c>
      <c r="PD22" s="17">
        <v>9.9</v>
      </c>
      <c r="PE22" s="17">
        <v>9.9830000000000005</v>
      </c>
      <c r="PF22" s="17">
        <v>9.9830000000000005</v>
      </c>
      <c r="PG22" s="17">
        <v>-8.3000000000000004E-2</v>
      </c>
      <c r="PH22" s="17"/>
      <c r="PI22" s="17"/>
      <c r="PJ22" s="17"/>
      <c r="PK22" s="17">
        <v>0</v>
      </c>
      <c r="PL22" s="17">
        <v>181.7</v>
      </c>
      <c r="PM22" s="17"/>
      <c r="PN22" s="17">
        <v>125.19</v>
      </c>
      <c r="PO22" s="17">
        <v>56.51</v>
      </c>
      <c r="PP22" s="17">
        <v>1.2</v>
      </c>
      <c r="PQ22" s="17">
        <v>1</v>
      </c>
      <c r="PR22" s="17">
        <v>1</v>
      </c>
      <c r="PS22" s="17">
        <v>0.2</v>
      </c>
      <c r="PT22" s="17">
        <v>1.5</v>
      </c>
      <c r="PU22" s="17">
        <v>1.5</v>
      </c>
      <c r="PV22" s="17">
        <v>1.5</v>
      </c>
      <c r="PW22" s="17">
        <v>0</v>
      </c>
      <c r="PX22" s="17">
        <v>2.6</v>
      </c>
      <c r="PY22" s="17">
        <v>2.5</v>
      </c>
      <c r="PZ22" s="17">
        <v>2.5</v>
      </c>
      <c r="QA22" s="17">
        <v>0.1</v>
      </c>
      <c r="QB22" s="17">
        <v>20.399999999999999</v>
      </c>
      <c r="QC22" s="17">
        <v>20.353079999999999</v>
      </c>
      <c r="QD22" s="17">
        <v>20.35314</v>
      </c>
      <c r="QE22" s="17">
        <v>4.6859999999999999E-2</v>
      </c>
      <c r="QF22" s="17">
        <v>14.5</v>
      </c>
      <c r="QG22" s="17">
        <v>17.560970000000001</v>
      </c>
      <c r="QH22" s="17">
        <v>17.560980000000001</v>
      </c>
      <c r="QI22" s="17">
        <v>-3.0609799999999998</v>
      </c>
      <c r="QJ22" s="17">
        <v>18.899999999999999</v>
      </c>
      <c r="QK22" s="17">
        <v>17.560970000000001</v>
      </c>
      <c r="QL22" s="17">
        <v>17.560980000000001</v>
      </c>
      <c r="QM22" s="17">
        <v>1.3390200000000001</v>
      </c>
      <c r="QN22" s="17">
        <v>3.2</v>
      </c>
      <c r="QO22" s="17">
        <v>3.3</v>
      </c>
      <c r="QP22" s="17">
        <v>3.3</v>
      </c>
      <c r="QQ22" s="17">
        <v>-0.1</v>
      </c>
      <c r="QR22" s="17">
        <v>0</v>
      </c>
      <c r="QS22" s="17"/>
      <c r="QT22" s="17"/>
      <c r="QU22" s="17">
        <v>0</v>
      </c>
      <c r="QV22" s="17">
        <v>13.9</v>
      </c>
      <c r="QW22" s="17"/>
      <c r="QX22" s="17">
        <v>10.617000000000001</v>
      </c>
      <c r="QY22" s="17">
        <v>3.2829999999999999</v>
      </c>
      <c r="QZ22" s="17">
        <v>17.2</v>
      </c>
      <c r="RA22" s="17"/>
      <c r="RB22" s="17">
        <v>11.032999999999999</v>
      </c>
      <c r="RC22" s="17">
        <v>6.1669999999999998</v>
      </c>
      <c r="RD22" s="17">
        <v>19.3</v>
      </c>
      <c r="RE22" s="17">
        <v>16.100000000000001</v>
      </c>
      <c r="RF22" s="17">
        <v>20.725000000000001</v>
      </c>
      <c r="RG22" s="17">
        <v>-1.425</v>
      </c>
      <c r="RH22" s="17">
        <v>60.8</v>
      </c>
      <c r="RI22" s="17">
        <v>45.9</v>
      </c>
      <c r="RJ22" s="17">
        <v>56.591000000000001</v>
      </c>
      <c r="RK22" s="17">
        <v>4.2089999999999996</v>
      </c>
      <c r="RL22" s="17">
        <v>5</v>
      </c>
      <c r="RM22" s="17"/>
      <c r="RN22" s="17">
        <v>7.7430000000000003</v>
      </c>
      <c r="RO22" s="17">
        <v>-2.7429999999999999</v>
      </c>
      <c r="RP22" s="17">
        <v>2.2000000000000002</v>
      </c>
      <c r="RQ22" s="17">
        <v>2.4510000000000001</v>
      </c>
      <c r="RR22" s="17">
        <v>2.4510000000000001</v>
      </c>
      <c r="RS22" s="17">
        <v>-0.251</v>
      </c>
      <c r="RT22" s="17">
        <v>14.2</v>
      </c>
      <c r="RU22" s="17">
        <v>16.358789999999999</v>
      </c>
      <c r="RV22" s="17">
        <v>7.8125200000000001</v>
      </c>
      <c r="RW22" s="17">
        <v>6.38748</v>
      </c>
      <c r="RX22" s="17">
        <v>2.1</v>
      </c>
      <c r="RY22" s="17">
        <v>2</v>
      </c>
      <c r="RZ22" s="17">
        <v>2</v>
      </c>
      <c r="SA22" s="17">
        <v>0.1</v>
      </c>
      <c r="SB22" s="17"/>
      <c r="SC22" s="17"/>
      <c r="SD22" s="17">
        <v>0.4</v>
      </c>
      <c r="SE22" s="17">
        <v>-0.4</v>
      </c>
      <c r="SF22" s="17">
        <v>5.0999999999999996</v>
      </c>
      <c r="SG22" s="17">
        <v>5.9</v>
      </c>
      <c r="SH22" s="17">
        <v>5.9</v>
      </c>
      <c r="SI22" s="17">
        <v>-0.8</v>
      </c>
      <c r="SJ22" s="17">
        <v>6.5</v>
      </c>
      <c r="SK22" s="17">
        <v>5.8</v>
      </c>
      <c r="SL22" s="17">
        <v>5.8</v>
      </c>
      <c r="SM22" s="17">
        <v>0.7</v>
      </c>
      <c r="SN22" s="17">
        <v>10.4</v>
      </c>
      <c r="SO22" s="17">
        <v>13.65854</v>
      </c>
      <c r="SP22" s="17">
        <v>13.65854</v>
      </c>
      <c r="SQ22" s="17">
        <v>-3.25854</v>
      </c>
      <c r="SR22" s="17">
        <v>14.4</v>
      </c>
      <c r="SS22" s="17">
        <v>17.560970000000001</v>
      </c>
      <c r="ST22" s="17">
        <v>17.560980000000001</v>
      </c>
      <c r="SU22" s="17">
        <v>-3.1609799999999999</v>
      </c>
      <c r="SV22" s="17">
        <v>14.7</v>
      </c>
      <c r="SW22" s="17">
        <v>14.2439</v>
      </c>
      <c r="SX22" s="17">
        <v>14.2439</v>
      </c>
      <c r="SY22" s="17">
        <v>0.45610000000000001</v>
      </c>
      <c r="SZ22" s="17">
        <v>30.2</v>
      </c>
      <c r="TA22" s="17">
        <v>26.1</v>
      </c>
      <c r="TB22" s="17">
        <v>21.119</v>
      </c>
      <c r="TC22" s="17">
        <v>9.0809999999999995</v>
      </c>
      <c r="TD22" s="17">
        <v>10.6</v>
      </c>
      <c r="TE22" s="17">
        <v>60.9</v>
      </c>
      <c r="TF22" s="17">
        <v>59.965000000000003</v>
      </c>
      <c r="TG22" s="17">
        <v>-49.365000000000002</v>
      </c>
      <c r="TH22" s="17">
        <v>32.200000000000003</v>
      </c>
      <c r="TI22" s="17"/>
      <c r="TJ22" s="17">
        <v>30.521999999999998</v>
      </c>
      <c r="TK22" s="17">
        <v>1.6779999999999999</v>
      </c>
      <c r="TL22" s="17">
        <v>70.400000000000006</v>
      </c>
      <c r="TM22" s="17">
        <v>44.798999999999999</v>
      </c>
      <c r="TN22" s="17">
        <v>44.798999999999999</v>
      </c>
      <c r="TO22" s="17">
        <v>25.600999999999999</v>
      </c>
      <c r="TP22" s="17">
        <v>87.3</v>
      </c>
      <c r="TQ22" s="17">
        <v>61.889000000000003</v>
      </c>
      <c r="TR22" s="17">
        <v>61.889000000000003</v>
      </c>
      <c r="TS22" s="17">
        <v>25.411000000000001</v>
      </c>
      <c r="TT22" s="17">
        <v>7.4</v>
      </c>
      <c r="TU22" s="17">
        <v>0.99</v>
      </c>
      <c r="TV22" s="17">
        <v>0.99</v>
      </c>
      <c r="TW22" s="17">
        <v>6.41</v>
      </c>
      <c r="TX22" s="17">
        <v>5.6</v>
      </c>
      <c r="TY22" s="17">
        <v>1.679</v>
      </c>
      <c r="TZ22" s="17">
        <v>1.679</v>
      </c>
      <c r="UA22" s="17">
        <v>3.9209999999999998</v>
      </c>
      <c r="UB22" s="17">
        <v>10.4</v>
      </c>
      <c r="UC22" s="17">
        <v>13.65854</v>
      </c>
      <c r="UD22" s="17">
        <v>13.65854</v>
      </c>
      <c r="UE22" s="17">
        <v>-3.25854</v>
      </c>
      <c r="UF22" s="17">
        <v>2.6</v>
      </c>
      <c r="UG22" s="17">
        <v>3.5</v>
      </c>
      <c r="UH22" s="17">
        <v>3.5</v>
      </c>
      <c r="UI22" s="17">
        <v>-0.9</v>
      </c>
      <c r="UJ22" s="17">
        <v>7.3</v>
      </c>
      <c r="UK22" s="17">
        <v>7.5</v>
      </c>
      <c r="UL22" s="17">
        <v>7.5</v>
      </c>
      <c r="UM22" s="17">
        <v>-0.2</v>
      </c>
      <c r="UN22" s="17">
        <v>20.399999999999999</v>
      </c>
      <c r="UO22" s="17">
        <v>19.51219</v>
      </c>
      <c r="UP22" s="17">
        <v>19.51219</v>
      </c>
      <c r="UQ22" s="17">
        <v>0.88780999999999999</v>
      </c>
      <c r="UR22" s="17">
        <v>20.399999999999999</v>
      </c>
      <c r="US22" s="17">
        <v>19.51219</v>
      </c>
      <c r="UT22" s="17">
        <v>19.51219</v>
      </c>
      <c r="UU22" s="17">
        <v>0.88780999999999999</v>
      </c>
      <c r="UV22" s="17">
        <v>20</v>
      </c>
      <c r="UW22" s="17">
        <v>19.51219</v>
      </c>
      <c r="UX22" s="17">
        <v>19.51219</v>
      </c>
      <c r="UY22" s="17">
        <v>0.48781000000000002</v>
      </c>
      <c r="UZ22" s="17">
        <v>0</v>
      </c>
      <c r="VA22" s="17">
        <v>1.8069999999999999</v>
      </c>
      <c r="VB22" s="17">
        <v>1.8069999999999999</v>
      </c>
      <c r="VC22" s="17">
        <v>-1.8069999999999999</v>
      </c>
      <c r="VD22" s="17">
        <v>231.4</v>
      </c>
      <c r="VE22" s="17"/>
      <c r="VF22" s="17">
        <v>134.55099999999999</v>
      </c>
      <c r="VG22" s="17">
        <v>96.849000000000004</v>
      </c>
      <c r="VH22" s="17">
        <v>4.3</v>
      </c>
      <c r="VI22" s="17"/>
      <c r="VJ22" s="17">
        <v>3.835</v>
      </c>
      <c r="VK22" s="17">
        <v>0.46500000000000002</v>
      </c>
      <c r="VL22" s="17">
        <v>128</v>
      </c>
      <c r="VM22" s="17"/>
      <c r="VN22" s="17">
        <v>132.785</v>
      </c>
      <c r="VO22" s="17">
        <v>-4.7850000000000001</v>
      </c>
      <c r="VP22" s="17">
        <v>0.6</v>
      </c>
      <c r="VQ22" s="17">
        <v>0.6</v>
      </c>
      <c r="VR22" s="17">
        <v>0.6</v>
      </c>
      <c r="VS22" s="17">
        <v>0</v>
      </c>
      <c r="VT22" s="17">
        <v>55.9</v>
      </c>
      <c r="VU22" s="17">
        <v>39.1</v>
      </c>
      <c r="VV22" s="17">
        <v>57.975000000000001</v>
      </c>
      <c r="VW22" s="17">
        <v>-2.0750000000000002</v>
      </c>
      <c r="VX22" s="17">
        <v>48.8</v>
      </c>
      <c r="VY22" s="17">
        <v>38</v>
      </c>
      <c r="VZ22" s="17">
        <v>57.305</v>
      </c>
      <c r="WA22" s="17">
        <v>-8.5050000000000008</v>
      </c>
      <c r="WB22" s="17">
        <v>94.7</v>
      </c>
      <c r="WC22" s="17"/>
      <c r="WD22" s="17">
        <v>94.926000000000002</v>
      </c>
      <c r="WE22" s="17">
        <v>-0.22600000000000001</v>
      </c>
      <c r="WF22" s="17">
        <v>1.6</v>
      </c>
      <c r="WG22" s="17">
        <v>1.4490000000000001</v>
      </c>
      <c r="WH22" s="17">
        <v>1.4490000000000001</v>
      </c>
      <c r="WI22" s="17">
        <v>0.151</v>
      </c>
      <c r="WJ22" s="17">
        <v>2.2000000000000002</v>
      </c>
      <c r="WK22" s="17">
        <v>2.4</v>
      </c>
      <c r="WL22" s="17">
        <v>2.4</v>
      </c>
      <c r="WM22" s="17">
        <v>-0.2</v>
      </c>
      <c r="WN22" s="17">
        <v>2.2000000000000002</v>
      </c>
      <c r="WO22" s="17">
        <v>2.4</v>
      </c>
      <c r="WP22" s="17">
        <v>2.4</v>
      </c>
      <c r="WQ22" s="17">
        <v>-0.2</v>
      </c>
      <c r="WR22" s="17">
        <v>1.2</v>
      </c>
      <c r="WS22" s="17">
        <v>1.4</v>
      </c>
      <c r="WT22" s="17">
        <v>1.4</v>
      </c>
      <c r="WU22" s="17">
        <v>-0.2</v>
      </c>
      <c r="WV22" s="17">
        <v>4.7</v>
      </c>
      <c r="WW22" s="17"/>
      <c r="WX22" s="17">
        <v>4.5860000000000003</v>
      </c>
      <c r="WY22" s="17">
        <v>0.114</v>
      </c>
      <c r="WZ22" s="17"/>
      <c r="XA22" s="17"/>
      <c r="XB22" s="17"/>
      <c r="XC22" s="17">
        <v>0</v>
      </c>
      <c r="XD22" s="17">
        <v>18.3</v>
      </c>
      <c r="XE22" s="17">
        <v>17.951219999999999</v>
      </c>
      <c r="XF22" s="17">
        <v>17.951219999999999</v>
      </c>
      <c r="XG22" s="17">
        <v>0.34877999999999998</v>
      </c>
      <c r="XH22" s="17">
        <v>8.6999999999999993</v>
      </c>
      <c r="XI22" s="17">
        <v>10.8</v>
      </c>
      <c r="XJ22" s="17">
        <v>10.8</v>
      </c>
      <c r="XK22" s="17">
        <v>-2.1</v>
      </c>
      <c r="XL22" s="17">
        <v>27.4</v>
      </c>
      <c r="XM22" s="17">
        <v>28</v>
      </c>
      <c r="XN22" s="17">
        <v>28</v>
      </c>
      <c r="XO22" s="17">
        <v>-0.6</v>
      </c>
      <c r="XP22" s="17">
        <v>34.4</v>
      </c>
      <c r="XQ22" s="17">
        <v>28</v>
      </c>
      <c r="XR22" s="17">
        <v>28</v>
      </c>
      <c r="XS22" s="17">
        <v>6.4</v>
      </c>
      <c r="XT22" s="17">
        <v>16.5</v>
      </c>
      <c r="XU22" s="17">
        <v>14</v>
      </c>
      <c r="XV22" s="17">
        <v>14</v>
      </c>
      <c r="XW22" s="17">
        <v>2.5</v>
      </c>
      <c r="XX22" s="17">
        <v>19</v>
      </c>
      <c r="XY22" s="17">
        <v>20</v>
      </c>
      <c r="XZ22" s="17">
        <v>20</v>
      </c>
      <c r="YA22" s="17">
        <v>-1</v>
      </c>
      <c r="YB22" s="17">
        <v>8.4</v>
      </c>
      <c r="YC22" s="17">
        <v>8.1</v>
      </c>
      <c r="YD22" s="17">
        <v>8.1</v>
      </c>
      <c r="YE22" s="17">
        <v>0.3</v>
      </c>
      <c r="YF22" s="17">
        <v>11.3</v>
      </c>
      <c r="YG22" s="17">
        <v>11</v>
      </c>
      <c r="YH22" s="17">
        <v>11</v>
      </c>
      <c r="YI22" s="17">
        <v>0.3</v>
      </c>
      <c r="YJ22" s="17">
        <v>22.3</v>
      </c>
      <c r="YK22" s="17">
        <v>23</v>
      </c>
      <c r="YL22" s="17">
        <v>23</v>
      </c>
      <c r="YM22" s="17">
        <v>-0.7</v>
      </c>
    </row>
    <row r="23" spans="1:663" ht="24" customHeight="1" x14ac:dyDescent="0.3">
      <c r="A23" s="1"/>
      <c r="B23" s="16" t="s">
        <v>27</v>
      </c>
      <c r="C23" s="16" t="s">
        <v>785</v>
      </c>
      <c r="D23" s="17">
        <v>203.6</v>
      </c>
      <c r="E23" s="17">
        <v>204.19512</v>
      </c>
      <c r="F23" s="17">
        <v>204.19512</v>
      </c>
      <c r="G23" s="17">
        <v>-0.59511999999999998</v>
      </c>
      <c r="H23" s="17">
        <v>497.6</v>
      </c>
      <c r="I23" s="17">
        <v>430.02551</v>
      </c>
      <c r="J23" s="17">
        <v>450.2706</v>
      </c>
      <c r="K23" s="17">
        <v>47.3294</v>
      </c>
      <c r="L23" s="17">
        <v>165.3</v>
      </c>
      <c r="M23" s="17">
        <v>140.57736</v>
      </c>
      <c r="N23" s="17">
        <v>147.19557</v>
      </c>
      <c r="O23" s="17">
        <v>18.104430000000001</v>
      </c>
      <c r="P23" s="17"/>
      <c r="Q23" s="17"/>
      <c r="R23" s="17"/>
      <c r="S23" s="17">
        <v>0</v>
      </c>
      <c r="T23" s="17"/>
      <c r="U23" s="17"/>
      <c r="V23" s="17"/>
      <c r="W23" s="17">
        <v>0</v>
      </c>
      <c r="X23" s="17">
        <v>59.9</v>
      </c>
      <c r="Y23" s="17">
        <v>61.4039</v>
      </c>
      <c r="Z23" s="17">
        <v>61.4039</v>
      </c>
      <c r="AA23" s="17">
        <v>-1.5039</v>
      </c>
      <c r="AB23" s="17">
        <v>114.3</v>
      </c>
      <c r="AC23" s="17">
        <v>98.392039999999994</v>
      </c>
      <c r="AD23" s="17">
        <v>98.392139999999998</v>
      </c>
      <c r="AE23" s="17">
        <v>15.907859999999999</v>
      </c>
      <c r="AF23" s="17"/>
      <c r="AG23" s="17"/>
      <c r="AH23" s="17"/>
      <c r="AI23" s="17">
        <v>0</v>
      </c>
      <c r="AJ23" s="17"/>
      <c r="AK23" s="17"/>
      <c r="AL23" s="17"/>
      <c r="AM23" s="17">
        <v>0</v>
      </c>
      <c r="AN23" s="17">
        <v>0</v>
      </c>
      <c r="AO23" s="17"/>
      <c r="AP23" s="17"/>
      <c r="AQ23" s="17">
        <v>0</v>
      </c>
      <c r="AR23" s="17">
        <v>206.4</v>
      </c>
      <c r="AS23" s="17">
        <v>202.65</v>
      </c>
      <c r="AT23" s="17"/>
      <c r="AU23" s="17">
        <v>206.4</v>
      </c>
      <c r="AV23" s="17">
        <v>0</v>
      </c>
      <c r="AW23" s="17"/>
      <c r="AX23" s="17"/>
      <c r="AY23" s="17">
        <v>0</v>
      </c>
      <c r="AZ23" s="17">
        <v>0</v>
      </c>
      <c r="BA23" s="17"/>
      <c r="BB23" s="17"/>
      <c r="BC23" s="17">
        <v>0</v>
      </c>
      <c r="BD23" s="17">
        <v>212.1</v>
      </c>
      <c r="BE23" s="17">
        <v>206.01685000000001</v>
      </c>
      <c r="BF23" s="17"/>
      <c r="BG23" s="17">
        <v>212.1</v>
      </c>
      <c r="BH23" s="17"/>
      <c r="BI23" s="17"/>
      <c r="BJ23" s="17"/>
      <c r="BK23" s="17">
        <v>0</v>
      </c>
      <c r="BL23" s="17">
        <v>0</v>
      </c>
      <c r="BM23" s="17"/>
      <c r="BN23" s="17"/>
      <c r="BO23" s="17">
        <v>0</v>
      </c>
      <c r="BP23" s="17">
        <v>9.3000000000000007</v>
      </c>
      <c r="BQ23" s="17">
        <v>5.4891399999999999</v>
      </c>
      <c r="BR23" s="17">
        <v>5.4891500000000004</v>
      </c>
      <c r="BS23" s="17">
        <v>3.8108499999999998</v>
      </c>
      <c r="BT23" s="17"/>
      <c r="BU23" s="17"/>
      <c r="BV23" s="17"/>
      <c r="BW23" s="17">
        <v>0</v>
      </c>
      <c r="BX23" s="17"/>
      <c r="BY23" s="17"/>
      <c r="BZ23" s="17"/>
      <c r="CA23" s="17">
        <v>0</v>
      </c>
      <c r="CB23" s="17"/>
      <c r="CC23" s="17"/>
      <c r="CD23" s="17"/>
      <c r="CE23" s="17">
        <v>0</v>
      </c>
      <c r="CF23" s="17"/>
      <c r="CG23" s="17"/>
      <c r="CH23" s="17"/>
      <c r="CI23" s="17">
        <v>0</v>
      </c>
      <c r="CJ23" s="17">
        <v>173.1</v>
      </c>
      <c r="CK23" s="17">
        <v>155</v>
      </c>
      <c r="CL23" s="17">
        <v>155</v>
      </c>
      <c r="CM23" s="17">
        <v>18.100000000000001</v>
      </c>
      <c r="CN23" s="17">
        <v>7.3</v>
      </c>
      <c r="CO23" s="17">
        <v>5.1583800000000002</v>
      </c>
      <c r="CP23" s="17">
        <v>5.1583800000000002</v>
      </c>
      <c r="CQ23" s="17">
        <v>2.1416200000000001</v>
      </c>
      <c r="CR23" s="17">
        <v>4.7</v>
      </c>
      <c r="CS23" s="17">
        <v>2.8315000000000001</v>
      </c>
      <c r="CT23" s="17">
        <v>2.8315000000000001</v>
      </c>
      <c r="CU23" s="17">
        <v>1.8685</v>
      </c>
      <c r="CV23" s="17">
        <v>17</v>
      </c>
      <c r="CW23" s="17">
        <v>16.873660000000001</v>
      </c>
      <c r="CX23" s="17">
        <v>16.873670000000001</v>
      </c>
      <c r="CY23" s="17">
        <v>0.12633</v>
      </c>
      <c r="CZ23" s="17">
        <v>6.8</v>
      </c>
      <c r="DA23" s="17">
        <v>6.8787000000000003</v>
      </c>
      <c r="DB23" s="17">
        <v>6.8787000000000003</v>
      </c>
      <c r="DC23" s="17">
        <v>-7.8700000000000006E-2</v>
      </c>
      <c r="DD23" s="17">
        <v>14.2</v>
      </c>
      <c r="DE23" s="17">
        <v>14.992190000000001</v>
      </c>
      <c r="DF23" s="17">
        <v>14.992190000000001</v>
      </c>
      <c r="DG23" s="17">
        <v>-0.79218999999999995</v>
      </c>
      <c r="DH23" s="17">
        <v>86.5</v>
      </c>
      <c r="DI23" s="17">
        <v>49.999850000000002</v>
      </c>
      <c r="DJ23" s="17">
        <v>74.324299999999994</v>
      </c>
      <c r="DK23" s="17">
        <v>12.175700000000001</v>
      </c>
      <c r="DL23" s="17"/>
      <c r="DM23" s="17"/>
      <c r="DN23" s="17"/>
      <c r="DO23" s="17">
        <v>0</v>
      </c>
      <c r="DP23" s="17"/>
      <c r="DQ23" s="17"/>
      <c r="DR23" s="17"/>
      <c r="DS23" s="17">
        <v>0</v>
      </c>
      <c r="DT23" s="17"/>
      <c r="DU23" s="17"/>
      <c r="DV23" s="17"/>
      <c r="DW23" s="17">
        <v>0</v>
      </c>
      <c r="DX23" s="17"/>
      <c r="DY23" s="17"/>
      <c r="DZ23" s="17"/>
      <c r="EA23" s="17">
        <v>0</v>
      </c>
      <c r="EB23" s="17">
        <v>110.4</v>
      </c>
      <c r="EC23" s="17">
        <v>112.90536</v>
      </c>
      <c r="ED23" s="17">
        <v>112.90537</v>
      </c>
      <c r="EE23" s="17">
        <v>-2.5053700000000001</v>
      </c>
      <c r="EF23" s="17">
        <v>22.5</v>
      </c>
      <c r="EG23" s="17">
        <v>20.51286</v>
      </c>
      <c r="EH23" s="17"/>
      <c r="EI23" s="17">
        <v>22.5</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v>143.58985000000001</v>
      </c>
      <c r="FC23" s="17">
        <v>-143.58985000000001</v>
      </c>
      <c r="FD23" s="17">
        <v>29.8</v>
      </c>
      <c r="FE23" s="17">
        <v>29.874580000000002</v>
      </c>
      <c r="FF23" s="17">
        <v>38.786200000000001</v>
      </c>
      <c r="FG23" s="17">
        <v>-8.9862000000000002</v>
      </c>
      <c r="FH23" s="17">
        <v>72.900000000000006</v>
      </c>
      <c r="FI23" s="17"/>
      <c r="FJ23" s="17">
        <v>66.666759999999996</v>
      </c>
      <c r="FK23" s="17">
        <v>6.2332400000000003</v>
      </c>
      <c r="FL23" s="17">
        <v>17.100000000000001</v>
      </c>
      <c r="FM23" s="17">
        <v>15.15638</v>
      </c>
      <c r="FN23" s="17">
        <v>15.15638</v>
      </c>
      <c r="FO23" s="17">
        <v>1.9436199999999999</v>
      </c>
      <c r="FP23" s="17">
        <v>16.2</v>
      </c>
      <c r="FQ23" s="17">
        <v>15.53007</v>
      </c>
      <c r="FR23" s="17">
        <v>15.53007</v>
      </c>
      <c r="FS23" s="17">
        <v>0.66993000000000003</v>
      </c>
      <c r="FT23" s="17">
        <v>14.2</v>
      </c>
      <c r="FU23" s="17">
        <v>18.048780000000001</v>
      </c>
      <c r="FV23" s="17">
        <v>18.048780000000001</v>
      </c>
      <c r="FW23" s="17">
        <v>-3.8487800000000001</v>
      </c>
      <c r="FX23" s="17">
        <v>91.9</v>
      </c>
      <c r="FY23" s="17">
        <v>85.110979999999998</v>
      </c>
      <c r="FZ23" s="17">
        <v>85.110979999999998</v>
      </c>
      <c r="GA23" s="17">
        <v>6.7890199999999998</v>
      </c>
      <c r="GB23" s="17">
        <v>182.7</v>
      </c>
      <c r="GC23" s="17">
        <v>172.77481</v>
      </c>
      <c r="GD23" s="17">
        <v>181.48500000000001</v>
      </c>
      <c r="GE23" s="17">
        <v>1.2150000000000001</v>
      </c>
      <c r="GF23" s="17">
        <v>34.6</v>
      </c>
      <c r="GG23" s="17">
        <v>174.47545</v>
      </c>
      <c r="GH23" s="17">
        <v>181.48500000000001</v>
      </c>
      <c r="GI23" s="17">
        <v>-146.88499999999999</v>
      </c>
      <c r="GJ23" s="17">
        <v>0</v>
      </c>
      <c r="GK23" s="17"/>
      <c r="GL23" s="17">
        <v>182.03</v>
      </c>
      <c r="GM23" s="17">
        <v>-182.03</v>
      </c>
      <c r="GN23" s="17">
        <v>102.1</v>
      </c>
      <c r="GO23" s="17">
        <v>75.100219999999993</v>
      </c>
      <c r="GP23" s="17">
        <v>85.809070000000006</v>
      </c>
      <c r="GQ23" s="17">
        <v>16.290929999999999</v>
      </c>
      <c r="GR23" s="17">
        <v>0</v>
      </c>
      <c r="GS23" s="17"/>
      <c r="GT23" s="17"/>
      <c r="GU23" s="17">
        <v>0</v>
      </c>
      <c r="GV23" s="17">
        <v>24.1</v>
      </c>
      <c r="GW23" s="17">
        <v>27.139800000000001</v>
      </c>
      <c r="GX23" s="17">
        <v>27.504100000000001</v>
      </c>
      <c r="GY23" s="17">
        <v>-3.4041000000000001</v>
      </c>
      <c r="GZ23" s="17">
        <v>4.0999999999999996</v>
      </c>
      <c r="HA23" s="17">
        <v>4.2062099999999996</v>
      </c>
      <c r="HB23" s="17">
        <v>4.2062099999999996</v>
      </c>
      <c r="HC23" s="17">
        <v>-0.10621</v>
      </c>
      <c r="HD23" s="17">
        <v>17.3</v>
      </c>
      <c r="HE23" s="17">
        <v>34.419510000000002</v>
      </c>
      <c r="HF23" s="17">
        <v>34.419510000000002</v>
      </c>
      <c r="HG23" s="17">
        <v>-17.119509999999998</v>
      </c>
      <c r="HH23" s="17">
        <v>42.3</v>
      </c>
      <c r="HI23" s="17">
        <v>41.025649999999999</v>
      </c>
      <c r="HJ23" s="17">
        <v>41.025649999999999</v>
      </c>
      <c r="HK23" s="17">
        <v>1.2743500000000001</v>
      </c>
      <c r="HL23" s="17"/>
      <c r="HM23" s="17"/>
      <c r="HN23" s="17"/>
      <c r="HO23" s="17">
        <v>0</v>
      </c>
      <c r="HP23" s="17"/>
      <c r="HQ23" s="17"/>
      <c r="HR23" s="17"/>
      <c r="HS23" s="17">
        <v>0</v>
      </c>
      <c r="HT23" s="17">
        <v>61.7</v>
      </c>
      <c r="HU23" s="17">
        <v>52.853189999999998</v>
      </c>
      <c r="HV23" s="17">
        <v>30.988700000000001</v>
      </c>
      <c r="HW23" s="17">
        <v>30.711300000000001</v>
      </c>
      <c r="HX23" s="17">
        <v>0</v>
      </c>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85.8</v>
      </c>
      <c r="IW23" s="17">
        <v>48.40184</v>
      </c>
      <c r="IX23" s="17">
        <v>57.670009999999998</v>
      </c>
      <c r="IY23" s="17">
        <v>28.129989999999999</v>
      </c>
      <c r="IZ23" s="17">
        <v>148.5</v>
      </c>
      <c r="JA23" s="17">
        <v>170.94</v>
      </c>
      <c r="JB23" s="17">
        <v>188.58573000000001</v>
      </c>
      <c r="JC23" s="17">
        <v>-40.085729999999998</v>
      </c>
      <c r="JD23" s="17">
        <v>148.6</v>
      </c>
      <c r="JE23" s="17">
        <v>170.94</v>
      </c>
      <c r="JF23" s="17"/>
      <c r="JG23" s="17">
        <v>148.6</v>
      </c>
      <c r="JH23" s="17">
        <v>148</v>
      </c>
      <c r="JI23" s="17">
        <v>170.94</v>
      </c>
      <c r="JJ23" s="17">
        <v>188.58573000000001</v>
      </c>
      <c r="JK23" s="17">
        <v>-40.585729999999998</v>
      </c>
      <c r="JL23" s="17">
        <v>227.6</v>
      </c>
      <c r="JM23" s="17">
        <v>257.18</v>
      </c>
      <c r="JN23" s="17">
        <v>189.15206000000001</v>
      </c>
      <c r="JO23" s="17">
        <v>38.447940000000003</v>
      </c>
      <c r="JP23" s="17">
        <v>0</v>
      </c>
      <c r="JQ23" s="17"/>
      <c r="JR23" s="17">
        <v>71.796109999999999</v>
      </c>
      <c r="JS23" s="17">
        <v>-71.796109999999999</v>
      </c>
      <c r="JT23" s="17"/>
      <c r="JU23" s="17"/>
      <c r="JV23" s="17">
        <v>36.005859999999998</v>
      </c>
      <c r="JW23" s="17">
        <v>-36.005859999999998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0.8</v>
      </c>
      <c r="KW23" s="17">
        <v>1.0779300000000001</v>
      </c>
      <c r="KX23" s="17">
        <v>1.0779300000000001</v>
      </c>
      <c r="KY23" s="17">
        <v>-0.27793000000000001</v>
      </c>
      <c r="KZ23" s="17">
        <v>117.3</v>
      </c>
      <c r="LA23" s="17">
        <v>135.38491999999999</v>
      </c>
      <c r="LB23" s="17">
        <v>142.94353000000001</v>
      </c>
      <c r="LC23" s="17">
        <v>-25.643529999999998</v>
      </c>
      <c r="LD23" s="17">
        <v>64.599999999999994</v>
      </c>
      <c r="LE23" s="17">
        <v>59.487139999999997</v>
      </c>
      <c r="LF23" s="17">
        <v>59.487259999999999</v>
      </c>
      <c r="LG23" s="17">
        <v>5.1127399999999996</v>
      </c>
      <c r="LH23" s="17">
        <v>62.8</v>
      </c>
      <c r="LI23" s="17">
        <v>67.461460000000002</v>
      </c>
      <c r="LJ23" s="17">
        <v>67.461460000000002</v>
      </c>
      <c r="LK23" s="17">
        <v>-4.6614599999999999</v>
      </c>
      <c r="LL23" s="17">
        <v>63</v>
      </c>
      <c r="LM23" s="17">
        <v>57.461820000000003</v>
      </c>
      <c r="LN23" s="17">
        <v>60.500889999999998</v>
      </c>
      <c r="LO23" s="17">
        <v>2.4991099999999999</v>
      </c>
      <c r="LP23" s="17">
        <v>30.3</v>
      </c>
      <c r="LQ23" s="17">
        <v>27.783909999999999</v>
      </c>
      <c r="LR23" s="17">
        <v>30.097560000000001</v>
      </c>
      <c r="LS23" s="17">
        <v>0.20244000000000001</v>
      </c>
      <c r="LT23" s="17"/>
      <c r="LU23" s="17"/>
      <c r="LV23" s="17"/>
      <c r="LW23" s="17">
        <v>0</v>
      </c>
      <c r="LX23" s="17"/>
      <c r="LY23" s="17"/>
      <c r="LZ23" s="17"/>
      <c r="MA23" s="17">
        <v>0</v>
      </c>
      <c r="MB23" s="17"/>
      <c r="MC23" s="17"/>
      <c r="MD23" s="17"/>
      <c r="ME23" s="17">
        <v>0</v>
      </c>
      <c r="MF23" s="17">
        <v>143.80000000000001</v>
      </c>
      <c r="MG23" s="17">
        <v>151.08913999999999</v>
      </c>
      <c r="MH23" s="17">
        <v>151.08876000000001</v>
      </c>
      <c r="MI23" s="17">
        <v>-7.2887599999999999</v>
      </c>
      <c r="MJ23" s="17">
        <v>144.9</v>
      </c>
      <c r="MK23" s="17">
        <v>151.08913999999999</v>
      </c>
      <c r="ML23" s="17">
        <v>151.08876000000001</v>
      </c>
      <c r="MM23" s="17">
        <v>-6.1887600000000003</v>
      </c>
      <c r="MN23" s="17">
        <v>150.4</v>
      </c>
      <c r="MO23" s="17">
        <v>151.54285999999999</v>
      </c>
      <c r="MP23" s="17">
        <v>151.54248000000001</v>
      </c>
      <c r="MQ23" s="17">
        <v>-1.1424799999999999</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213.3</v>
      </c>
      <c r="NM23" s="17">
        <v>207.29667000000001</v>
      </c>
      <c r="NN23" s="17">
        <v>207.29667000000001</v>
      </c>
      <c r="NO23" s="17">
        <v>6.0033300000000001</v>
      </c>
      <c r="NP23" s="17">
        <v>102</v>
      </c>
      <c r="NQ23" s="17">
        <v>103.95959000000001</v>
      </c>
      <c r="NR23" s="17">
        <v>103.95959000000001</v>
      </c>
      <c r="NS23" s="17">
        <v>-1.9595899999999999</v>
      </c>
      <c r="NT23" s="17">
        <v>5.7</v>
      </c>
      <c r="NU23" s="17">
        <v>3.9904700000000002</v>
      </c>
      <c r="NV23" s="17">
        <v>3.9904700000000002</v>
      </c>
      <c r="NW23" s="17">
        <v>1.70953</v>
      </c>
      <c r="NX23" s="17">
        <v>2.6</v>
      </c>
      <c r="NY23" s="17"/>
      <c r="NZ23" s="17">
        <v>4.1863799999999998</v>
      </c>
      <c r="OA23" s="17">
        <v>-1.5863799999999999</v>
      </c>
      <c r="OB23" s="17">
        <v>7.6</v>
      </c>
      <c r="OC23" s="17">
        <v>7.5</v>
      </c>
      <c r="OD23" s="17">
        <v>7.5</v>
      </c>
      <c r="OE23" s="17">
        <v>0.1</v>
      </c>
      <c r="OF23" s="17">
        <v>0</v>
      </c>
      <c r="OG23" s="17"/>
      <c r="OH23" s="17">
        <v>6.2E-2</v>
      </c>
      <c r="OI23" s="17">
        <v>-6.2E-2</v>
      </c>
      <c r="OJ23" s="17">
        <v>76.8</v>
      </c>
      <c r="OK23" s="17">
        <v>82.5</v>
      </c>
      <c r="OL23" s="17">
        <v>81.998999999999995</v>
      </c>
      <c r="OM23" s="17">
        <v>-5.1989999999999998</v>
      </c>
      <c r="ON23" s="17">
        <v>76.099999999999994</v>
      </c>
      <c r="OO23" s="17"/>
      <c r="OP23" s="17">
        <v>78.281000000000006</v>
      </c>
      <c r="OQ23" s="17">
        <v>-2.181</v>
      </c>
      <c r="OR23" s="17">
        <v>0</v>
      </c>
      <c r="OS23" s="17">
        <v>3.4820000000000002</v>
      </c>
      <c r="OT23" s="17">
        <v>3.4820000000000002</v>
      </c>
      <c r="OU23" s="17">
        <v>-3.4820000000000002</v>
      </c>
      <c r="OV23" s="17">
        <v>0.1</v>
      </c>
      <c r="OW23" s="17"/>
      <c r="OX23" s="17"/>
      <c r="OY23" s="17">
        <v>0.1</v>
      </c>
      <c r="OZ23" s="17">
        <v>0</v>
      </c>
      <c r="PA23" s="17"/>
      <c r="PB23" s="17">
        <v>5.4039900000000003</v>
      </c>
      <c r="PC23" s="17">
        <v>-5.4039900000000003</v>
      </c>
      <c r="PD23" s="17">
        <v>10</v>
      </c>
      <c r="PE23" s="17">
        <v>9.9830000000000005</v>
      </c>
      <c r="PF23" s="17">
        <v>9.9830000000000005</v>
      </c>
      <c r="PG23" s="17">
        <v>1.7000000000000001E-2</v>
      </c>
      <c r="PH23" s="17"/>
      <c r="PI23" s="17"/>
      <c r="PJ23" s="17"/>
      <c r="PK23" s="17">
        <v>0</v>
      </c>
      <c r="PL23" s="17">
        <v>197.7</v>
      </c>
      <c r="PM23" s="17"/>
      <c r="PN23" s="17">
        <v>179.80799999999999</v>
      </c>
      <c r="PO23" s="17">
        <v>17.891999999999999</v>
      </c>
      <c r="PP23" s="17">
        <v>1.2</v>
      </c>
      <c r="PQ23" s="17">
        <v>1</v>
      </c>
      <c r="PR23" s="17">
        <v>1</v>
      </c>
      <c r="PS23" s="17">
        <v>0.2</v>
      </c>
      <c r="PT23" s="17">
        <v>1.5</v>
      </c>
      <c r="PU23" s="17">
        <v>1.5</v>
      </c>
      <c r="PV23" s="17">
        <v>1.5</v>
      </c>
      <c r="PW23" s="17">
        <v>0</v>
      </c>
      <c r="PX23" s="17">
        <v>2.6</v>
      </c>
      <c r="PY23" s="17">
        <v>2.5</v>
      </c>
      <c r="PZ23" s="17">
        <v>2.5</v>
      </c>
      <c r="QA23" s="17">
        <v>0.1</v>
      </c>
      <c r="QB23" s="17">
        <v>20.5</v>
      </c>
      <c r="QC23" s="17">
        <v>20.353079999999999</v>
      </c>
      <c r="QD23" s="17">
        <v>20.35314</v>
      </c>
      <c r="QE23" s="17">
        <v>0.14685999999999999</v>
      </c>
      <c r="QF23" s="17">
        <v>14.5</v>
      </c>
      <c r="QG23" s="17">
        <v>17.560970000000001</v>
      </c>
      <c r="QH23" s="17">
        <v>17.560980000000001</v>
      </c>
      <c r="QI23" s="17">
        <v>-3.0609799999999998</v>
      </c>
      <c r="QJ23" s="17">
        <v>18.899999999999999</v>
      </c>
      <c r="QK23" s="17">
        <v>17.560970000000001</v>
      </c>
      <c r="QL23" s="17">
        <v>17.560980000000001</v>
      </c>
      <c r="QM23" s="17">
        <v>1.3390200000000001</v>
      </c>
      <c r="QN23" s="17">
        <v>3.2</v>
      </c>
      <c r="QO23" s="17">
        <v>3.3</v>
      </c>
      <c r="QP23" s="17">
        <v>3.3</v>
      </c>
      <c r="QQ23" s="17">
        <v>-0.1</v>
      </c>
      <c r="QR23" s="17">
        <v>0</v>
      </c>
      <c r="QS23" s="17"/>
      <c r="QT23" s="17"/>
      <c r="QU23" s="17">
        <v>0</v>
      </c>
      <c r="QV23" s="17">
        <v>14.6</v>
      </c>
      <c r="QW23" s="17"/>
      <c r="QX23" s="17">
        <v>13.401999999999999</v>
      </c>
      <c r="QY23" s="17">
        <v>1.198</v>
      </c>
      <c r="QZ23" s="17">
        <v>17.899999999999999</v>
      </c>
      <c r="RA23" s="17"/>
      <c r="RB23" s="17">
        <v>15.324</v>
      </c>
      <c r="RC23" s="17">
        <v>2.5760000000000001</v>
      </c>
      <c r="RD23" s="17">
        <v>25.7</v>
      </c>
      <c r="RE23" s="17">
        <v>17.7</v>
      </c>
      <c r="RF23" s="17">
        <v>20.204000000000001</v>
      </c>
      <c r="RG23" s="17">
        <v>5.4960000000000004</v>
      </c>
      <c r="RH23" s="17">
        <v>67.7</v>
      </c>
      <c r="RI23" s="17">
        <v>49.9</v>
      </c>
      <c r="RJ23" s="17">
        <v>55.085000000000001</v>
      </c>
      <c r="RK23" s="17">
        <v>12.615</v>
      </c>
      <c r="RL23" s="17">
        <v>12.3</v>
      </c>
      <c r="RM23" s="17"/>
      <c r="RN23" s="17">
        <v>14.095000000000001</v>
      </c>
      <c r="RO23" s="17">
        <v>-1.7949999999999999</v>
      </c>
      <c r="RP23" s="17">
        <v>2.5</v>
      </c>
      <c r="RQ23" s="17">
        <v>2.4510000000000001</v>
      </c>
      <c r="RR23" s="17">
        <v>2.4510000000000001</v>
      </c>
      <c r="RS23" s="17">
        <v>4.9000000000000002E-2</v>
      </c>
      <c r="RT23" s="17">
        <v>14.2</v>
      </c>
      <c r="RU23" s="17">
        <v>12.284990000000001</v>
      </c>
      <c r="RV23" s="17">
        <v>7.20289</v>
      </c>
      <c r="RW23" s="17">
        <v>6.9971100000000002</v>
      </c>
      <c r="RX23" s="17">
        <v>2</v>
      </c>
      <c r="RY23" s="17">
        <v>2</v>
      </c>
      <c r="RZ23" s="17">
        <v>2</v>
      </c>
      <c r="SA23" s="17">
        <v>0</v>
      </c>
      <c r="SB23" s="17"/>
      <c r="SC23" s="17"/>
      <c r="SD23" s="17">
        <v>0.4</v>
      </c>
      <c r="SE23" s="17">
        <v>-0.4</v>
      </c>
      <c r="SF23" s="17">
        <v>4.7</v>
      </c>
      <c r="SG23" s="17">
        <v>5.9</v>
      </c>
      <c r="SH23" s="17">
        <v>5.9</v>
      </c>
      <c r="SI23" s="17">
        <v>-1.2</v>
      </c>
      <c r="SJ23" s="17">
        <v>6.5</v>
      </c>
      <c r="SK23" s="17">
        <v>5.8</v>
      </c>
      <c r="SL23" s="17">
        <v>5.8</v>
      </c>
      <c r="SM23" s="17">
        <v>0.7</v>
      </c>
      <c r="SN23" s="17">
        <v>10.199999999999999</v>
      </c>
      <c r="SO23" s="17">
        <v>13.65854</v>
      </c>
      <c r="SP23" s="17">
        <v>13.65854</v>
      </c>
      <c r="SQ23" s="17">
        <v>-3.4585400000000002</v>
      </c>
      <c r="SR23" s="17">
        <v>14.5</v>
      </c>
      <c r="SS23" s="17">
        <v>17.560970000000001</v>
      </c>
      <c r="ST23" s="17">
        <v>17.560980000000001</v>
      </c>
      <c r="SU23" s="17">
        <v>-3.0609799999999998</v>
      </c>
      <c r="SV23" s="17">
        <v>14.6</v>
      </c>
      <c r="SW23" s="17">
        <v>14.2439</v>
      </c>
      <c r="SX23" s="17">
        <v>14.2439</v>
      </c>
      <c r="SY23" s="17">
        <v>0.35610000000000003</v>
      </c>
      <c r="SZ23" s="17">
        <v>30.2</v>
      </c>
      <c r="TA23" s="17">
        <v>25.8</v>
      </c>
      <c r="TB23" s="17">
        <v>21.167999999999999</v>
      </c>
      <c r="TC23" s="17">
        <v>9.032</v>
      </c>
      <c r="TD23" s="17">
        <v>13.4</v>
      </c>
      <c r="TE23" s="17">
        <v>60.8</v>
      </c>
      <c r="TF23" s="17">
        <v>61.360999999999997</v>
      </c>
      <c r="TG23" s="17">
        <v>-47.960999999999999</v>
      </c>
      <c r="TH23" s="17">
        <v>35.6</v>
      </c>
      <c r="TI23" s="17"/>
      <c r="TJ23" s="17">
        <v>35.212000000000003</v>
      </c>
      <c r="TK23" s="17">
        <v>0.38800000000000001</v>
      </c>
      <c r="TL23" s="17">
        <v>70.900000000000006</v>
      </c>
      <c r="TM23" s="17">
        <v>45.314</v>
      </c>
      <c r="TN23" s="17">
        <v>45.314</v>
      </c>
      <c r="TO23" s="17">
        <v>25.585999999999999</v>
      </c>
      <c r="TP23" s="17">
        <v>96.1</v>
      </c>
      <c r="TQ23" s="17">
        <v>58.970999999999997</v>
      </c>
      <c r="TR23" s="17">
        <v>58.970999999999997</v>
      </c>
      <c r="TS23" s="17">
        <v>37.128999999999998</v>
      </c>
      <c r="TT23" s="17">
        <v>10.1</v>
      </c>
      <c r="TU23" s="17">
        <v>0.93500000000000005</v>
      </c>
      <c r="TV23" s="17">
        <v>0.93500000000000005</v>
      </c>
      <c r="TW23" s="17">
        <v>9.1649999999999991</v>
      </c>
      <c r="TX23" s="17">
        <v>8.1999999999999993</v>
      </c>
      <c r="TY23" s="17">
        <v>1.706</v>
      </c>
      <c r="TZ23" s="17">
        <v>1.706</v>
      </c>
      <c r="UA23" s="17">
        <v>6.4939999999999998</v>
      </c>
      <c r="UB23" s="17">
        <v>10.4</v>
      </c>
      <c r="UC23" s="17">
        <v>13.65854</v>
      </c>
      <c r="UD23" s="17">
        <v>13.65854</v>
      </c>
      <c r="UE23" s="17">
        <v>-3.25854</v>
      </c>
      <c r="UF23" s="17">
        <v>2.6</v>
      </c>
      <c r="UG23" s="17">
        <v>3.5</v>
      </c>
      <c r="UH23" s="17">
        <v>3.5</v>
      </c>
      <c r="UI23" s="17">
        <v>-0.9</v>
      </c>
      <c r="UJ23" s="17">
        <v>7.2</v>
      </c>
      <c r="UK23" s="17">
        <v>7.5</v>
      </c>
      <c r="UL23" s="17">
        <v>7.5</v>
      </c>
      <c r="UM23" s="17">
        <v>-0.3</v>
      </c>
      <c r="UN23" s="17">
        <v>20.399999999999999</v>
      </c>
      <c r="UO23" s="17">
        <v>19.51219</v>
      </c>
      <c r="UP23" s="17">
        <v>19.51219</v>
      </c>
      <c r="UQ23" s="17">
        <v>0.88780999999999999</v>
      </c>
      <c r="UR23" s="17">
        <v>20.399999999999999</v>
      </c>
      <c r="US23" s="17">
        <v>19.51219</v>
      </c>
      <c r="UT23" s="17">
        <v>19.51219</v>
      </c>
      <c r="UU23" s="17">
        <v>0.88780999999999999</v>
      </c>
      <c r="UV23" s="17">
        <v>20</v>
      </c>
      <c r="UW23" s="17">
        <v>19.51219</v>
      </c>
      <c r="UX23" s="17">
        <v>19.51219</v>
      </c>
      <c r="UY23" s="17">
        <v>0.48781000000000002</v>
      </c>
      <c r="UZ23" s="17">
        <v>0</v>
      </c>
      <c r="VA23" s="17">
        <v>1.9610000000000001</v>
      </c>
      <c r="VB23" s="17">
        <v>1.9610000000000001</v>
      </c>
      <c r="VC23" s="17">
        <v>-1.9610000000000001</v>
      </c>
      <c r="VD23" s="17">
        <v>251.5</v>
      </c>
      <c r="VE23" s="17"/>
      <c r="VF23" s="17">
        <v>195.9</v>
      </c>
      <c r="VG23" s="17">
        <v>55.6</v>
      </c>
      <c r="VH23" s="17">
        <v>6.6</v>
      </c>
      <c r="VI23" s="17"/>
      <c r="VJ23" s="17">
        <v>6.6130000000000004</v>
      </c>
      <c r="VK23" s="17">
        <v>-1.2999999999999999E-2</v>
      </c>
      <c r="VL23" s="17">
        <v>138.69999999999999</v>
      </c>
      <c r="VM23" s="17"/>
      <c r="VN23" s="17">
        <v>144.017</v>
      </c>
      <c r="VO23" s="17">
        <v>-5.3170000000000002</v>
      </c>
      <c r="VP23" s="17">
        <v>0.6</v>
      </c>
      <c r="VQ23" s="17">
        <v>0.6</v>
      </c>
      <c r="VR23" s="17">
        <v>0.6</v>
      </c>
      <c r="VS23" s="17">
        <v>0</v>
      </c>
      <c r="VT23" s="17">
        <v>66.8</v>
      </c>
      <c r="VU23" s="17">
        <v>47.3</v>
      </c>
      <c r="VV23" s="17">
        <v>58.271999999999998</v>
      </c>
      <c r="VW23" s="17">
        <v>8.5280000000000005</v>
      </c>
      <c r="VX23" s="17">
        <v>64.2</v>
      </c>
      <c r="VY23" s="17">
        <v>45.7</v>
      </c>
      <c r="VZ23" s="17">
        <v>58.359000000000002</v>
      </c>
      <c r="WA23" s="17">
        <v>5.8410000000000002</v>
      </c>
      <c r="WB23" s="17">
        <v>102.5</v>
      </c>
      <c r="WC23" s="17"/>
      <c r="WD23" s="17">
        <v>104.48399999999999</v>
      </c>
      <c r="WE23" s="17">
        <v>-1.984</v>
      </c>
      <c r="WF23" s="17">
        <v>1.6</v>
      </c>
      <c r="WG23" s="17">
        <v>1.4490000000000001</v>
      </c>
      <c r="WH23" s="17">
        <v>1.4490000000000001</v>
      </c>
      <c r="WI23" s="17">
        <v>0.151</v>
      </c>
      <c r="WJ23" s="17">
        <v>2.2000000000000002</v>
      </c>
      <c r="WK23" s="17">
        <v>2.4</v>
      </c>
      <c r="WL23" s="17">
        <v>2.4</v>
      </c>
      <c r="WM23" s="17">
        <v>-0.2</v>
      </c>
      <c r="WN23" s="17">
        <v>2.2000000000000002</v>
      </c>
      <c r="WO23" s="17">
        <v>2.4</v>
      </c>
      <c r="WP23" s="17">
        <v>2.4</v>
      </c>
      <c r="WQ23" s="17">
        <v>-0.2</v>
      </c>
      <c r="WR23" s="17">
        <v>1.2</v>
      </c>
      <c r="WS23" s="17">
        <v>1.4</v>
      </c>
      <c r="WT23" s="17">
        <v>1.4</v>
      </c>
      <c r="WU23" s="17">
        <v>-0.2</v>
      </c>
      <c r="WV23" s="17">
        <v>7.3</v>
      </c>
      <c r="WW23" s="17"/>
      <c r="WX23" s="17">
        <v>7.5209999999999999</v>
      </c>
      <c r="WY23" s="17">
        <v>-0.221</v>
      </c>
      <c r="WZ23" s="17"/>
      <c r="XA23" s="17"/>
      <c r="XB23" s="17"/>
      <c r="XC23" s="17">
        <v>0</v>
      </c>
      <c r="XD23" s="17">
        <v>18.3</v>
      </c>
      <c r="XE23" s="17">
        <v>17.951219999999999</v>
      </c>
      <c r="XF23" s="17">
        <v>17.951219999999999</v>
      </c>
      <c r="XG23" s="17">
        <v>0.34877999999999998</v>
      </c>
      <c r="XH23" s="17">
        <v>8.5</v>
      </c>
      <c r="XI23" s="17">
        <v>10.8</v>
      </c>
      <c r="XJ23" s="17">
        <v>10.8</v>
      </c>
      <c r="XK23" s="17">
        <v>-2.2999999999999998</v>
      </c>
      <c r="XL23" s="17">
        <v>27.7</v>
      </c>
      <c r="XM23" s="17">
        <v>28</v>
      </c>
      <c r="XN23" s="17">
        <v>28</v>
      </c>
      <c r="XO23" s="17">
        <v>-0.3</v>
      </c>
      <c r="XP23" s="17">
        <v>34.700000000000003</v>
      </c>
      <c r="XQ23" s="17">
        <v>28</v>
      </c>
      <c r="XR23" s="17">
        <v>28</v>
      </c>
      <c r="XS23" s="17">
        <v>6.7</v>
      </c>
      <c r="XT23" s="17">
        <v>16.7</v>
      </c>
      <c r="XU23" s="17">
        <v>14</v>
      </c>
      <c r="XV23" s="17">
        <v>14</v>
      </c>
      <c r="XW23" s="17">
        <v>2.7</v>
      </c>
      <c r="XX23" s="17">
        <v>19</v>
      </c>
      <c r="XY23" s="17">
        <v>20</v>
      </c>
      <c r="XZ23" s="17">
        <v>20</v>
      </c>
      <c r="YA23" s="17">
        <v>-1</v>
      </c>
      <c r="YB23" s="17">
        <v>8.1999999999999993</v>
      </c>
      <c r="YC23" s="17">
        <v>8.1</v>
      </c>
      <c r="YD23" s="17">
        <v>8.1</v>
      </c>
      <c r="YE23" s="17">
        <v>0.1</v>
      </c>
      <c r="YF23" s="17">
        <v>11.2</v>
      </c>
      <c r="YG23" s="17">
        <v>11</v>
      </c>
      <c r="YH23" s="17">
        <v>11</v>
      </c>
      <c r="YI23" s="17">
        <v>0.2</v>
      </c>
      <c r="YJ23" s="17">
        <v>21.3</v>
      </c>
      <c r="YK23" s="17">
        <v>23</v>
      </c>
      <c r="YL23" s="17">
        <v>23</v>
      </c>
      <c r="YM23" s="17">
        <v>-1.7</v>
      </c>
    </row>
    <row r="24" spans="1:663" ht="24" customHeight="1" x14ac:dyDescent="0.3">
      <c r="A24" s="1"/>
      <c r="B24" s="18" t="s">
        <v>27</v>
      </c>
      <c r="C24" s="18" t="s">
        <v>786</v>
      </c>
      <c r="D24" s="19">
        <v>202.3</v>
      </c>
      <c r="E24" s="19">
        <v>204.19512</v>
      </c>
      <c r="F24" s="19">
        <v>204.19512</v>
      </c>
      <c r="G24" s="19">
        <v>-1.8951199999999999</v>
      </c>
      <c r="H24" s="19">
        <v>440.9</v>
      </c>
      <c r="I24" s="19">
        <v>430.02551</v>
      </c>
      <c r="J24" s="19">
        <v>479.24723999999998</v>
      </c>
      <c r="K24" s="19">
        <v>-38.347239999999999</v>
      </c>
      <c r="L24" s="19">
        <v>145</v>
      </c>
      <c r="M24" s="19">
        <v>140.57736</v>
      </c>
      <c r="N24" s="19">
        <v>156.66817</v>
      </c>
      <c r="O24" s="19">
        <v>-11.66817</v>
      </c>
      <c r="P24" s="19"/>
      <c r="Q24" s="19"/>
      <c r="R24" s="19"/>
      <c r="S24" s="19">
        <v>0</v>
      </c>
      <c r="T24" s="19"/>
      <c r="U24" s="19"/>
      <c r="V24" s="19"/>
      <c r="W24" s="19">
        <v>0</v>
      </c>
      <c r="X24" s="19">
        <v>60.2</v>
      </c>
      <c r="Y24" s="19">
        <v>61.4039</v>
      </c>
      <c r="Z24" s="19">
        <v>61.4039</v>
      </c>
      <c r="AA24" s="19">
        <v>-1.2039</v>
      </c>
      <c r="AB24" s="19">
        <v>113.5</v>
      </c>
      <c r="AC24" s="19">
        <v>98.392049999999998</v>
      </c>
      <c r="AD24" s="19">
        <v>102.80763</v>
      </c>
      <c r="AE24" s="19">
        <v>10.69237</v>
      </c>
      <c r="AF24" s="19"/>
      <c r="AG24" s="19"/>
      <c r="AH24" s="19"/>
      <c r="AI24" s="19">
        <v>0</v>
      </c>
      <c r="AJ24" s="19"/>
      <c r="AK24" s="19"/>
      <c r="AL24" s="19"/>
      <c r="AM24" s="19">
        <v>0</v>
      </c>
      <c r="AN24" s="19">
        <v>0</v>
      </c>
      <c r="AO24" s="19"/>
      <c r="AP24" s="19"/>
      <c r="AQ24" s="19">
        <v>0</v>
      </c>
      <c r="AR24" s="19">
        <v>205.7</v>
      </c>
      <c r="AS24" s="19">
        <v>202.65</v>
      </c>
      <c r="AT24" s="19"/>
      <c r="AU24" s="19">
        <v>205.7</v>
      </c>
      <c r="AV24" s="19">
        <v>0</v>
      </c>
      <c r="AW24" s="19"/>
      <c r="AX24" s="19"/>
      <c r="AY24" s="19">
        <v>0</v>
      </c>
      <c r="AZ24" s="19">
        <v>0</v>
      </c>
      <c r="BA24" s="19"/>
      <c r="BB24" s="19"/>
      <c r="BC24" s="19">
        <v>0</v>
      </c>
      <c r="BD24" s="19">
        <v>210.5</v>
      </c>
      <c r="BE24" s="19">
        <v>206.01685000000001</v>
      </c>
      <c r="BF24" s="19"/>
      <c r="BG24" s="19">
        <v>210.5</v>
      </c>
      <c r="BH24" s="19"/>
      <c r="BI24" s="19"/>
      <c r="BJ24" s="19"/>
      <c r="BK24" s="19">
        <v>0</v>
      </c>
      <c r="BL24" s="19">
        <v>0</v>
      </c>
      <c r="BM24" s="19"/>
      <c r="BN24" s="19"/>
      <c r="BO24" s="19">
        <v>0</v>
      </c>
      <c r="BP24" s="19">
        <v>9.1</v>
      </c>
      <c r="BQ24" s="19">
        <v>5.4891399999999999</v>
      </c>
      <c r="BR24" s="19">
        <v>5.4891500000000004</v>
      </c>
      <c r="BS24" s="19">
        <v>3.6108500000000001</v>
      </c>
      <c r="BT24" s="19"/>
      <c r="BU24" s="19"/>
      <c r="BV24" s="19"/>
      <c r="BW24" s="19">
        <v>0</v>
      </c>
      <c r="BX24" s="19"/>
      <c r="BY24" s="19"/>
      <c r="BZ24" s="19"/>
      <c r="CA24" s="19">
        <v>0</v>
      </c>
      <c r="CB24" s="19"/>
      <c r="CC24" s="19"/>
      <c r="CD24" s="19"/>
      <c r="CE24" s="19">
        <v>0</v>
      </c>
      <c r="CF24" s="19"/>
      <c r="CG24" s="19"/>
      <c r="CH24" s="19"/>
      <c r="CI24" s="19">
        <v>0</v>
      </c>
      <c r="CJ24" s="19">
        <v>153.5</v>
      </c>
      <c r="CK24" s="19">
        <v>155</v>
      </c>
      <c r="CL24" s="19">
        <v>155</v>
      </c>
      <c r="CM24" s="19">
        <v>-1.5</v>
      </c>
      <c r="CN24" s="19">
        <v>7</v>
      </c>
      <c r="CO24" s="19">
        <v>5.1583800000000002</v>
      </c>
      <c r="CP24" s="19">
        <v>5.1583800000000002</v>
      </c>
      <c r="CQ24" s="19">
        <v>1.84162</v>
      </c>
      <c r="CR24" s="19">
        <v>4.5999999999999996</v>
      </c>
      <c r="CS24" s="19">
        <v>2.8315000000000001</v>
      </c>
      <c r="CT24" s="19">
        <v>2.8315000000000001</v>
      </c>
      <c r="CU24" s="19">
        <v>1.7685</v>
      </c>
      <c r="CV24" s="19">
        <v>17</v>
      </c>
      <c r="CW24" s="19">
        <v>16.873660000000001</v>
      </c>
      <c r="CX24" s="19"/>
      <c r="CY24" s="19">
        <v>17</v>
      </c>
      <c r="CZ24" s="19">
        <v>7</v>
      </c>
      <c r="DA24" s="19">
        <v>6.8787000000000003</v>
      </c>
      <c r="DB24" s="19">
        <v>6.8787000000000003</v>
      </c>
      <c r="DC24" s="19">
        <v>0.12130000000000001</v>
      </c>
      <c r="DD24" s="19">
        <v>14.6</v>
      </c>
      <c r="DE24" s="19">
        <v>14.992190000000001</v>
      </c>
      <c r="DF24" s="19">
        <v>14.992190000000001</v>
      </c>
      <c r="DG24" s="19">
        <v>-0.39218999999999998</v>
      </c>
      <c r="DH24" s="19">
        <v>85.8</v>
      </c>
      <c r="DI24" s="19">
        <v>49.586039999999997</v>
      </c>
      <c r="DJ24" s="19">
        <v>62.873309999999996</v>
      </c>
      <c r="DK24" s="19">
        <v>22.926690000000001</v>
      </c>
      <c r="DL24" s="19"/>
      <c r="DM24" s="19"/>
      <c r="DN24" s="19"/>
      <c r="DO24" s="19">
        <v>0</v>
      </c>
      <c r="DP24" s="19"/>
      <c r="DQ24" s="19"/>
      <c r="DR24" s="19"/>
      <c r="DS24" s="19">
        <v>0</v>
      </c>
      <c r="DT24" s="19"/>
      <c r="DU24" s="19"/>
      <c r="DV24" s="19"/>
      <c r="DW24" s="19">
        <v>0</v>
      </c>
      <c r="DX24" s="19"/>
      <c r="DY24" s="19"/>
      <c r="DZ24" s="19"/>
      <c r="EA24" s="19">
        <v>0</v>
      </c>
      <c r="EB24" s="19">
        <v>110</v>
      </c>
      <c r="EC24" s="19">
        <v>112.90536</v>
      </c>
      <c r="ED24" s="19">
        <v>112.90537</v>
      </c>
      <c r="EE24" s="19">
        <v>-2.90537</v>
      </c>
      <c r="EF24" s="19">
        <v>22.7</v>
      </c>
      <c r="EG24" s="19">
        <v>20.512869999999999</v>
      </c>
      <c r="EH24" s="19"/>
      <c r="EI24" s="19">
        <v>22.7</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v>143.59</v>
      </c>
      <c r="FC24" s="19">
        <v>-143.59</v>
      </c>
      <c r="FD24" s="19">
        <v>32</v>
      </c>
      <c r="FE24" s="19">
        <v>29.874580000000002</v>
      </c>
      <c r="FF24" s="19">
        <v>38.786200000000001</v>
      </c>
      <c r="FG24" s="19">
        <v>-6.7862</v>
      </c>
      <c r="FH24" s="19">
        <v>30.5</v>
      </c>
      <c r="FI24" s="19">
        <v>30.769359999999999</v>
      </c>
      <c r="FJ24" s="19">
        <v>66.666870000000003</v>
      </c>
      <c r="FK24" s="19">
        <v>-36.166870000000003</v>
      </c>
      <c r="FL24" s="19">
        <v>18.8</v>
      </c>
      <c r="FM24" s="19">
        <v>15.15638</v>
      </c>
      <c r="FN24" s="19">
        <v>15.15638</v>
      </c>
      <c r="FO24" s="19">
        <v>3.6436199999999999</v>
      </c>
      <c r="FP24" s="19">
        <v>16.399999999999999</v>
      </c>
      <c r="FQ24" s="19">
        <v>15.53007</v>
      </c>
      <c r="FR24" s="19">
        <v>15.53007</v>
      </c>
      <c r="FS24" s="19">
        <v>0.86992999999999998</v>
      </c>
      <c r="FT24" s="19">
        <v>14.2</v>
      </c>
      <c r="FU24" s="19">
        <v>18.048780000000001</v>
      </c>
      <c r="FV24" s="19">
        <v>18.048780000000001</v>
      </c>
      <c r="FW24" s="19">
        <v>-3.8487800000000001</v>
      </c>
      <c r="FX24" s="19">
        <v>82.8</v>
      </c>
      <c r="FY24" s="19">
        <v>85.110979999999998</v>
      </c>
      <c r="FZ24" s="19">
        <v>85.110979999999998</v>
      </c>
      <c r="GA24" s="19">
        <v>-2.3109799999999998</v>
      </c>
      <c r="GB24" s="19">
        <v>183.1</v>
      </c>
      <c r="GC24" s="19">
        <v>172.77481</v>
      </c>
      <c r="GD24" s="19">
        <v>181.48500000000001</v>
      </c>
      <c r="GE24" s="19">
        <v>1.615</v>
      </c>
      <c r="GF24" s="19">
        <v>35.799999999999997</v>
      </c>
      <c r="GG24" s="19">
        <v>174.47545</v>
      </c>
      <c r="GH24" s="19">
        <v>181.48500000000001</v>
      </c>
      <c r="GI24" s="19">
        <v>-145.685</v>
      </c>
      <c r="GJ24" s="19">
        <v>0</v>
      </c>
      <c r="GK24" s="19"/>
      <c r="GL24" s="19">
        <v>182.03</v>
      </c>
      <c r="GM24" s="19">
        <v>-182.03</v>
      </c>
      <c r="GN24" s="19">
        <v>104.1</v>
      </c>
      <c r="GO24" s="19">
        <v>80.722840000000005</v>
      </c>
      <c r="GP24" s="19">
        <v>93.492329999999995</v>
      </c>
      <c r="GQ24" s="19">
        <v>10.607670000000001</v>
      </c>
      <c r="GR24" s="19">
        <v>0</v>
      </c>
      <c r="GS24" s="19"/>
      <c r="GT24" s="19"/>
      <c r="GU24" s="19">
        <v>0</v>
      </c>
      <c r="GV24" s="19">
        <v>23.8</v>
      </c>
      <c r="GW24" s="19">
        <v>27.139800000000001</v>
      </c>
      <c r="GX24" s="19">
        <v>27.504100000000001</v>
      </c>
      <c r="GY24" s="19">
        <v>-3.7040999999999999</v>
      </c>
      <c r="GZ24" s="19">
        <v>4.0999999999999996</v>
      </c>
      <c r="HA24" s="19">
        <v>4.2062099999999996</v>
      </c>
      <c r="HB24" s="19">
        <v>4.2062099999999996</v>
      </c>
      <c r="HC24" s="19">
        <v>-0.10621</v>
      </c>
      <c r="HD24" s="19">
        <v>17.7</v>
      </c>
      <c r="HE24" s="19">
        <v>34.419510000000002</v>
      </c>
      <c r="HF24" s="19">
        <v>34.419510000000002</v>
      </c>
      <c r="HG24" s="19">
        <v>-16.71951</v>
      </c>
      <c r="HH24" s="19">
        <v>39.9</v>
      </c>
      <c r="HI24" s="19">
        <v>41.025649999999999</v>
      </c>
      <c r="HJ24" s="19">
        <v>41.025649999999999</v>
      </c>
      <c r="HK24" s="19">
        <v>-1.12565</v>
      </c>
      <c r="HL24" s="19"/>
      <c r="HM24" s="19"/>
      <c r="HN24" s="19"/>
      <c r="HO24" s="19">
        <v>0</v>
      </c>
      <c r="HP24" s="19"/>
      <c r="HQ24" s="19"/>
      <c r="HR24" s="19"/>
      <c r="HS24" s="19">
        <v>0</v>
      </c>
      <c r="HT24" s="19">
        <v>61.2</v>
      </c>
      <c r="HU24" s="19">
        <v>60.54318</v>
      </c>
      <c r="HV24" s="19">
        <v>47.32761</v>
      </c>
      <c r="HW24" s="19">
        <v>13.872389999999999</v>
      </c>
      <c r="HX24" s="19">
        <v>0</v>
      </c>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85.9</v>
      </c>
      <c r="IW24" s="19">
        <v>55.209859999999999</v>
      </c>
      <c r="IX24" s="19">
        <v>66.973119999999994</v>
      </c>
      <c r="IY24" s="19">
        <v>18.926880000000001</v>
      </c>
      <c r="IZ24" s="19">
        <v>157.6</v>
      </c>
      <c r="JA24" s="19">
        <v>170.94</v>
      </c>
      <c r="JB24" s="19">
        <v>188.58573000000001</v>
      </c>
      <c r="JC24" s="19">
        <v>-30.98573</v>
      </c>
      <c r="JD24" s="19">
        <v>157.6</v>
      </c>
      <c r="JE24" s="19">
        <v>170.94</v>
      </c>
      <c r="JF24" s="19"/>
      <c r="JG24" s="19">
        <v>157.6</v>
      </c>
      <c r="JH24" s="19">
        <v>158.30000000000001</v>
      </c>
      <c r="JI24" s="19">
        <v>170.94</v>
      </c>
      <c r="JJ24" s="19">
        <v>188.58573000000001</v>
      </c>
      <c r="JK24" s="19">
        <v>-30.285730000000001</v>
      </c>
      <c r="JL24" s="19">
        <v>249.8</v>
      </c>
      <c r="JM24" s="19">
        <v>257.18</v>
      </c>
      <c r="JN24" s="19">
        <v>189.15206000000001</v>
      </c>
      <c r="JO24" s="19">
        <v>60.647939999999998</v>
      </c>
      <c r="JP24" s="19">
        <v>0</v>
      </c>
      <c r="JQ24" s="19"/>
      <c r="JR24" s="19">
        <v>71.796109999999999</v>
      </c>
      <c r="JS24" s="19">
        <v>-71.796109999999999</v>
      </c>
      <c r="JT24" s="19"/>
      <c r="JU24" s="19"/>
      <c r="JV24" s="19">
        <v>36.005859999999998</v>
      </c>
      <c r="JW24" s="19">
        <v>-36.005859999999998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0.8</v>
      </c>
      <c r="KW24" s="19">
        <v>1.0779300000000001</v>
      </c>
      <c r="KX24" s="19">
        <v>1.0779300000000001</v>
      </c>
      <c r="KY24" s="19">
        <v>-0.27793000000000001</v>
      </c>
      <c r="KZ24" s="19">
        <v>95.4</v>
      </c>
      <c r="LA24" s="19">
        <v>135.38494</v>
      </c>
      <c r="LB24" s="19">
        <v>150.24387999999999</v>
      </c>
      <c r="LC24" s="19">
        <v>-54.843879999999999</v>
      </c>
      <c r="LD24" s="19">
        <v>66.8</v>
      </c>
      <c r="LE24" s="19">
        <v>59.48715</v>
      </c>
      <c r="LF24" s="19">
        <v>59.487270000000002</v>
      </c>
      <c r="LG24" s="19">
        <v>7.3127300000000002</v>
      </c>
      <c r="LH24" s="19">
        <v>61.7</v>
      </c>
      <c r="LI24" s="19">
        <v>67.461460000000002</v>
      </c>
      <c r="LJ24" s="19">
        <v>67.461460000000002</v>
      </c>
      <c r="LK24" s="19">
        <v>-5.7614599999999996</v>
      </c>
      <c r="LL24" s="19">
        <v>63</v>
      </c>
      <c r="LM24" s="19">
        <v>59.35886</v>
      </c>
      <c r="LN24" s="19">
        <v>58.062690000000003</v>
      </c>
      <c r="LO24" s="19">
        <v>4.9373100000000001</v>
      </c>
      <c r="LP24" s="19">
        <v>30</v>
      </c>
      <c r="LQ24" s="19">
        <v>28.57282</v>
      </c>
      <c r="LR24" s="19">
        <v>30.097560000000001</v>
      </c>
      <c r="LS24" s="19">
        <v>-9.7559999999999994E-2</v>
      </c>
      <c r="LT24" s="19"/>
      <c r="LU24" s="19"/>
      <c r="LV24" s="19"/>
      <c r="LW24" s="19">
        <v>0</v>
      </c>
      <c r="LX24" s="19"/>
      <c r="LY24" s="19"/>
      <c r="LZ24" s="19"/>
      <c r="MA24" s="19">
        <v>0</v>
      </c>
      <c r="MB24" s="19"/>
      <c r="MC24" s="19"/>
      <c r="MD24" s="19"/>
      <c r="ME24" s="19">
        <v>0</v>
      </c>
      <c r="MF24" s="19">
        <v>143.6</v>
      </c>
      <c r="MG24" s="19">
        <v>157.53630999999999</v>
      </c>
      <c r="MH24" s="19">
        <v>151.08876000000001</v>
      </c>
      <c r="MI24" s="19">
        <v>-7.4887600000000001</v>
      </c>
      <c r="MJ24" s="19">
        <v>144.9</v>
      </c>
      <c r="MK24" s="19">
        <v>157.53630999999999</v>
      </c>
      <c r="ML24" s="19">
        <v>151.08876000000001</v>
      </c>
      <c r="MM24" s="19">
        <v>-6.1887600000000003</v>
      </c>
      <c r="MN24" s="19">
        <v>168.1</v>
      </c>
      <c r="MO24" s="19">
        <v>158.00939</v>
      </c>
      <c r="MP24" s="19">
        <v>151.54248000000001</v>
      </c>
      <c r="MQ24" s="19">
        <v>16.55752</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212.7</v>
      </c>
      <c r="NM24" s="19">
        <v>207.29667000000001</v>
      </c>
      <c r="NN24" s="19">
        <v>207.29667000000001</v>
      </c>
      <c r="NO24" s="19">
        <v>5.4033300000000004</v>
      </c>
      <c r="NP24" s="19">
        <v>101.6</v>
      </c>
      <c r="NQ24" s="19">
        <v>103.95959000000001</v>
      </c>
      <c r="NR24" s="19">
        <v>103.95959000000001</v>
      </c>
      <c r="NS24" s="19">
        <v>-2.3595899999999999</v>
      </c>
      <c r="NT24" s="19">
        <v>5.7</v>
      </c>
      <c r="NU24" s="19">
        <v>3.9904700000000002</v>
      </c>
      <c r="NV24" s="19">
        <v>3.9904700000000002</v>
      </c>
      <c r="NW24" s="19">
        <v>1.70953</v>
      </c>
      <c r="NX24" s="19">
        <v>2.5</v>
      </c>
      <c r="NY24" s="19"/>
      <c r="NZ24" s="19">
        <v>4.1863799999999998</v>
      </c>
      <c r="OA24" s="19">
        <v>-1.68638</v>
      </c>
      <c r="OB24" s="19">
        <v>7.6</v>
      </c>
      <c r="OC24" s="19">
        <v>7.5</v>
      </c>
      <c r="OD24" s="19">
        <v>7.5</v>
      </c>
      <c r="OE24" s="19">
        <v>0.1</v>
      </c>
      <c r="OF24" s="19">
        <v>0</v>
      </c>
      <c r="OG24" s="19"/>
      <c r="OH24" s="19">
        <v>9.1999999999999998E-2</v>
      </c>
      <c r="OI24" s="19">
        <v>-9.1999999999999998E-2</v>
      </c>
      <c r="OJ24" s="19">
        <v>86.1</v>
      </c>
      <c r="OK24" s="19">
        <v>86.8</v>
      </c>
      <c r="OL24" s="19">
        <v>82.164000000000001</v>
      </c>
      <c r="OM24" s="19">
        <v>3.9359999999999999</v>
      </c>
      <c r="ON24" s="19">
        <v>76.7</v>
      </c>
      <c r="OO24" s="19"/>
      <c r="OP24" s="19">
        <v>79.900000000000006</v>
      </c>
      <c r="OQ24" s="19">
        <v>-3.2</v>
      </c>
      <c r="OR24" s="19">
        <v>0</v>
      </c>
      <c r="OS24" s="19">
        <v>3.448</v>
      </c>
      <c r="OT24" s="19">
        <v>3.448</v>
      </c>
      <c r="OU24" s="19">
        <v>-3.448</v>
      </c>
      <c r="OV24" s="19">
        <v>0.1</v>
      </c>
      <c r="OW24" s="19"/>
      <c r="OX24" s="19">
        <v>0.1</v>
      </c>
      <c r="OY24" s="19">
        <v>0</v>
      </c>
      <c r="OZ24" s="19">
        <v>0</v>
      </c>
      <c r="PA24" s="19"/>
      <c r="PB24" s="19">
        <v>5.4039900000000003</v>
      </c>
      <c r="PC24" s="19">
        <v>-5.4039900000000003</v>
      </c>
      <c r="PD24" s="19">
        <v>9.9</v>
      </c>
      <c r="PE24" s="19">
        <v>9.9830000000000005</v>
      </c>
      <c r="PF24" s="19">
        <v>9.9830000000000005</v>
      </c>
      <c r="PG24" s="19">
        <v>-8.3000000000000004E-2</v>
      </c>
      <c r="PH24" s="19"/>
      <c r="PI24" s="19"/>
      <c r="PJ24" s="19"/>
      <c r="PK24" s="19">
        <v>0</v>
      </c>
      <c r="PL24" s="19">
        <v>208.1</v>
      </c>
      <c r="PM24" s="19"/>
      <c r="PN24" s="19">
        <v>196.56</v>
      </c>
      <c r="PO24" s="19">
        <v>11.54</v>
      </c>
      <c r="PP24" s="19">
        <v>1.2</v>
      </c>
      <c r="PQ24" s="19">
        <v>1</v>
      </c>
      <c r="PR24" s="19">
        <v>1</v>
      </c>
      <c r="PS24" s="19">
        <v>0.2</v>
      </c>
      <c r="PT24" s="19">
        <v>1.6</v>
      </c>
      <c r="PU24" s="19">
        <v>1.5</v>
      </c>
      <c r="PV24" s="19">
        <v>1.5</v>
      </c>
      <c r="PW24" s="19">
        <v>0.1</v>
      </c>
      <c r="PX24" s="19">
        <v>2.5</v>
      </c>
      <c r="PY24" s="19">
        <v>2.5</v>
      </c>
      <c r="PZ24" s="19">
        <v>2.5</v>
      </c>
      <c r="QA24" s="19">
        <v>0</v>
      </c>
      <c r="QB24" s="19">
        <v>20.100000000000001</v>
      </c>
      <c r="QC24" s="19">
        <v>20.353079999999999</v>
      </c>
      <c r="QD24" s="19">
        <v>20.35314</v>
      </c>
      <c r="QE24" s="19">
        <v>-0.25313999999999998</v>
      </c>
      <c r="QF24" s="19">
        <v>14.5</v>
      </c>
      <c r="QG24" s="19">
        <v>17.560970000000001</v>
      </c>
      <c r="QH24" s="19">
        <v>17.560980000000001</v>
      </c>
      <c r="QI24" s="19">
        <v>-3.0609799999999998</v>
      </c>
      <c r="QJ24" s="19">
        <v>18.899999999999999</v>
      </c>
      <c r="QK24" s="19">
        <v>17.560970000000001</v>
      </c>
      <c r="QL24" s="19">
        <v>17.560980000000001</v>
      </c>
      <c r="QM24" s="19">
        <v>1.3390200000000001</v>
      </c>
      <c r="QN24" s="19">
        <v>3.2</v>
      </c>
      <c r="QO24" s="19">
        <v>3.3</v>
      </c>
      <c r="QP24" s="19">
        <v>3.3</v>
      </c>
      <c r="QQ24" s="19">
        <v>-0.1</v>
      </c>
      <c r="QR24" s="19">
        <v>0</v>
      </c>
      <c r="QS24" s="19"/>
      <c r="QT24" s="19"/>
      <c r="QU24" s="19">
        <v>0</v>
      </c>
      <c r="QV24" s="19">
        <v>15</v>
      </c>
      <c r="QW24" s="19"/>
      <c r="QX24" s="19">
        <v>14.952</v>
      </c>
      <c r="QY24" s="19">
        <v>4.8000000000000001E-2</v>
      </c>
      <c r="QZ24" s="19">
        <v>18.3</v>
      </c>
      <c r="RA24" s="19"/>
      <c r="RB24" s="19">
        <v>17.481999999999999</v>
      </c>
      <c r="RC24" s="19">
        <v>0.81799999999999995</v>
      </c>
      <c r="RD24" s="19">
        <v>24.9</v>
      </c>
      <c r="RE24" s="19">
        <v>19</v>
      </c>
      <c r="RF24" s="19">
        <v>19.946000000000002</v>
      </c>
      <c r="RG24" s="19">
        <v>4.9539999999999997</v>
      </c>
      <c r="RH24" s="19">
        <v>76.599999999999994</v>
      </c>
      <c r="RI24" s="19">
        <v>53.6</v>
      </c>
      <c r="RJ24" s="19">
        <v>56.37</v>
      </c>
      <c r="RK24" s="19">
        <v>20.23</v>
      </c>
      <c r="RL24" s="19">
        <v>17.600000000000001</v>
      </c>
      <c r="RM24" s="19"/>
      <c r="RN24" s="19">
        <v>16.795000000000002</v>
      </c>
      <c r="RO24" s="19">
        <v>0.80500000000000005</v>
      </c>
      <c r="RP24" s="19">
        <v>2.5</v>
      </c>
      <c r="RQ24" s="19">
        <v>2.4510000000000001</v>
      </c>
      <c r="RR24" s="19">
        <v>2.4510000000000001</v>
      </c>
      <c r="RS24" s="19">
        <v>4.9000000000000002E-2</v>
      </c>
      <c r="RT24" s="19">
        <v>14.2</v>
      </c>
      <c r="RU24" s="19">
        <v>14.072419999999999</v>
      </c>
      <c r="RV24" s="19">
        <v>11.00065</v>
      </c>
      <c r="RW24" s="19">
        <v>3.1993499999999999</v>
      </c>
      <c r="RX24" s="19">
        <v>2</v>
      </c>
      <c r="RY24" s="19">
        <v>2</v>
      </c>
      <c r="RZ24" s="19">
        <v>2</v>
      </c>
      <c r="SA24" s="19">
        <v>0</v>
      </c>
      <c r="SB24" s="19"/>
      <c r="SC24" s="19"/>
      <c r="SD24" s="19">
        <v>0.4</v>
      </c>
      <c r="SE24" s="19">
        <v>-0.4</v>
      </c>
      <c r="SF24" s="19">
        <v>4.2</v>
      </c>
      <c r="SG24" s="19">
        <v>5.9</v>
      </c>
      <c r="SH24" s="19">
        <v>5.9</v>
      </c>
      <c r="SI24" s="19">
        <v>-1.7</v>
      </c>
      <c r="SJ24" s="19">
        <v>6.5</v>
      </c>
      <c r="SK24" s="19">
        <v>5.8</v>
      </c>
      <c r="SL24" s="19">
        <v>5.8</v>
      </c>
      <c r="SM24" s="19">
        <v>0.7</v>
      </c>
      <c r="SN24" s="19">
        <v>8.9</v>
      </c>
      <c r="SO24" s="19">
        <v>13.65854</v>
      </c>
      <c r="SP24" s="19">
        <v>13.65854</v>
      </c>
      <c r="SQ24" s="19">
        <v>-4.75854</v>
      </c>
      <c r="SR24" s="19">
        <v>14.1</v>
      </c>
      <c r="SS24" s="19">
        <v>17.560970000000001</v>
      </c>
      <c r="ST24" s="19">
        <v>17.560980000000001</v>
      </c>
      <c r="SU24" s="19">
        <v>-3.4609800000000002</v>
      </c>
      <c r="SV24" s="19">
        <v>14.4</v>
      </c>
      <c r="SW24" s="19">
        <v>14.2439</v>
      </c>
      <c r="SX24" s="19">
        <v>14.2439</v>
      </c>
      <c r="SY24" s="19">
        <v>0.15609999999999999</v>
      </c>
      <c r="SZ24" s="19">
        <v>30.1</v>
      </c>
      <c r="TA24" s="19">
        <v>25.6</v>
      </c>
      <c r="TB24" s="19">
        <v>21.637</v>
      </c>
      <c r="TC24" s="19">
        <v>8.4629999999999992</v>
      </c>
      <c r="TD24" s="19">
        <v>19.8</v>
      </c>
      <c r="TE24" s="19">
        <v>60.8</v>
      </c>
      <c r="TF24" s="19">
        <v>61.725000000000001</v>
      </c>
      <c r="TG24" s="19">
        <v>-41.924999999999997</v>
      </c>
      <c r="TH24" s="19">
        <v>37.299999999999997</v>
      </c>
      <c r="TI24" s="19"/>
      <c r="TJ24" s="19">
        <v>36.975000000000001</v>
      </c>
      <c r="TK24" s="19">
        <v>0.32500000000000001</v>
      </c>
      <c r="TL24" s="19">
        <v>71.599999999999994</v>
      </c>
      <c r="TM24" s="19">
        <v>49.35</v>
      </c>
      <c r="TN24" s="19">
        <v>49.35</v>
      </c>
      <c r="TO24" s="19">
        <v>22.25</v>
      </c>
      <c r="TP24" s="19">
        <v>98.3</v>
      </c>
      <c r="TQ24" s="19">
        <v>57.158999999999999</v>
      </c>
      <c r="TR24" s="19">
        <v>57.158999999999999</v>
      </c>
      <c r="TS24" s="19">
        <v>41.140999999999998</v>
      </c>
      <c r="TT24" s="19">
        <v>11.4</v>
      </c>
      <c r="TU24" s="19">
        <v>1.0569999999999999</v>
      </c>
      <c r="TV24" s="19">
        <v>1.0569999999999999</v>
      </c>
      <c r="TW24" s="19">
        <v>10.343</v>
      </c>
      <c r="TX24" s="19">
        <v>8.9</v>
      </c>
      <c r="TY24" s="19">
        <v>1.94</v>
      </c>
      <c r="TZ24" s="19">
        <v>1.94</v>
      </c>
      <c r="UA24" s="19">
        <v>6.96</v>
      </c>
      <c r="UB24" s="19">
        <v>10.4</v>
      </c>
      <c r="UC24" s="19">
        <v>13.65854</v>
      </c>
      <c r="UD24" s="19">
        <v>13.65854</v>
      </c>
      <c r="UE24" s="19">
        <v>-3.25854</v>
      </c>
      <c r="UF24" s="19">
        <v>2.6</v>
      </c>
      <c r="UG24" s="19">
        <v>3.5</v>
      </c>
      <c r="UH24" s="19">
        <v>3.5</v>
      </c>
      <c r="UI24" s="19">
        <v>-0.9</v>
      </c>
      <c r="UJ24" s="19">
        <v>7.8</v>
      </c>
      <c r="UK24" s="19">
        <v>7.5</v>
      </c>
      <c r="UL24" s="19">
        <v>7.5</v>
      </c>
      <c r="UM24" s="19">
        <v>0.3</v>
      </c>
      <c r="UN24" s="19">
        <v>20.399999999999999</v>
      </c>
      <c r="UO24" s="19">
        <v>19.51219</v>
      </c>
      <c r="UP24" s="19">
        <v>19.51219</v>
      </c>
      <c r="UQ24" s="19">
        <v>0.88780999999999999</v>
      </c>
      <c r="UR24" s="19">
        <v>20.399999999999999</v>
      </c>
      <c r="US24" s="19">
        <v>19.51219</v>
      </c>
      <c r="UT24" s="19">
        <v>19.51219</v>
      </c>
      <c r="UU24" s="19">
        <v>0.88780999999999999</v>
      </c>
      <c r="UV24" s="19">
        <v>20</v>
      </c>
      <c r="UW24" s="19">
        <v>19.51219</v>
      </c>
      <c r="UX24" s="19">
        <v>19.51219</v>
      </c>
      <c r="UY24" s="19">
        <v>0.48781000000000002</v>
      </c>
      <c r="UZ24" s="19">
        <v>0</v>
      </c>
      <c r="VA24" s="19">
        <v>1.821</v>
      </c>
      <c r="VB24" s="19">
        <v>1.821</v>
      </c>
      <c r="VC24" s="19">
        <v>-1.821</v>
      </c>
      <c r="VD24" s="19">
        <v>252.9</v>
      </c>
      <c r="VE24" s="19"/>
      <c r="VF24" s="19">
        <v>224.76400000000001</v>
      </c>
      <c r="VG24" s="19">
        <v>28.135999999999999</v>
      </c>
      <c r="VH24" s="19">
        <v>8.9</v>
      </c>
      <c r="VI24" s="19"/>
      <c r="VJ24" s="19">
        <v>9.1319999999999997</v>
      </c>
      <c r="VK24" s="19">
        <v>-0.23200000000000001</v>
      </c>
      <c r="VL24" s="19">
        <v>144.69999999999999</v>
      </c>
      <c r="VM24" s="19"/>
      <c r="VN24" s="19">
        <v>144.47200000000001</v>
      </c>
      <c r="VO24" s="19">
        <v>0.22800000000000001</v>
      </c>
      <c r="VP24" s="19">
        <v>0.6</v>
      </c>
      <c r="VQ24" s="19">
        <v>0.6</v>
      </c>
      <c r="VR24" s="19">
        <v>0.6</v>
      </c>
      <c r="VS24" s="19">
        <v>0</v>
      </c>
      <c r="VT24" s="19">
        <v>80.5</v>
      </c>
      <c r="VU24" s="19">
        <v>55.4</v>
      </c>
      <c r="VV24" s="19">
        <v>54.683999999999997</v>
      </c>
      <c r="VW24" s="19">
        <v>25.815999999999999</v>
      </c>
      <c r="VX24" s="19">
        <v>87.7</v>
      </c>
      <c r="VY24" s="19">
        <v>54.5</v>
      </c>
      <c r="VZ24" s="19">
        <v>55.279000000000003</v>
      </c>
      <c r="WA24" s="19">
        <v>32.420999999999999</v>
      </c>
      <c r="WB24" s="19">
        <v>107.2</v>
      </c>
      <c r="WC24" s="19"/>
      <c r="WD24" s="19">
        <v>108.726</v>
      </c>
      <c r="WE24" s="19">
        <v>-1.526</v>
      </c>
      <c r="WF24" s="19">
        <v>1.6</v>
      </c>
      <c r="WG24" s="19">
        <v>1.4490000000000001</v>
      </c>
      <c r="WH24" s="19">
        <v>1.4490000000000001</v>
      </c>
      <c r="WI24" s="19">
        <v>0.151</v>
      </c>
      <c r="WJ24" s="19">
        <v>2.2000000000000002</v>
      </c>
      <c r="WK24" s="19">
        <v>2.4</v>
      </c>
      <c r="WL24" s="19">
        <v>2.4</v>
      </c>
      <c r="WM24" s="19">
        <v>-0.2</v>
      </c>
      <c r="WN24" s="19">
        <v>2.2000000000000002</v>
      </c>
      <c r="WO24" s="19">
        <v>2.4</v>
      </c>
      <c r="WP24" s="19">
        <v>2.4</v>
      </c>
      <c r="WQ24" s="19">
        <v>-0.2</v>
      </c>
      <c r="WR24" s="19">
        <v>1.2</v>
      </c>
      <c r="WS24" s="19">
        <v>1.4</v>
      </c>
      <c r="WT24" s="19">
        <v>1.4</v>
      </c>
      <c r="WU24" s="19">
        <v>-0.2</v>
      </c>
      <c r="WV24" s="19">
        <v>9.6999999999999993</v>
      </c>
      <c r="WW24" s="19"/>
      <c r="WX24" s="19">
        <v>9.7590000000000003</v>
      </c>
      <c r="WY24" s="19">
        <v>-5.8999999999999997E-2</v>
      </c>
      <c r="WZ24" s="19"/>
      <c r="XA24" s="19"/>
      <c r="XB24" s="19"/>
      <c r="XC24" s="19">
        <v>0</v>
      </c>
      <c r="XD24" s="19">
        <v>18.2</v>
      </c>
      <c r="XE24" s="19">
        <v>17.951219999999999</v>
      </c>
      <c r="XF24" s="19">
        <v>17.951219999999999</v>
      </c>
      <c r="XG24" s="19">
        <v>0.24878</v>
      </c>
      <c r="XH24" s="19">
        <v>9.1</v>
      </c>
      <c r="XI24" s="19">
        <v>10.8</v>
      </c>
      <c r="XJ24" s="19">
        <v>10.8</v>
      </c>
      <c r="XK24" s="19">
        <v>-1.7</v>
      </c>
      <c r="XL24" s="19">
        <v>27.6</v>
      </c>
      <c r="XM24" s="19">
        <v>28</v>
      </c>
      <c r="XN24" s="19">
        <v>28</v>
      </c>
      <c r="XO24" s="19">
        <v>-0.4</v>
      </c>
      <c r="XP24" s="19">
        <v>34.6</v>
      </c>
      <c r="XQ24" s="19">
        <v>28</v>
      </c>
      <c r="XR24" s="19">
        <v>28</v>
      </c>
      <c r="XS24" s="19">
        <v>6.6</v>
      </c>
      <c r="XT24" s="19">
        <v>16</v>
      </c>
      <c r="XU24" s="19">
        <v>14</v>
      </c>
      <c r="XV24" s="19">
        <v>14</v>
      </c>
      <c r="XW24" s="19">
        <v>2</v>
      </c>
      <c r="XX24" s="19">
        <v>17.7</v>
      </c>
      <c r="XY24" s="19">
        <v>20</v>
      </c>
      <c r="XZ24" s="19">
        <v>20</v>
      </c>
      <c r="YA24" s="19">
        <v>-2.2999999999999998</v>
      </c>
      <c r="YB24" s="19">
        <v>7.4</v>
      </c>
      <c r="YC24" s="19">
        <v>8.1</v>
      </c>
      <c r="YD24" s="19">
        <v>8.1</v>
      </c>
      <c r="YE24" s="19">
        <v>-0.7</v>
      </c>
      <c r="YF24" s="19">
        <v>11.2</v>
      </c>
      <c r="YG24" s="19">
        <v>11</v>
      </c>
      <c r="YH24" s="19">
        <v>11</v>
      </c>
      <c r="YI24" s="19">
        <v>0.2</v>
      </c>
      <c r="YJ24" s="19">
        <v>21.4</v>
      </c>
      <c r="YK24" s="19">
        <v>23</v>
      </c>
      <c r="YL24" s="19">
        <v>23</v>
      </c>
      <c r="YM24" s="19">
        <v>-1.6</v>
      </c>
    </row>
    <row r="25" spans="1:663" ht="24" customHeight="1" x14ac:dyDescent="0.3">
      <c r="A25" s="1"/>
      <c r="B25" s="13" t="s">
        <v>27</v>
      </c>
      <c r="C25" s="13" t="s">
        <v>787</v>
      </c>
      <c r="D25" s="14">
        <v>203.4</v>
      </c>
      <c r="E25" s="14">
        <v>204.19512</v>
      </c>
      <c r="F25" s="14">
        <v>204.19512</v>
      </c>
      <c r="G25" s="14">
        <v>-0.79512000000000005</v>
      </c>
      <c r="H25" s="14">
        <v>444.4</v>
      </c>
      <c r="I25" s="14">
        <v>430.02553999999998</v>
      </c>
      <c r="J25" s="14">
        <v>444.64310999999998</v>
      </c>
      <c r="K25" s="14">
        <v>-0.24310999999999999</v>
      </c>
      <c r="L25" s="14">
        <v>145.30000000000001</v>
      </c>
      <c r="M25" s="14">
        <v>140.57736</v>
      </c>
      <c r="N25" s="14">
        <v>145.35592</v>
      </c>
      <c r="O25" s="14">
        <v>-5.5919999999999997E-2</v>
      </c>
      <c r="P25" s="14"/>
      <c r="Q25" s="14"/>
      <c r="R25" s="14"/>
      <c r="S25" s="14">
        <v>0</v>
      </c>
      <c r="T25" s="14"/>
      <c r="U25" s="14"/>
      <c r="V25" s="14"/>
      <c r="W25" s="14">
        <v>0</v>
      </c>
      <c r="X25" s="14">
        <v>60.1</v>
      </c>
      <c r="Y25" s="14">
        <v>61.4039</v>
      </c>
      <c r="Z25" s="14">
        <v>61.4039</v>
      </c>
      <c r="AA25" s="14">
        <v>-1.3039000000000001</v>
      </c>
      <c r="AB25" s="14">
        <v>113.2</v>
      </c>
      <c r="AC25" s="14">
        <v>98.392349999999993</v>
      </c>
      <c r="AD25" s="14">
        <v>118.76899</v>
      </c>
      <c r="AE25" s="14">
        <v>-5.5689900000000003</v>
      </c>
      <c r="AF25" s="14"/>
      <c r="AG25" s="14"/>
      <c r="AH25" s="14"/>
      <c r="AI25" s="14">
        <v>0</v>
      </c>
      <c r="AJ25" s="14"/>
      <c r="AK25" s="14"/>
      <c r="AL25" s="14"/>
      <c r="AM25" s="14">
        <v>0</v>
      </c>
      <c r="AN25" s="14">
        <v>0</v>
      </c>
      <c r="AO25" s="14"/>
      <c r="AP25" s="14"/>
      <c r="AQ25" s="14">
        <v>0</v>
      </c>
      <c r="AR25" s="14">
        <v>205.6</v>
      </c>
      <c r="AS25" s="14">
        <v>202.65</v>
      </c>
      <c r="AT25" s="14"/>
      <c r="AU25" s="14">
        <v>205.6</v>
      </c>
      <c r="AV25" s="14">
        <v>0</v>
      </c>
      <c r="AW25" s="14"/>
      <c r="AX25" s="14"/>
      <c r="AY25" s="14">
        <v>0</v>
      </c>
      <c r="AZ25" s="14">
        <v>0</v>
      </c>
      <c r="BA25" s="14"/>
      <c r="BB25" s="14"/>
      <c r="BC25" s="14">
        <v>0</v>
      </c>
      <c r="BD25" s="14">
        <v>209.7</v>
      </c>
      <c r="BE25" s="14">
        <v>206.01685000000001</v>
      </c>
      <c r="BF25" s="14"/>
      <c r="BG25" s="14">
        <v>209.7</v>
      </c>
      <c r="BH25" s="14"/>
      <c r="BI25" s="14"/>
      <c r="BJ25" s="14"/>
      <c r="BK25" s="14">
        <v>0</v>
      </c>
      <c r="BL25" s="14">
        <v>0</v>
      </c>
      <c r="BM25" s="14"/>
      <c r="BN25" s="14">
        <v>72.462350000000001</v>
      </c>
      <c r="BO25" s="14">
        <v>-72.462350000000001</v>
      </c>
      <c r="BP25" s="14">
        <v>9.1</v>
      </c>
      <c r="BQ25" s="14">
        <v>5.4891399999999999</v>
      </c>
      <c r="BR25" s="14">
        <v>5.4891500000000004</v>
      </c>
      <c r="BS25" s="14">
        <v>3.6108500000000001</v>
      </c>
      <c r="BT25" s="14"/>
      <c r="BU25" s="14"/>
      <c r="BV25" s="14"/>
      <c r="BW25" s="14">
        <v>0</v>
      </c>
      <c r="BX25" s="14"/>
      <c r="BY25" s="14"/>
      <c r="BZ25" s="14"/>
      <c r="CA25" s="14">
        <v>0</v>
      </c>
      <c r="CB25" s="14"/>
      <c r="CC25" s="14"/>
      <c r="CD25" s="14"/>
      <c r="CE25" s="14">
        <v>0</v>
      </c>
      <c r="CF25" s="14"/>
      <c r="CG25" s="14"/>
      <c r="CH25" s="14"/>
      <c r="CI25" s="14">
        <v>0</v>
      </c>
      <c r="CJ25" s="14">
        <v>154.80000000000001</v>
      </c>
      <c r="CK25" s="14">
        <v>155</v>
      </c>
      <c r="CL25" s="14">
        <v>155</v>
      </c>
      <c r="CM25" s="14">
        <v>-0.2</v>
      </c>
      <c r="CN25" s="14">
        <v>7.2</v>
      </c>
      <c r="CO25" s="14">
        <v>5.1583800000000002</v>
      </c>
      <c r="CP25" s="14">
        <v>5.1583800000000002</v>
      </c>
      <c r="CQ25" s="14">
        <v>2.04162</v>
      </c>
      <c r="CR25" s="14">
        <v>4.7</v>
      </c>
      <c r="CS25" s="14">
        <v>2.8315000000000001</v>
      </c>
      <c r="CT25" s="14">
        <v>2.8315000000000001</v>
      </c>
      <c r="CU25" s="14">
        <v>1.8685</v>
      </c>
      <c r="CV25" s="14">
        <v>16.899999999999999</v>
      </c>
      <c r="CW25" s="14">
        <v>16.873660000000001</v>
      </c>
      <c r="CX25" s="14"/>
      <c r="CY25" s="14">
        <v>16.899999999999999</v>
      </c>
      <c r="CZ25" s="14">
        <v>6.8</v>
      </c>
      <c r="DA25" s="14">
        <v>6.8787000000000003</v>
      </c>
      <c r="DB25" s="14">
        <v>6.8787000000000003</v>
      </c>
      <c r="DC25" s="14">
        <v>-7.8700000000000006E-2</v>
      </c>
      <c r="DD25" s="14">
        <v>14.6</v>
      </c>
      <c r="DE25" s="14">
        <v>14.992190000000001</v>
      </c>
      <c r="DF25" s="14">
        <v>14.992190000000001</v>
      </c>
      <c r="DG25" s="14">
        <v>-0.39218999999999998</v>
      </c>
      <c r="DH25" s="14">
        <v>50.3</v>
      </c>
      <c r="DI25" s="14">
        <v>49.999859999999998</v>
      </c>
      <c r="DJ25" s="14">
        <v>58.745159999999998</v>
      </c>
      <c r="DK25" s="14">
        <v>-8.4451599999999996</v>
      </c>
      <c r="DL25" s="14"/>
      <c r="DM25" s="14"/>
      <c r="DN25" s="14"/>
      <c r="DO25" s="14">
        <v>0</v>
      </c>
      <c r="DP25" s="14"/>
      <c r="DQ25" s="14"/>
      <c r="DR25" s="14"/>
      <c r="DS25" s="14">
        <v>0</v>
      </c>
      <c r="DT25" s="14"/>
      <c r="DU25" s="14"/>
      <c r="DV25" s="14"/>
      <c r="DW25" s="14">
        <v>0</v>
      </c>
      <c r="DX25" s="14"/>
      <c r="DY25" s="14"/>
      <c r="DZ25" s="14"/>
      <c r="EA25" s="14">
        <v>0</v>
      </c>
      <c r="EB25" s="14">
        <v>110.3</v>
      </c>
      <c r="EC25" s="14">
        <v>112.90536</v>
      </c>
      <c r="ED25" s="14">
        <v>112.90537</v>
      </c>
      <c r="EE25" s="14">
        <v>-2.6053700000000002</v>
      </c>
      <c r="EF25" s="14">
        <v>22.6</v>
      </c>
      <c r="EG25" s="14">
        <v>20.512920000000001</v>
      </c>
      <c r="EH25" s="14"/>
      <c r="EI25" s="14">
        <v>22.6</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v>143.59123</v>
      </c>
      <c r="FC25" s="14">
        <v>-143.59123</v>
      </c>
      <c r="FD25" s="14">
        <v>30.4</v>
      </c>
      <c r="FE25" s="14">
        <v>29.874580000000002</v>
      </c>
      <c r="FF25" s="14">
        <v>38.786200000000001</v>
      </c>
      <c r="FG25" s="14">
        <v>-8.3862000000000005</v>
      </c>
      <c r="FH25" s="14">
        <v>45.1</v>
      </c>
      <c r="FI25" s="14">
        <v>45.009300000000003</v>
      </c>
      <c r="FJ25" s="14">
        <v>66.666830000000004</v>
      </c>
      <c r="FK25" s="14">
        <v>-21.56683</v>
      </c>
      <c r="FL25" s="14">
        <v>18.3</v>
      </c>
      <c r="FM25" s="14">
        <v>15.15638</v>
      </c>
      <c r="FN25" s="14">
        <v>15.15638</v>
      </c>
      <c r="FO25" s="14">
        <v>3.1436199999999999</v>
      </c>
      <c r="FP25" s="14">
        <v>16.5</v>
      </c>
      <c r="FQ25" s="14">
        <v>15.53007</v>
      </c>
      <c r="FR25" s="14">
        <v>15.53007</v>
      </c>
      <c r="FS25" s="14">
        <v>0.96992999999999996</v>
      </c>
      <c r="FT25" s="14">
        <v>14.3</v>
      </c>
      <c r="FU25" s="14">
        <v>18.048780000000001</v>
      </c>
      <c r="FV25" s="14">
        <v>18.048780000000001</v>
      </c>
      <c r="FW25" s="14">
        <v>-3.74878</v>
      </c>
      <c r="FX25" s="14">
        <v>85.8</v>
      </c>
      <c r="FY25" s="14">
        <v>85.110979999999998</v>
      </c>
      <c r="FZ25" s="14">
        <v>85.110979999999998</v>
      </c>
      <c r="GA25" s="14">
        <v>0.68901999999999997</v>
      </c>
      <c r="GB25" s="14">
        <v>182.8</v>
      </c>
      <c r="GC25" s="14">
        <v>172.77481</v>
      </c>
      <c r="GD25" s="14">
        <v>181.48500000000001</v>
      </c>
      <c r="GE25" s="14">
        <v>1.3149999999999999</v>
      </c>
      <c r="GF25" s="14">
        <v>31.9</v>
      </c>
      <c r="GG25" s="14">
        <v>174.47546</v>
      </c>
      <c r="GH25" s="14">
        <v>181.48500000000001</v>
      </c>
      <c r="GI25" s="14">
        <v>-149.58500000000001</v>
      </c>
      <c r="GJ25" s="14">
        <v>0</v>
      </c>
      <c r="GK25" s="14"/>
      <c r="GL25" s="14">
        <v>182.03</v>
      </c>
      <c r="GM25" s="14">
        <v>-182.03</v>
      </c>
      <c r="GN25" s="14">
        <v>103.5</v>
      </c>
      <c r="GO25" s="14">
        <v>104.65984</v>
      </c>
      <c r="GP25" s="14">
        <v>96.880300000000005</v>
      </c>
      <c r="GQ25" s="14">
        <v>6.6196999999999999</v>
      </c>
      <c r="GR25" s="14">
        <v>0</v>
      </c>
      <c r="GS25" s="14"/>
      <c r="GT25" s="14"/>
      <c r="GU25" s="14">
        <v>0</v>
      </c>
      <c r="GV25" s="14">
        <v>32</v>
      </c>
      <c r="GW25" s="14">
        <v>27.139800000000001</v>
      </c>
      <c r="GX25" s="14">
        <v>27.504100000000001</v>
      </c>
      <c r="GY25" s="14">
        <v>4.4958999999999998</v>
      </c>
      <c r="GZ25" s="14">
        <v>4.0999999999999996</v>
      </c>
      <c r="HA25" s="14">
        <v>4.2062099999999996</v>
      </c>
      <c r="HB25" s="14">
        <v>4.2062099999999996</v>
      </c>
      <c r="HC25" s="14">
        <v>-0.10621</v>
      </c>
      <c r="HD25" s="14">
        <v>17.7</v>
      </c>
      <c r="HE25" s="14">
        <v>34.419510000000002</v>
      </c>
      <c r="HF25" s="14">
        <v>34.419510000000002</v>
      </c>
      <c r="HG25" s="14">
        <v>-16.71951</v>
      </c>
      <c r="HH25" s="14">
        <v>70.400000000000006</v>
      </c>
      <c r="HI25" s="14">
        <v>41.025649999999999</v>
      </c>
      <c r="HJ25" s="14">
        <v>41.025649999999999</v>
      </c>
      <c r="HK25" s="14">
        <v>29.37435</v>
      </c>
      <c r="HL25" s="14"/>
      <c r="HM25" s="14"/>
      <c r="HN25" s="14"/>
      <c r="HO25" s="14">
        <v>0</v>
      </c>
      <c r="HP25" s="14"/>
      <c r="HQ25" s="14"/>
      <c r="HR25" s="14"/>
      <c r="HS25" s="14">
        <v>0</v>
      </c>
      <c r="HT25" s="14">
        <v>61.8</v>
      </c>
      <c r="HU25" s="14">
        <v>60.448309999999999</v>
      </c>
      <c r="HV25" s="14">
        <v>65.815809999999999</v>
      </c>
      <c r="HW25" s="14">
        <v>-4.0158100000000001</v>
      </c>
      <c r="HX25" s="14">
        <v>0</v>
      </c>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86.1</v>
      </c>
      <c r="IW25" s="14">
        <v>84.193449999999999</v>
      </c>
      <c r="IX25" s="14">
        <v>71.075370000000007</v>
      </c>
      <c r="IY25" s="14">
        <v>15.02463</v>
      </c>
      <c r="IZ25" s="14">
        <v>171.2</v>
      </c>
      <c r="JA25" s="14">
        <v>170.94</v>
      </c>
      <c r="JB25" s="14">
        <v>188.58573000000001</v>
      </c>
      <c r="JC25" s="14">
        <v>-17.385729999999999</v>
      </c>
      <c r="JD25" s="14">
        <v>169.2</v>
      </c>
      <c r="JE25" s="14">
        <v>170.94</v>
      </c>
      <c r="JF25" s="14"/>
      <c r="JG25" s="14">
        <v>169.2</v>
      </c>
      <c r="JH25" s="14">
        <v>171.5</v>
      </c>
      <c r="JI25" s="14">
        <v>170.94</v>
      </c>
      <c r="JJ25" s="14">
        <v>188.58573000000001</v>
      </c>
      <c r="JK25" s="14">
        <v>-17.085730000000002</v>
      </c>
      <c r="JL25" s="14">
        <v>255.5</v>
      </c>
      <c r="JM25" s="14">
        <v>257.18</v>
      </c>
      <c r="JN25" s="14">
        <v>189.15206000000001</v>
      </c>
      <c r="JO25" s="14">
        <v>66.347939999999994</v>
      </c>
      <c r="JP25" s="14">
        <v>0</v>
      </c>
      <c r="JQ25" s="14"/>
      <c r="JR25" s="14">
        <v>71.796109999999999</v>
      </c>
      <c r="JS25" s="14">
        <v>-71.796109999999999</v>
      </c>
      <c r="JT25" s="14"/>
      <c r="JU25" s="14"/>
      <c r="JV25" s="14">
        <v>36.005859999999998</v>
      </c>
      <c r="JW25" s="14">
        <v>-36.005859999999998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0.8</v>
      </c>
      <c r="KW25" s="14">
        <v>1.0779300000000001</v>
      </c>
      <c r="KX25" s="14">
        <v>1.0779300000000001</v>
      </c>
      <c r="KY25" s="14">
        <v>-0.27793000000000001</v>
      </c>
      <c r="KZ25" s="14">
        <v>143.5</v>
      </c>
      <c r="LA25" s="14">
        <v>127.18086</v>
      </c>
      <c r="LB25" s="14">
        <v>148.16159999999999</v>
      </c>
      <c r="LC25" s="14">
        <v>-4.6616</v>
      </c>
      <c r="LD25" s="14">
        <v>79.400000000000006</v>
      </c>
      <c r="LE25" s="14">
        <v>61.098669999999998</v>
      </c>
      <c r="LF25" s="14">
        <v>59.487270000000002</v>
      </c>
      <c r="LG25" s="14">
        <v>19.91273</v>
      </c>
      <c r="LH25" s="14">
        <v>61.9</v>
      </c>
      <c r="LI25" s="14">
        <v>67.461460000000002</v>
      </c>
      <c r="LJ25" s="14">
        <v>67.461460000000002</v>
      </c>
      <c r="LK25" s="14">
        <v>-5.5614600000000003</v>
      </c>
      <c r="LL25" s="14">
        <v>63</v>
      </c>
      <c r="LM25" s="14">
        <v>61.892290000000003</v>
      </c>
      <c r="LN25" s="14">
        <v>58.758139999999997</v>
      </c>
      <c r="LO25" s="14">
        <v>4.24186</v>
      </c>
      <c r="LP25" s="14">
        <v>30.2</v>
      </c>
      <c r="LQ25" s="14">
        <v>28.486899999999999</v>
      </c>
      <c r="LR25" s="14">
        <v>30.097560000000001</v>
      </c>
      <c r="LS25" s="14">
        <v>0.10244</v>
      </c>
      <c r="LT25" s="14"/>
      <c r="LU25" s="14"/>
      <c r="LV25" s="14"/>
      <c r="LW25" s="14">
        <v>0</v>
      </c>
      <c r="LX25" s="14"/>
      <c r="LY25" s="14"/>
      <c r="LZ25" s="14"/>
      <c r="MA25" s="14">
        <v>0</v>
      </c>
      <c r="MB25" s="14"/>
      <c r="MC25" s="14"/>
      <c r="MD25" s="14"/>
      <c r="ME25" s="14">
        <v>0</v>
      </c>
      <c r="MF25" s="14">
        <v>143.30000000000001</v>
      </c>
      <c r="MG25" s="14">
        <v>159.10803999999999</v>
      </c>
      <c r="MH25" s="14">
        <v>151.08876000000001</v>
      </c>
      <c r="MI25" s="14">
        <v>-7.7887599999999999</v>
      </c>
      <c r="MJ25" s="14">
        <v>144.6</v>
      </c>
      <c r="MK25" s="14">
        <v>159.10803999999999</v>
      </c>
      <c r="ML25" s="14">
        <v>151.08876000000001</v>
      </c>
      <c r="MM25" s="14">
        <v>-6.4887600000000001</v>
      </c>
      <c r="MN25" s="14">
        <v>169.9</v>
      </c>
      <c r="MO25" s="14">
        <v>159.58583999999999</v>
      </c>
      <c r="MP25" s="14">
        <v>151.54248000000001</v>
      </c>
      <c r="MQ25" s="14">
        <v>18.357520000000001</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211.9</v>
      </c>
      <c r="NM25" s="14">
        <v>207.29667000000001</v>
      </c>
      <c r="NN25" s="14">
        <v>207.29667000000001</v>
      </c>
      <c r="NO25" s="14">
        <v>4.6033299999999997</v>
      </c>
      <c r="NP25" s="14">
        <v>101.4</v>
      </c>
      <c r="NQ25" s="14">
        <v>103.95959000000001</v>
      </c>
      <c r="NR25" s="14">
        <v>103.95959000000001</v>
      </c>
      <c r="NS25" s="14">
        <v>-2.55959</v>
      </c>
      <c r="NT25" s="14">
        <v>5.7</v>
      </c>
      <c r="NU25" s="14">
        <v>3.9904700000000002</v>
      </c>
      <c r="NV25" s="14">
        <v>3.9904700000000002</v>
      </c>
      <c r="NW25" s="14">
        <v>1.70953</v>
      </c>
      <c r="NX25" s="14">
        <v>2.5</v>
      </c>
      <c r="NY25" s="14"/>
      <c r="NZ25" s="14">
        <v>4.1863799999999998</v>
      </c>
      <c r="OA25" s="14">
        <v>-1.68638</v>
      </c>
      <c r="OB25" s="14">
        <v>7.6</v>
      </c>
      <c r="OC25" s="14">
        <v>7.5</v>
      </c>
      <c r="OD25" s="14">
        <v>7.5</v>
      </c>
      <c r="OE25" s="14">
        <v>0.1</v>
      </c>
      <c r="OF25" s="14">
        <v>0</v>
      </c>
      <c r="OG25" s="14"/>
      <c r="OH25" s="14">
        <v>0.437</v>
      </c>
      <c r="OI25" s="14">
        <v>-0.437</v>
      </c>
      <c r="OJ25" s="14">
        <v>95.9</v>
      </c>
      <c r="OK25" s="14">
        <v>89.6</v>
      </c>
      <c r="OL25" s="14">
        <v>82.67</v>
      </c>
      <c r="OM25" s="14">
        <v>13.23</v>
      </c>
      <c r="ON25" s="14">
        <v>77.2</v>
      </c>
      <c r="OO25" s="14"/>
      <c r="OP25" s="14">
        <v>74.08</v>
      </c>
      <c r="OQ25" s="14">
        <v>3.12</v>
      </c>
      <c r="OR25" s="14">
        <v>0</v>
      </c>
      <c r="OS25" s="14">
        <v>3.4060000000000001</v>
      </c>
      <c r="OT25" s="14">
        <v>3.4060000000000001</v>
      </c>
      <c r="OU25" s="14">
        <v>-3.4060000000000001</v>
      </c>
      <c r="OV25" s="14">
        <v>0.2</v>
      </c>
      <c r="OW25" s="14"/>
      <c r="OX25" s="14">
        <v>0.2</v>
      </c>
      <c r="OY25" s="14">
        <v>0</v>
      </c>
      <c r="OZ25" s="14">
        <v>0</v>
      </c>
      <c r="PA25" s="14"/>
      <c r="PB25" s="14">
        <v>5.4039900000000003</v>
      </c>
      <c r="PC25" s="14">
        <v>-5.4039900000000003</v>
      </c>
      <c r="PD25" s="14">
        <v>9.9</v>
      </c>
      <c r="PE25" s="14">
        <v>9.9830000000000005</v>
      </c>
      <c r="PF25" s="14">
        <v>9.9830000000000005</v>
      </c>
      <c r="PG25" s="14">
        <v>-8.3000000000000004E-2</v>
      </c>
      <c r="PH25" s="14"/>
      <c r="PI25" s="14"/>
      <c r="PJ25" s="14"/>
      <c r="PK25" s="14">
        <v>0</v>
      </c>
      <c r="PL25" s="14">
        <v>215</v>
      </c>
      <c r="PM25" s="14"/>
      <c r="PN25" s="14">
        <v>202.85</v>
      </c>
      <c r="PO25" s="14">
        <v>12.15</v>
      </c>
      <c r="PP25" s="14">
        <v>1.2</v>
      </c>
      <c r="PQ25" s="14">
        <v>1</v>
      </c>
      <c r="PR25" s="14">
        <v>1</v>
      </c>
      <c r="PS25" s="14">
        <v>0.2</v>
      </c>
      <c r="PT25" s="14">
        <v>1.6</v>
      </c>
      <c r="PU25" s="14">
        <v>1.5</v>
      </c>
      <c r="PV25" s="14">
        <v>1.5</v>
      </c>
      <c r="PW25" s="14">
        <v>0.1</v>
      </c>
      <c r="PX25" s="14">
        <v>2.5</v>
      </c>
      <c r="PY25" s="14">
        <v>2.5</v>
      </c>
      <c r="PZ25" s="14">
        <v>2.5</v>
      </c>
      <c r="QA25" s="14">
        <v>0</v>
      </c>
      <c r="QB25" s="14">
        <v>20.399999999999999</v>
      </c>
      <c r="QC25" s="14">
        <v>20.353079999999999</v>
      </c>
      <c r="QD25" s="14">
        <v>20.35314</v>
      </c>
      <c r="QE25" s="14">
        <v>4.6859999999999999E-2</v>
      </c>
      <c r="QF25" s="14">
        <v>14.5</v>
      </c>
      <c r="QG25" s="14">
        <v>17.560970000000001</v>
      </c>
      <c r="QH25" s="14">
        <v>17.560980000000001</v>
      </c>
      <c r="QI25" s="14">
        <v>-3.0609799999999998</v>
      </c>
      <c r="QJ25" s="14">
        <v>18.899999999999999</v>
      </c>
      <c r="QK25" s="14">
        <v>17.560970000000001</v>
      </c>
      <c r="QL25" s="14">
        <v>17.560980000000001</v>
      </c>
      <c r="QM25" s="14">
        <v>1.3390200000000001</v>
      </c>
      <c r="QN25" s="14">
        <v>3.2</v>
      </c>
      <c r="QO25" s="14">
        <v>3.3</v>
      </c>
      <c r="QP25" s="14">
        <v>3.3</v>
      </c>
      <c r="QQ25" s="14">
        <v>-0.1</v>
      </c>
      <c r="QR25" s="14">
        <v>0</v>
      </c>
      <c r="QS25" s="14"/>
      <c r="QT25" s="14"/>
      <c r="QU25" s="14">
        <v>0</v>
      </c>
      <c r="QV25" s="14">
        <v>15.4</v>
      </c>
      <c r="QW25" s="14"/>
      <c r="QX25" s="14">
        <v>15.619</v>
      </c>
      <c r="QY25" s="14">
        <v>-0.219</v>
      </c>
      <c r="QZ25" s="14">
        <v>18.899999999999999</v>
      </c>
      <c r="RA25" s="14"/>
      <c r="RB25" s="14">
        <v>18.376999999999999</v>
      </c>
      <c r="RC25" s="14">
        <v>0.52300000000000002</v>
      </c>
      <c r="RD25" s="14">
        <v>29.1</v>
      </c>
      <c r="RE25" s="14">
        <v>19.5</v>
      </c>
      <c r="RF25" s="14">
        <v>19.867999999999999</v>
      </c>
      <c r="RG25" s="14">
        <v>9.2319999999999993</v>
      </c>
      <c r="RH25" s="14">
        <v>85.1</v>
      </c>
      <c r="RI25" s="14">
        <v>56.6</v>
      </c>
      <c r="RJ25" s="14">
        <v>58.162999999999997</v>
      </c>
      <c r="RK25" s="14">
        <v>26.937000000000001</v>
      </c>
      <c r="RL25" s="14">
        <v>18</v>
      </c>
      <c r="RM25" s="14"/>
      <c r="RN25" s="14">
        <v>18.478999999999999</v>
      </c>
      <c r="RO25" s="14">
        <v>-0.47899999999999998</v>
      </c>
      <c r="RP25" s="14">
        <v>2.1</v>
      </c>
      <c r="RQ25" s="14">
        <v>2.4510000000000001</v>
      </c>
      <c r="RR25" s="14">
        <v>2.4510000000000001</v>
      </c>
      <c r="RS25" s="14">
        <v>-0.35099999999999998</v>
      </c>
      <c r="RT25" s="14">
        <v>14.2</v>
      </c>
      <c r="RU25" s="14">
        <v>14.050369999999999</v>
      </c>
      <c r="RV25" s="14">
        <v>15.297969999999999</v>
      </c>
      <c r="RW25" s="14">
        <v>-1.0979699999999999</v>
      </c>
      <c r="RX25" s="14">
        <v>2</v>
      </c>
      <c r="RY25" s="14">
        <v>2</v>
      </c>
      <c r="RZ25" s="14">
        <v>2</v>
      </c>
      <c r="SA25" s="14">
        <v>0</v>
      </c>
      <c r="SB25" s="14"/>
      <c r="SC25" s="14"/>
      <c r="SD25" s="14">
        <v>0.4</v>
      </c>
      <c r="SE25" s="14">
        <v>-0.4</v>
      </c>
      <c r="SF25" s="14">
        <v>3.9</v>
      </c>
      <c r="SG25" s="14">
        <v>5.9</v>
      </c>
      <c r="SH25" s="14">
        <v>5.9</v>
      </c>
      <c r="SI25" s="14">
        <v>-2</v>
      </c>
      <c r="SJ25" s="14">
        <v>6.5</v>
      </c>
      <c r="SK25" s="14">
        <v>5.8</v>
      </c>
      <c r="SL25" s="14">
        <v>5.8</v>
      </c>
      <c r="SM25" s="14">
        <v>0.7</v>
      </c>
      <c r="SN25" s="14">
        <v>8.9</v>
      </c>
      <c r="SO25" s="14">
        <v>13.65854</v>
      </c>
      <c r="SP25" s="14">
        <v>13.65854</v>
      </c>
      <c r="SQ25" s="14">
        <v>-4.75854</v>
      </c>
      <c r="SR25" s="14">
        <v>12.8</v>
      </c>
      <c r="SS25" s="14">
        <v>17.560970000000001</v>
      </c>
      <c r="ST25" s="14">
        <v>17.560980000000001</v>
      </c>
      <c r="SU25" s="14">
        <v>-4.76098</v>
      </c>
      <c r="SV25" s="14">
        <v>14.3</v>
      </c>
      <c r="SW25" s="14">
        <v>14.2439</v>
      </c>
      <c r="SX25" s="14">
        <v>14.2439</v>
      </c>
      <c r="SY25" s="14">
        <v>5.6099999999999997E-2</v>
      </c>
      <c r="SZ25" s="14">
        <v>29.9</v>
      </c>
      <c r="TA25" s="14">
        <v>25.4</v>
      </c>
      <c r="TB25" s="14">
        <v>22.099</v>
      </c>
      <c r="TC25" s="14">
        <v>7.8010000000000002</v>
      </c>
      <c r="TD25" s="14">
        <v>28.7</v>
      </c>
      <c r="TE25" s="14">
        <v>61</v>
      </c>
      <c r="TF25" s="14">
        <v>62.241999999999997</v>
      </c>
      <c r="TG25" s="14">
        <v>-33.542000000000002</v>
      </c>
      <c r="TH25" s="14">
        <v>37.9</v>
      </c>
      <c r="TI25" s="14"/>
      <c r="TJ25" s="14">
        <v>38.015999999999998</v>
      </c>
      <c r="TK25" s="14">
        <v>-0.11600000000000001</v>
      </c>
      <c r="TL25" s="14">
        <v>82.2</v>
      </c>
      <c r="TM25" s="14">
        <v>54.119</v>
      </c>
      <c r="TN25" s="14">
        <v>54.119</v>
      </c>
      <c r="TO25" s="14">
        <v>28.081</v>
      </c>
      <c r="TP25" s="14">
        <v>105</v>
      </c>
      <c r="TQ25" s="14">
        <v>56.802999999999997</v>
      </c>
      <c r="TR25" s="14">
        <v>56.802999999999997</v>
      </c>
      <c r="TS25" s="14">
        <v>48.197000000000003</v>
      </c>
      <c r="TT25" s="14">
        <v>9.6</v>
      </c>
      <c r="TU25" s="14">
        <v>1.3320000000000001</v>
      </c>
      <c r="TV25" s="14">
        <v>1.3320000000000001</v>
      </c>
      <c r="TW25" s="14">
        <v>8.2680000000000007</v>
      </c>
      <c r="TX25" s="14">
        <v>9.6999999999999993</v>
      </c>
      <c r="TY25" s="14">
        <v>2.298</v>
      </c>
      <c r="TZ25" s="14">
        <v>2.298</v>
      </c>
      <c r="UA25" s="14">
        <v>7.4020000000000001</v>
      </c>
      <c r="UB25" s="14">
        <v>10.4</v>
      </c>
      <c r="UC25" s="14">
        <v>13.65854</v>
      </c>
      <c r="UD25" s="14">
        <v>13.65854</v>
      </c>
      <c r="UE25" s="14">
        <v>-3.25854</v>
      </c>
      <c r="UF25" s="14">
        <v>2.6</v>
      </c>
      <c r="UG25" s="14">
        <v>3.5</v>
      </c>
      <c r="UH25" s="14">
        <v>3.5</v>
      </c>
      <c r="UI25" s="14">
        <v>-0.9</v>
      </c>
      <c r="UJ25" s="14">
        <v>7.8</v>
      </c>
      <c r="UK25" s="14">
        <v>7.5</v>
      </c>
      <c r="UL25" s="14">
        <v>7.5</v>
      </c>
      <c r="UM25" s="14">
        <v>0.3</v>
      </c>
      <c r="UN25" s="14">
        <v>20.399999999999999</v>
      </c>
      <c r="UO25" s="14">
        <v>19.51219</v>
      </c>
      <c r="UP25" s="14">
        <v>19.51219</v>
      </c>
      <c r="UQ25" s="14">
        <v>0.88780999999999999</v>
      </c>
      <c r="UR25" s="14">
        <v>20.399999999999999</v>
      </c>
      <c r="US25" s="14">
        <v>19.51219</v>
      </c>
      <c r="UT25" s="14">
        <v>19.51219</v>
      </c>
      <c r="UU25" s="14">
        <v>0.88780999999999999</v>
      </c>
      <c r="UV25" s="14">
        <v>20</v>
      </c>
      <c r="UW25" s="14">
        <v>19.51219</v>
      </c>
      <c r="UX25" s="14">
        <v>19.51219</v>
      </c>
      <c r="UY25" s="14">
        <v>0.48781000000000002</v>
      </c>
      <c r="UZ25" s="14">
        <v>0</v>
      </c>
      <c r="VA25" s="14">
        <v>1.6850000000000001</v>
      </c>
      <c r="VB25" s="14">
        <v>1.6850000000000001</v>
      </c>
      <c r="VC25" s="14">
        <v>-1.6850000000000001</v>
      </c>
      <c r="VD25" s="14">
        <v>253</v>
      </c>
      <c r="VE25" s="14"/>
      <c r="VF25" s="14">
        <v>238.721</v>
      </c>
      <c r="VG25" s="14">
        <v>14.279</v>
      </c>
      <c r="VH25" s="14">
        <v>10.9</v>
      </c>
      <c r="VI25" s="14"/>
      <c r="VJ25" s="14">
        <v>11.058</v>
      </c>
      <c r="VK25" s="14">
        <v>-0.158</v>
      </c>
      <c r="VL25" s="14">
        <v>149.1</v>
      </c>
      <c r="VM25" s="14"/>
      <c r="VN25" s="14">
        <v>144.48400000000001</v>
      </c>
      <c r="VO25" s="14">
        <v>4.6159999999999997</v>
      </c>
      <c r="VP25" s="14">
        <v>0.6</v>
      </c>
      <c r="VQ25" s="14">
        <v>0.6</v>
      </c>
      <c r="VR25" s="14">
        <v>0.6</v>
      </c>
      <c r="VS25" s="14">
        <v>0</v>
      </c>
      <c r="VT25" s="14">
        <v>100</v>
      </c>
      <c r="VU25" s="14">
        <v>63.5</v>
      </c>
      <c r="VV25" s="14">
        <v>52.2</v>
      </c>
      <c r="VW25" s="14">
        <v>47.8</v>
      </c>
      <c r="VX25" s="14">
        <v>97</v>
      </c>
      <c r="VY25" s="14">
        <v>67</v>
      </c>
      <c r="VZ25" s="14">
        <v>53.481999999999999</v>
      </c>
      <c r="WA25" s="14">
        <v>43.518000000000001</v>
      </c>
      <c r="WB25" s="14">
        <v>111.5</v>
      </c>
      <c r="WC25" s="14"/>
      <c r="WD25" s="14">
        <v>110.94</v>
      </c>
      <c r="WE25" s="14">
        <v>0.56000000000000005</v>
      </c>
      <c r="WF25" s="14">
        <v>1.6</v>
      </c>
      <c r="WG25" s="14">
        <v>1.4490000000000001</v>
      </c>
      <c r="WH25" s="14">
        <v>1.4490000000000001</v>
      </c>
      <c r="WI25" s="14">
        <v>0.151</v>
      </c>
      <c r="WJ25" s="14">
        <v>2.2000000000000002</v>
      </c>
      <c r="WK25" s="14">
        <v>2.4</v>
      </c>
      <c r="WL25" s="14">
        <v>2.4</v>
      </c>
      <c r="WM25" s="14">
        <v>-0.2</v>
      </c>
      <c r="WN25" s="14">
        <v>2.2000000000000002</v>
      </c>
      <c r="WO25" s="14">
        <v>2.4</v>
      </c>
      <c r="WP25" s="14">
        <v>2.4</v>
      </c>
      <c r="WQ25" s="14">
        <v>-0.2</v>
      </c>
      <c r="WR25" s="14">
        <v>1.2</v>
      </c>
      <c r="WS25" s="14">
        <v>1.4</v>
      </c>
      <c r="WT25" s="14">
        <v>1.4</v>
      </c>
      <c r="WU25" s="14">
        <v>-0.2</v>
      </c>
      <c r="WV25" s="14">
        <v>11.8</v>
      </c>
      <c r="WW25" s="14"/>
      <c r="WX25" s="14">
        <v>11.581</v>
      </c>
      <c r="WY25" s="14">
        <v>0.219</v>
      </c>
      <c r="WZ25" s="14"/>
      <c r="XA25" s="14"/>
      <c r="XB25" s="14"/>
      <c r="XC25" s="14">
        <v>0</v>
      </c>
      <c r="XD25" s="14">
        <v>18.2</v>
      </c>
      <c r="XE25" s="14">
        <v>17.951219999999999</v>
      </c>
      <c r="XF25" s="14">
        <v>17.951219999999999</v>
      </c>
      <c r="XG25" s="14">
        <v>0.24878</v>
      </c>
      <c r="XH25" s="14">
        <v>8.8000000000000007</v>
      </c>
      <c r="XI25" s="14">
        <v>10.8</v>
      </c>
      <c r="XJ25" s="14">
        <v>10.8</v>
      </c>
      <c r="XK25" s="14">
        <v>-2</v>
      </c>
      <c r="XL25" s="14">
        <v>27.5</v>
      </c>
      <c r="XM25" s="14">
        <v>28</v>
      </c>
      <c r="XN25" s="14">
        <v>28</v>
      </c>
      <c r="XO25" s="14">
        <v>-0.5</v>
      </c>
      <c r="XP25" s="14">
        <v>34.5</v>
      </c>
      <c r="XQ25" s="14">
        <v>28</v>
      </c>
      <c r="XR25" s="14">
        <v>28</v>
      </c>
      <c r="XS25" s="14">
        <v>6.5</v>
      </c>
      <c r="XT25" s="14">
        <v>16.8</v>
      </c>
      <c r="XU25" s="14">
        <v>14</v>
      </c>
      <c r="XV25" s="14">
        <v>14</v>
      </c>
      <c r="XW25" s="14">
        <v>2.8</v>
      </c>
      <c r="XX25" s="14">
        <v>17.2</v>
      </c>
      <c r="XY25" s="14">
        <v>20</v>
      </c>
      <c r="XZ25" s="14">
        <v>20</v>
      </c>
      <c r="YA25" s="14">
        <v>-2.8</v>
      </c>
      <c r="YB25" s="14">
        <v>8.8000000000000007</v>
      </c>
      <c r="YC25" s="14">
        <v>8.1</v>
      </c>
      <c r="YD25" s="14">
        <v>8.1</v>
      </c>
      <c r="YE25" s="14">
        <v>0.7</v>
      </c>
      <c r="YF25" s="14">
        <v>11.2</v>
      </c>
      <c r="YG25" s="14">
        <v>11</v>
      </c>
      <c r="YH25" s="14">
        <v>11</v>
      </c>
      <c r="YI25" s="14">
        <v>0.2</v>
      </c>
      <c r="YJ25" s="14">
        <v>22.3</v>
      </c>
      <c r="YK25" s="14">
        <v>23</v>
      </c>
      <c r="YL25" s="14">
        <v>23</v>
      </c>
      <c r="YM25" s="14">
        <v>-0.7</v>
      </c>
    </row>
    <row r="26" spans="1:663" ht="24" customHeight="1" x14ac:dyDescent="0.3">
      <c r="A26" s="1"/>
      <c r="B26" s="16" t="s">
        <v>27</v>
      </c>
      <c r="C26" s="16" t="s">
        <v>788</v>
      </c>
      <c r="D26" s="17">
        <v>206.1</v>
      </c>
      <c r="E26" s="17">
        <v>204.19512</v>
      </c>
      <c r="F26" s="17">
        <v>204.19512</v>
      </c>
      <c r="G26" s="17">
        <v>1.9048799999999999</v>
      </c>
      <c r="H26" s="17">
        <v>447.9</v>
      </c>
      <c r="I26" s="17">
        <v>430.02555999999998</v>
      </c>
      <c r="J26" s="17">
        <v>497.74786</v>
      </c>
      <c r="K26" s="17">
        <v>-49.847859999999997</v>
      </c>
      <c r="L26" s="17">
        <v>145.19999999999999</v>
      </c>
      <c r="M26" s="17">
        <v>140.57737</v>
      </c>
      <c r="N26" s="17">
        <v>162.71610999999999</v>
      </c>
      <c r="O26" s="17">
        <v>-17.516110000000001</v>
      </c>
      <c r="P26" s="17"/>
      <c r="Q26" s="17"/>
      <c r="R26" s="17"/>
      <c r="S26" s="17">
        <v>0</v>
      </c>
      <c r="T26" s="17"/>
      <c r="U26" s="17"/>
      <c r="V26" s="17"/>
      <c r="W26" s="17">
        <v>0</v>
      </c>
      <c r="X26" s="17">
        <v>60.5</v>
      </c>
      <c r="Y26" s="17">
        <v>61.4039</v>
      </c>
      <c r="Z26" s="17">
        <v>61.4039</v>
      </c>
      <c r="AA26" s="17">
        <v>-0.90390000000000004</v>
      </c>
      <c r="AB26" s="17">
        <v>114.7</v>
      </c>
      <c r="AC26" s="17">
        <v>115.64958</v>
      </c>
      <c r="AD26" s="17">
        <v>142.52672000000001</v>
      </c>
      <c r="AE26" s="17">
        <v>-27.826720000000002</v>
      </c>
      <c r="AF26" s="17"/>
      <c r="AG26" s="17"/>
      <c r="AH26" s="17"/>
      <c r="AI26" s="17">
        <v>0</v>
      </c>
      <c r="AJ26" s="17"/>
      <c r="AK26" s="17"/>
      <c r="AL26" s="17"/>
      <c r="AM26" s="17">
        <v>0</v>
      </c>
      <c r="AN26" s="17">
        <v>0</v>
      </c>
      <c r="AO26" s="17"/>
      <c r="AP26" s="17"/>
      <c r="AQ26" s="17">
        <v>0</v>
      </c>
      <c r="AR26" s="17">
        <v>204.7</v>
      </c>
      <c r="AS26" s="17">
        <v>202.65</v>
      </c>
      <c r="AT26" s="17"/>
      <c r="AU26" s="17">
        <v>204.7</v>
      </c>
      <c r="AV26" s="17">
        <v>0</v>
      </c>
      <c r="AW26" s="17"/>
      <c r="AX26" s="17"/>
      <c r="AY26" s="17">
        <v>0</v>
      </c>
      <c r="AZ26" s="17">
        <v>0</v>
      </c>
      <c r="BA26" s="17"/>
      <c r="BB26" s="17"/>
      <c r="BC26" s="17">
        <v>0</v>
      </c>
      <c r="BD26" s="17">
        <v>207.8</v>
      </c>
      <c r="BE26" s="17">
        <v>206.01685000000001</v>
      </c>
      <c r="BF26" s="17"/>
      <c r="BG26" s="17">
        <v>207.8</v>
      </c>
      <c r="BH26" s="17"/>
      <c r="BI26" s="17"/>
      <c r="BJ26" s="17"/>
      <c r="BK26" s="17">
        <v>0</v>
      </c>
      <c r="BL26" s="17">
        <v>0</v>
      </c>
      <c r="BM26" s="17"/>
      <c r="BN26" s="17">
        <v>98.338949999999997</v>
      </c>
      <c r="BO26" s="17">
        <v>-98.338949999999997</v>
      </c>
      <c r="BP26" s="17">
        <v>9.1999999999999993</v>
      </c>
      <c r="BQ26" s="17">
        <v>5.4891399999999999</v>
      </c>
      <c r="BR26" s="17">
        <v>5.4891500000000004</v>
      </c>
      <c r="BS26" s="17">
        <v>3.7108500000000002</v>
      </c>
      <c r="BT26" s="17"/>
      <c r="BU26" s="17"/>
      <c r="BV26" s="17"/>
      <c r="BW26" s="17">
        <v>0</v>
      </c>
      <c r="BX26" s="17"/>
      <c r="BY26" s="17"/>
      <c r="BZ26" s="17"/>
      <c r="CA26" s="17">
        <v>0</v>
      </c>
      <c r="CB26" s="17"/>
      <c r="CC26" s="17"/>
      <c r="CD26" s="17"/>
      <c r="CE26" s="17">
        <v>0</v>
      </c>
      <c r="CF26" s="17"/>
      <c r="CG26" s="17"/>
      <c r="CH26" s="17"/>
      <c r="CI26" s="17">
        <v>0</v>
      </c>
      <c r="CJ26" s="17">
        <v>157.69999999999999</v>
      </c>
      <c r="CK26" s="17">
        <v>155</v>
      </c>
      <c r="CL26" s="17">
        <v>155</v>
      </c>
      <c r="CM26" s="17">
        <v>2.7</v>
      </c>
      <c r="CN26" s="17">
        <v>7.7</v>
      </c>
      <c r="CO26" s="17">
        <v>5.1583800000000002</v>
      </c>
      <c r="CP26" s="17">
        <v>5.1583800000000002</v>
      </c>
      <c r="CQ26" s="17">
        <v>2.54162</v>
      </c>
      <c r="CR26" s="17">
        <v>4.8</v>
      </c>
      <c r="CS26" s="17">
        <v>2.8315000000000001</v>
      </c>
      <c r="CT26" s="17">
        <v>2.8315000000000001</v>
      </c>
      <c r="CU26" s="17">
        <v>1.9684999999999999</v>
      </c>
      <c r="CV26" s="17">
        <v>16.899999999999999</v>
      </c>
      <c r="CW26" s="17">
        <v>16.873660000000001</v>
      </c>
      <c r="CX26" s="17"/>
      <c r="CY26" s="17">
        <v>16.899999999999999</v>
      </c>
      <c r="CZ26" s="17">
        <v>7</v>
      </c>
      <c r="DA26" s="17">
        <v>6.8787000000000003</v>
      </c>
      <c r="DB26" s="17">
        <v>6.8787000000000003</v>
      </c>
      <c r="DC26" s="17">
        <v>0.12130000000000001</v>
      </c>
      <c r="DD26" s="17">
        <v>14.6</v>
      </c>
      <c r="DE26" s="17">
        <v>14.992190000000001</v>
      </c>
      <c r="DF26" s="17">
        <v>14.992190000000001</v>
      </c>
      <c r="DG26" s="17">
        <v>-0.39218999999999998</v>
      </c>
      <c r="DH26" s="17">
        <v>50.8</v>
      </c>
      <c r="DI26" s="17">
        <v>72.10575</v>
      </c>
      <c r="DJ26" s="17">
        <v>62.149610000000003</v>
      </c>
      <c r="DK26" s="17">
        <v>-11.34961</v>
      </c>
      <c r="DL26" s="17"/>
      <c r="DM26" s="17"/>
      <c r="DN26" s="17"/>
      <c r="DO26" s="17">
        <v>0</v>
      </c>
      <c r="DP26" s="17"/>
      <c r="DQ26" s="17"/>
      <c r="DR26" s="17"/>
      <c r="DS26" s="17">
        <v>0</v>
      </c>
      <c r="DT26" s="17"/>
      <c r="DU26" s="17"/>
      <c r="DV26" s="17"/>
      <c r="DW26" s="17">
        <v>0</v>
      </c>
      <c r="DX26" s="17"/>
      <c r="DY26" s="17"/>
      <c r="DZ26" s="17"/>
      <c r="EA26" s="17">
        <v>0</v>
      </c>
      <c r="EB26" s="17">
        <v>110.8</v>
      </c>
      <c r="EC26" s="17">
        <v>112.90536</v>
      </c>
      <c r="ED26" s="17">
        <v>112.90537</v>
      </c>
      <c r="EE26" s="17">
        <v>-2.1053700000000002</v>
      </c>
      <c r="EF26" s="17">
        <v>22.7</v>
      </c>
      <c r="EG26" s="17">
        <v>20.51304</v>
      </c>
      <c r="EH26" s="17"/>
      <c r="EI26" s="17">
        <v>22.7</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v>151.71876</v>
      </c>
      <c r="FC26" s="17">
        <v>-151.71876</v>
      </c>
      <c r="FD26" s="17">
        <v>32.6</v>
      </c>
      <c r="FE26" s="17">
        <v>29.874580000000002</v>
      </c>
      <c r="FF26" s="17">
        <v>38.786200000000001</v>
      </c>
      <c r="FG26" s="17">
        <v>-6.1862000000000004</v>
      </c>
      <c r="FH26" s="17">
        <v>75.7</v>
      </c>
      <c r="FI26" s="17">
        <v>74.996420000000001</v>
      </c>
      <c r="FJ26" s="17">
        <v>74.821359999999999</v>
      </c>
      <c r="FK26" s="17">
        <v>0.87863999999999998</v>
      </c>
      <c r="FL26" s="17">
        <v>19.600000000000001</v>
      </c>
      <c r="FM26" s="17">
        <v>15.15638</v>
      </c>
      <c r="FN26" s="17">
        <v>15.15638</v>
      </c>
      <c r="FO26" s="17">
        <v>4.4436200000000001</v>
      </c>
      <c r="FP26" s="17">
        <v>16.5</v>
      </c>
      <c r="FQ26" s="17">
        <v>15.53007</v>
      </c>
      <c r="FR26" s="17">
        <v>15.53007</v>
      </c>
      <c r="FS26" s="17">
        <v>0.96992999999999996</v>
      </c>
      <c r="FT26" s="17">
        <v>14.3</v>
      </c>
      <c r="FU26" s="17">
        <v>18.048780000000001</v>
      </c>
      <c r="FV26" s="17">
        <v>18.048780000000001</v>
      </c>
      <c r="FW26" s="17">
        <v>-3.74878</v>
      </c>
      <c r="FX26" s="17">
        <v>86.3</v>
      </c>
      <c r="FY26" s="17">
        <v>85.110979999999998</v>
      </c>
      <c r="FZ26" s="17">
        <v>85.110979999999998</v>
      </c>
      <c r="GA26" s="17">
        <v>1.18902</v>
      </c>
      <c r="GB26" s="17">
        <v>184.3</v>
      </c>
      <c r="GC26" s="17">
        <v>172.77481</v>
      </c>
      <c r="GD26" s="17">
        <v>181.48500000000001</v>
      </c>
      <c r="GE26" s="17">
        <v>2.8149999999999999</v>
      </c>
      <c r="GF26" s="17">
        <v>37</v>
      </c>
      <c r="GG26" s="17">
        <v>174.47546</v>
      </c>
      <c r="GH26" s="17">
        <v>181.48500000000001</v>
      </c>
      <c r="GI26" s="17">
        <v>-144.48500000000001</v>
      </c>
      <c r="GJ26" s="17">
        <v>0</v>
      </c>
      <c r="GK26" s="17"/>
      <c r="GL26" s="17">
        <v>182.03</v>
      </c>
      <c r="GM26" s="17">
        <v>-182.03</v>
      </c>
      <c r="GN26" s="17">
        <v>104.6</v>
      </c>
      <c r="GO26" s="17">
        <v>108.47704</v>
      </c>
      <c r="GP26" s="17">
        <v>103.49117</v>
      </c>
      <c r="GQ26" s="17">
        <v>1.10883</v>
      </c>
      <c r="GR26" s="17">
        <v>0</v>
      </c>
      <c r="GS26" s="17"/>
      <c r="GT26" s="17"/>
      <c r="GU26" s="17">
        <v>0</v>
      </c>
      <c r="GV26" s="17">
        <v>32.5</v>
      </c>
      <c r="GW26" s="17">
        <v>27.139800000000001</v>
      </c>
      <c r="GX26" s="17">
        <v>27.504100000000001</v>
      </c>
      <c r="GY26" s="17">
        <v>4.9958999999999998</v>
      </c>
      <c r="GZ26" s="17">
        <v>4.0999999999999996</v>
      </c>
      <c r="HA26" s="17">
        <v>4.2062099999999996</v>
      </c>
      <c r="HB26" s="17">
        <v>4.2062099999999996</v>
      </c>
      <c r="HC26" s="17">
        <v>-0.10621</v>
      </c>
      <c r="HD26" s="17">
        <v>17.3</v>
      </c>
      <c r="HE26" s="17">
        <v>34.419510000000002</v>
      </c>
      <c r="HF26" s="17">
        <v>34.419510000000002</v>
      </c>
      <c r="HG26" s="17">
        <v>-17.119509999999998</v>
      </c>
      <c r="HH26" s="17">
        <v>76.3</v>
      </c>
      <c r="HI26" s="17">
        <v>41.025649999999999</v>
      </c>
      <c r="HJ26" s="17">
        <v>41.025649999999999</v>
      </c>
      <c r="HK26" s="17">
        <v>35.274349999999998</v>
      </c>
      <c r="HL26" s="17"/>
      <c r="HM26" s="17"/>
      <c r="HN26" s="17"/>
      <c r="HO26" s="17">
        <v>0</v>
      </c>
      <c r="HP26" s="17"/>
      <c r="HQ26" s="17"/>
      <c r="HR26" s="17"/>
      <c r="HS26" s="17">
        <v>0</v>
      </c>
      <c r="HT26" s="17">
        <v>62.3</v>
      </c>
      <c r="HU26" s="17">
        <v>25.734010000000001</v>
      </c>
      <c r="HV26" s="17"/>
      <c r="HW26" s="17">
        <v>62.3</v>
      </c>
      <c r="HX26" s="17">
        <v>0</v>
      </c>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86.4</v>
      </c>
      <c r="IW26" s="17">
        <v>88.815430000000006</v>
      </c>
      <c r="IX26" s="17">
        <v>79.08</v>
      </c>
      <c r="IY26" s="17">
        <v>7.32</v>
      </c>
      <c r="IZ26" s="17">
        <v>162.5</v>
      </c>
      <c r="JA26" s="17">
        <v>170.94</v>
      </c>
      <c r="JB26" s="17">
        <v>188.58573000000001</v>
      </c>
      <c r="JC26" s="17">
        <v>-26.085730000000002</v>
      </c>
      <c r="JD26" s="17">
        <v>162.30000000000001</v>
      </c>
      <c r="JE26" s="17">
        <v>170.94</v>
      </c>
      <c r="JF26" s="17"/>
      <c r="JG26" s="17">
        <v>162.30000000000001</v>
      </c>
      <c r="JH26" s="17">
        <v>163.6</v>
      </c>
      <c r="JI26" s="17">
        <v>170.94</v>
      </c>
      <c r="JJ26" s="17">
        <v>188.58573000000001</v>
      </c>
      <c r="JK26" s="17">
        <v>-24.98573</v>
      </c>
      <c r="JL26" s="17">
        <v>253.7</v>
      </c>
      <c r="JM26" s="17">
        <v>257.18</v>
      </c>
      <c r="JN26" s="17">
        <v>189.15206000000001</v>
      </c>
      <c r="JO26" s="17">
        <v>64.547939999999997</v>
      </c>
      <c r="JP26" s="17">
        <v>45.5</v>
      </c>
      <c r="JQ26" s="17"/>
      <c r="JR26" s="17">
        <v>71.796109999999999</v>
      </c>
      <c r="JS26" s="17">
        <v>-26.296109999999999</v>
      </c>
      <c r="JT26" s="17"/>
      <c r="JU26" s="17"/>
      <c r="JV26" s="17">
        <v>36.005859999999998</v>
      </c>
      <c r="JW26" s="17">
        <v>-36.005859999999998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0.8</v>
      </c>
      <c r="KW26" s="17">
        <v>1.0779300000000001</v>
      </c>
      <c r="KX26" s="17">
        <v>1.0779300000000001</v>
      </c>
      <c r="KY26" s="17">
        <v>-0.27793000000000001</v>
      </c>
      <c r="KZ26" s="17">
        <v>133.1</v>
      </c>
      <c r="LA26" s="17">
        <v>106.66847</v>
      </c>
      <c r="LB26" s="17">
        <v>144.33958999999999</v>
      </c>
      <c r="LC26" s="17">
        <v>-11.23959</v>
      </c>
      <c r="LD26" s="17">
        <v>90.1</v>
      </c>
      <c r="LE26" s="17">
        <v>92.44117</v>
      </c>
      <c r="LF26" s="17">
        <v>59.488810000000001</v>
      </c>
      <c r="LG26" s="17">
        <v>30.611190000000001</v>
      </c>
      <c r="LH26" s="17">
        <v>62.7</v>
      </c>
      <c r="LI26" s="17">
        <v>67.461460000000002</v>
      </c>
      <c r="LJ26" s="17">
        <v>67.461460000000002</v>
      </c>
      <c r="LK26" s="17">
        <v>-4.7614599999999996</v>
      </c>
      <c r="LL26" s="17">
        <v>63</v>
      </c>
      <c r="LM26" s="17">
        <v>72.373450000000005</v>
      </c>
      <c r="LN26" s="17">
        <v>60.034649999999999</v>
      </c>
      <c r="LO26" s="17">
        <v>2.9653499999999999</v>
      </c>
      <c r="LP26" s="17">
        <v>30.5</v>
      </c>
      <c r="LQ26" s="17">
        <v>30.097380000000001</v>
      </c>
      <c r="LR26" s="17">
        <v>30.097560000000001</v>
      </c>
      <c r="LS26" s="17">
        <v>0.40244000000000002</v>
      </c>
      <c r="LT26" s="17"/>
      <c r="LU26" s="17"/>
      <c r="LV26" s="17"/>
      <c r="LW26" s="17">
        <v>0</v>
      </c>
      <c r="LX26" s="17"/>
      <c r="LY26" s="17"/>
      <c r="LZ26" s="17"/>
      <c r="MA26" s="17">
        <v>0</v>
      </c>
      <c r="MB26" s="17"/>
      <c r="MC26" s="17"/>
      <c r="MD26" s="17"/>
      <c r="ME26" s="17">
        <v>0</v>
      </c>
      <c r="MF26" s="17">
        <v>142.9</v>
      </c>
      <c r="MG26" s="17">
        <v>159.10804999999999</v>
      </c>
      <c r="MH26" s="17">
        <v>151.08876000000001</v>
      </c>
      <c r="MI26" s="17">
        <v>-8.1887600000000003</v>
      </c>
      <c r="MJ26" s="17">
        <v>144</v>
      </c>
      <c r="MK26" s="17">
        <v>159.10804999999999</v>
      </c>
      <c r="ML26" s="17">
        <v>151.08876000000001</v>
      </c>
      <c r="MM26" s="17">
        <v>-7.0887599999999997</v>
      </c>
      <c r="MN26" s="17">
        <v>168.4</v>
      </c>
      <c r="MO26" s="17">
        <v>159.58584999999999</v>
      </c>
      <c r="MP26" s="17">
        <v>151.54248000000001</v>
      </c>
      <c r="MQ26" s="17">
        <v>16.857520000000001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211.7</v>
      </c>
      <c r="NM26" s="17">
        <v>207.29667000000001</v>
      </c>
      <c r="NN26" s="17">
        <v>207.29667000000001</v>
      </c>
      <c r="NO26" s="17">
        <v>4.4033300000000004</v>
      </c>
      <c r="NP26" s="17">
        <v>101</v>
      </c>
      <c r="NQ26" s="17">
        <v>103.95959000000001</v>
      </c>
      <c r="NR26" s="17">
        <v>103.95959000000001</v>
      </c>
      <c r="NS26" s="17">
        <v>-2.9595899999999999</v>
      </c>
      <c r="NT26" s="17">
        <v>5.7</v>
      </c>
      <c r="NU26" s="17">
        <v>3.9904700000000002</v>
      </c>
      <c r="NV26" s="17">
        <v>3.9904700000000002</v>
      </c>
      <c r="NW26" s="17">
        <v>1.70953</v>
      </c>
      <c r="NX26" s="17">
        <v>2.5</v>
      </c>
      <c r="NY26" s="17"/>
      <c r="NZ26" s="17">
        <v>4.1863799999999998</v>
      </c>
      <c r="OA26" s="17">
        <v>-1.68638</v>
      </c>
      <c r="OB26" s="17">
        <v>7.7</v>
      </c>
      <c r="OC26" s="17">
        <v>7.4</v>
      </c>
      <c r="OD26" s="17">
        <v>7.4</v>
      </c>
      <c r="OE26" s="17">
        <v>0.3</v>
      </c>
      <c r="OF26" s="17">
        <v>0</v>
      </c>
      <c r="OG26" s="17"/>
      <c r="OH26" s="17">
        <v>0.59499999999999997</v>
      </c>
      <c r="OI26" s="17">
        <v>-0.59499999999999997</v>
      </c>
      <c r="OJ26" s="17">
        <v>103.6</v>
      </c>
      <c r="OK26" s="17">
        <v>94</v>
      </c>
      <c r="OL26" s="17">
        <v>84.201999999999998</v>
      </c>
      <c r="OM26" s="17">
        <v>19.398</v>
      </c>
      <c r="ON26" s="17">
        <v>78.099999999999994</v>
      </c>
      <c r="OO26" s="17"/>
      <c r="OP26" s="17">
        <v>75.349999999999994</v>
      </c>
      <c r="OQ26" s="17">
        <v>2.75</v>
      </c>
      <c r="OR26" s="17">
        <v>0</v>
      </c>
      <c r="OS26" s="17">
        <v>3.3420000000000001</v>
      </c>
      <c r="OT26" s="17">
        <v>3.3420000000000001</v>
      </c>
      <c r="OU26" s="17">
        <v>-3.3420000000000001</v>
      </c>
      <c r="OV26" s="17">
        <v>0.3</v>
      </c>
      <c r="OW26" s="17"/>
      <c r="OX26" s="17">
        <v>0.2</v>
      </c>
      <c r="OY26" s="17">
        <v>0.1</v>
      </c>
      <c r="OZ26" s="17">
        <v>0</v>
      </c>
      <c r="PA26" s="17"/>
      <c r="PB26" s="17">
        <v>5.4039900000000003</v>
      </c>
      <c r="PC26" s="17">
        <v>-5.4039900000000003</v>
      </c>
      <c r="PD26" s="17">
        <v>9.9</v>
      </c>
      <c r="PE26" s="17">
        <v>9.9830000000000005</v>
      </c>
      <c r="PF26" s="17">
        <v>9.9830000000000005</v>
      </c>
      <c r="PG26" s="17">
        <v>-8.3000000000000004E-2</v>
      </c>
      <c r="PH26" s="17"/>
      <c r="PI26" s="17"/>
      <c r="PJ26" s="17"/>
      <c r="PK26" s="17">
        <v>0</v>
      </c>
      <c r="PL26" s="17">
        <v>219</v>
      </c>
      <c r="PM26" s="17"/>
      <c r="PN26" s="17">
        <v>204</v>
      </c>
      <c r="PO26" s="17">
        <v>15</v>
      </c>
      <c r="PP26" s="17">
        <v>1.2</v>
      </c>
      <c r="PQ26" s="17">
        <v>1</v>
      </c>
      <c r="PR26" s="17">
        <v>1</v>
      </c>
      <c r="PS26" s="17">
        <v>0.2</v>
      </c>
      <c r="PT26" s="17">
        <v>1.6</v>
      </c>
      <c r="PU26" s="17">
        <v>1.5</v>
      </c>
      <c r="PV26" s="17">
        <v>1.5</v>
      </c>
      <c r="PW26" s="17">
        <v>0.1</v>
      </c>
      <c r="PX26" s="17">
        <v>2.5</v>
      </c>
      <c r="PY26" s="17">
        <v>2.5</v>
      </c>
      <c r="PZ26" s="17">
        <v>2.5</v>
      </c>
      <c r="QA26" s="17">
        <v>0</v>
      </c>
      <c r="QB26" s="17">
        <v>20.6</v>
      </c>
      <c r="QC26" s="17">
        <v>20.353079999999999</v>
      </c>
      <c r="QD26" s="17">
        <v>20.35314</v>
      </c>
      <c r="QE26" s="17">
        <v>0.24686</v>
      </c>
      <c r="QF26" s="17">
        <v>14.5</v>
      </c>
      <c r="QG26" s="17">
        <v>17.560970000000001</v>
      </c>
      <c r="QH26" s="17">
        <v>17.560980000000001</v>
      </c>
      <c r="QI26" s="17">
        <v>-3.0609799999999998</v>
      </c>
      <c r="QJ26" s="17">
        <v>18.899999999999999</v>
      </c>
      <c r="QK26" s="17">
        <v>17.560970000000001</v>
      </c>
      <c r="QL26" s="17">
        <v>17.560980000000001</v>
      </c>
      <c r="QM26" s="17">
        <v>1.3390200000000001</v>
      </c>
      <c r="QN26" s="17">
        <v>3.2</v>
      </c>
      <c r="QO26" s="17">
        <v>3.3</v>
      </c>
      <c r="QP26" s="17">
        <v>3.3</v>
      </c>
      <c r="QQ26" s="17">
        <v>-0.1</v>
      </c>
      <c r="QR26" s="17">
        <v>0</v>
      </c>
      <c r="QS26" s="17"/>
      <c r="QT26" s="17"/>
      <c r="QU26" s="17">
        <v>0</v>
      </c>
      <c r="QV26" s="17">
        <v>15.4</v>
      </c>
      <c r="QW26" s="17"/>
      <c r="QX26" s="17">
        <v>15.948</v>
      </c>
      <c r="QY26" s="17">
        <v>-0.54800000000000004</v>
      </c>
      <c r="QZ26" s="17">
        <v>18.8</v>
      </c>
      <c r="RA26" s="17"/>
      <c r="RB26" s="17">
        <v>18.765000000000001</v>
      </c>
      <c r="RC26" s="17">
        <v>3.5000000000000003E-2</v>
      </c>
      <c r="RD26" s="17">
        <v>30</v>
      </c>
      <c r="RE26" s="17">
        <v>21.7</v>
      </c>
      <c r="RF26" s="17">
        <v>20.327999999999999</v>
      </c>
      <c r="RG26" s="17">
        <v>9.6720000000000006</v>
      </c>
      <c r="RH26" s="17">
        <v>86.5</v>
      </c>
      <c r="RI26" s="17">
        <v>61.9</v>
      </c>
      <c r="RJ26" s="17">
        <v>61.478999999999999</v>
      </c>
      <c r="RK26" s="17">
        <v>25.021000000000001</v>
      </c>
      <c r="RL26" s="17">
        <v>18.100000000000001</v>
      </c>
      <c r="RM26" s="17"/>
      <c r="RN26" s="17">
        <v>18.728999999999999</v>
      </c>
      <c r="RO26" s="17">
        <v>-0.629</v>
      </c>
      <c r="RP26" s="17">
        <v>2.1</v>
      </c>
      <c r="RQ26" s="17">
        <v>2.4510000000000001</v>
      </c>
      <c r="RR26" s="17">
        <v>2.4510000000000001</v>
      </c>
      <c r="RS26" s="17">
        <v>-0.35099999999999998</v>
      </c>
      <c r="RT26" s="17">
        <v>14.2</v>
      </c>
      <c r="RU26" s="17">
        <v>5.9815100000000001</v>
      </c>
      <c r="RV26" s="17"/>
      <c r="RW26" s="17">
        <v>14.2</v>
      </c>
      <c r="RX26" s="17">
        <v>2</v>
      </c>
      <c r="RY26" s="17">
        <v>2</v>
      </c>
      <c r="RZ26" s="17">
        <v>2</v>
      </c>
      <c r="SA26" s="17">
        <v>0</v>
      </c>
      <c r="SB26" s="17"/>
      <c r="SC26" s="17"/>
      <c r="SD26" s="17">
        <v>0.4</v>
      </c>
      <c r="SE26" s="17">
        <v>-0.4</v>
      </c>
      <c r="SF26" s="17">
        <v>3.9</v>
      </c>
      <c r="SG26" s="17">
        <v>5.9</v>
      </c>
      <c r="SH26" s="17">
        <v>5.9</v>
      </c>
      <c r="SI26" s="17">
        <v>-2</v>
      </c>
      <c r="SJ26" s="17">
        <v>6.5</v>
      </c>
      <c r="SK26" s="17">
        <v>5.8</v>
      </c>
      <c r="SL26" s="17">
        <v>5.8</v>
      </c>
      <c r="SM26" s="17">
        <v>0.7</v>
      </c>
      <c r="SN26" s="17">
        <v>9.3000000000000007</v>
      </c>
      <c r="SO26" s="17">
        <v>13.65854</v>
      </c>
      <c r="SP26" s="17">
        <v>13.65854</v>
      </c>
      <c r="SQ26" s="17">
        <v>-4.3585399999999996</v>
      </c>
      <c r="SR26" s="17">
        <v>13</v>
      </c>
      <c r="SS26" s="17">
        <v>17.560970000000001</v>
      </c>
      <c r="ST26" s="17">
        <v>17.560980000000001</v>
      </c>
      <c r="SU26" s="17">
        <v>-4.5609799999999998</v>
      </c>
      <c r="SV26" s="17">
        <v>14</v>
      </c>
      <c r="SW26" s="17">
        <v>14.2439</v>
      </c>
      <c r="SX26" s="17">
        <v>14.2439</v>
      </c>
      <c r="SY26" s="17">
        <v>-0.24390000000000001</v>
      </c>
      <c r="SZ26" s="17">
        <v>29.9</v>
      </c>
      <c r="TA26" s="17">
        <v>25.1</v>
      </c>
      <c r="TB26" s="17">
        <v>22.54</v>
      </c>
      <c r="TC26" s="17">
        <v>7.36</v>
      </c>
      <c r="TD26" s="17">
        <v>43.5</v>
      </c>
      <c r="TE26" s="17">
        <v>62.3</v>
      </c>
      <c r="TF26" s="17">
        <v>63.219000000000001</v>
      </c>
      <c r="TG26" s="17">
        <v>-19.719000000000001</v>
      </c>
      <c r="TH26" s="17">
        <v>38.299999999999997</v>
      </c>
      <c r="TI26" s="17"/>
      <c r="TJ26" s="17">
        <v>38.543999999999997</v>
      </c>
      <c r="TK26" s="17">
        <v>-0.24399999999999999</v>
      </c>
      <c r="TL26" s="17">
        <v>88.3</v>
      </c>
      <c r="TM26" s="17">
        <v>61.088000000000001</v>
      </c>
      <c r="TN26" s="17">
        <v>61.088000000000001</v>
      </c>
      <c r="TO26" s="17">
        <v>27.212</v>
      </c>
      <c r="TP26" s="17">
        <v>109.6</v>
      </c>
      <c r="TQ26" s="17">
        <v>60.816000000000003</v>
      </c>
      <c r="TR26" s="17">
        <v>60.816000000000003</v>
      </c>
      <c r="TS26" s="17">
        <v>48.783999999999999</v>
      </c>
      <c r="TT26" s="17">
        <v>10.6</v>
      </c>
      <c r="TU26" s="17">
        <v>2.0640000000000001</v>
      </c>
      <c r="TV26" s="17">
        <v>2.0640000000000001</v>
      </c>
      <c r="TW26" s="17">
        <v>8.5359999999999996</v>
      </c>
      <c r="TX26" s="17">
        <v>13.8</v>
      </c>
      <c r="TY26" s="17">
        <v>3.028</v>
      </c>
      <c r="TZ26" s="17">
        <v>3.028</v>
      </c>
      <c r="UA26" s="17">
        <v>10.772</v>
      </c>
      <c r="UB26" s="17">
        <v>10.4</v>
      </c>
      <c r="UC26" s="17">
        <v>13.65854</v>
      </c>
      <c r="UD26" s="17">
        <v>13.65854</v>
      </c>
      <c r="UE26" s="17">
        <v>-3.25854</v>
      </c>
      <c r="UF26" s="17">
        <v>2.6</v>
      </c>
      <c r="UG26" s="17">
        <v>3.5</v>
      </c>
      <c r="UH26" s="17">
        <v>3.5</v>
      </c>
      <c r="UI26" s="17">
        <v>-0.9</v>
      </c>
      <c r="UJ26" s="17">
        <v>7.8</v>
      </c>
      <c r="UK26" s="17">
        <v>7.5</v>
      </c>
      <c r="UL26" s="17">
        <v>7.5</v>
      </c>
      <c r="UM26" s="17">
        <v>0.3</v>
      </c>
      <c r="UN26" s="17">
        <v>20.399999999999999</v>
      </c>
      <c r="UO26" s="17">
        <v>19.51219</v>
      </c>
      <c r="UP26" s="17">
        <v>19.51219</v>
      </c>
      <c r="UQ26" s="17">
        <v>0.88780999999999999</v>
      </c>
      <c r="UR26" s="17">
        <v>20.399999999999999</v>
      </c>
      <c r="US26" s="17">
        <v>19.51219</v>
      </c>
      <c r="UT26" s="17">
        <v>19.51219</v>
      </c>
      <c r="UU26" s="17">
        <v>0.88780999999999999</v>
      </c>
      <c r="UV26" s="17">
        <v>20</v>
      </c>
      <c r="UW26" s="17">
        <v>19.51219</v>
      </c>
      <c r="UX26" s="17">
        <v>19.51219</v>
      </c>
      <c r="UY26" s="17">
        <v>0.48781000000000002</v>
      </c>
      <c r="UZ26" s="17">
        <v>0</v>
      </c>
      <c r="VA26" s="17">
        <v>1.5580000000000001</v>
      </c>
      <c r="VB26" s="17">
        <v>1.5580000000000001</v>
      </c>
      <c r="VC26" s="17">
        <v>-1.5580000000000001</v>
      </c>
      <c r="VD26" s="17">
        <v>252.9</v>
      </c>
      <c r="VE26" s="17"/>
      <c r="VF26" s="17">
        <v>245.91800000000001</v>
      </c>
      <c r="VG26" s="17">
        <v>6.9820000000000002</v>
      </c>
      <c r="VH26" s="17">
        <v>12.8</v>
      </c>
      <c r="VI26" s="17"/>
      <c r="VJ26" s="17">
        <v>12.613</v>
      </c>
      <c r="VK26" s="17">
        <v>0.187</v>
      </c>
      <c r="VL26" s="17">
        <v>148.1</v>
      </c>
      <c r="VM26" s="17"/>
      <c r="VN26" s="17">
        <v>144.48400000000001</v>
      </c>
      <c r="VO26" s="17">
        <v>3.6160000000000001</v>
      </c>
      <c r="VP26" s="17">
        <v>0.6</v>
      </c>
      <c r="VQ26" s="17">
        <v>0.6</v>
      </c>
      <c r="VR26" s="17">
        <v>0.6</v>
      </c>
      <c r="VS26" s="17">
        <v>0</v>
      </c>
      <c r="VT26" s="17">
        <v>99.9</v>
      </c>
      <c r="VU26" s="17">
        <v>70.8</v>
      </c>
      <c r="VV26" s="17">
        <v>53.03</v>
      </c>
      <c r="VW26" s="17">
        <v>46.87</v>
      </c>
      <c r="VX26" s="17">
        <v>102</v>
      </c>
      <c r="VY26" s="17">
        <v>78</v>
      </c>
      <c r="VZ26" s="17">
        <v>55.533000000000001</v>
      </c>
      <c r="WA26" s="17">
        <v>46.466999999999999</v>
      </c>
      <c r="WB26" s="17">
        <v>112.3</v>
      </c>
      <c r="WC26" s="17"/>
      <c r="WD26" s="17">
        <v>112.06100000000001</v>
      </c>
      <c r="WE26" s="17">
        <v>0.23899999999999999</v>
      </c>
      <c r="WF26" s="17">
        <v>1.6</v>
      </c>
      <c r="WG26" s="17">
        <v>1.4490000000000001</v>
      </c>
      <c r="WH26" s="17">
        <v>1.4490000000000001</v>
      </c>
      <c r="WI26" s="17">
        <v>0.151</v>
      </c>
      <c r="WJ26" s="17">
        <v>2.2000000000000002</v>
      </c>
      <c r="WK26" s="17">
        <v>2.4</v>
      </c>
      <c r="WL26" s="17">
        <v>2.4</v>
      </c>
      <c r="WM26" s="17">
        <v>-0.2</v>
      </c>
      <c r="WN26" s="17">
        <v>2.2000000000000002</v>
      </c>
      <c r="WO26" s="17">
        <v>2.4</v>
      </c>
      <c r="WP26" s="17">
        <v>2.4</v>
      </c>
      <c r="WQ26" s="17">
        <v>-0.2</v>
      </c>
      <c r="WR26" s="17">
        <v>1.2</v>
      </c>
      <c r="WS26" s="17">
        <v>1.4</v>
      </c>
      <c r="WT26" s="17">
        <v>1.4</v>
      </c>
      <c r="WU26" s="17">
        <v>-0.2</v>
      </c>
      <c r="WV26" s="17">
        <v>13.7</v>
      </c>
      <c r="WW26" s="17"/>
      <c r="WX26" s="17">
        <v>13.406000000000001</v>
      </c>
      <c r="WY26" s="17">
        <v>0.29399999999999998</v>
      </c>
      <c r="WZ26" s="17"/>
      <c r="XA26" s="17"/>
      <c r="XB26" s="17"/>
      <c r="XC26" s="17">
        <v>0</v>
      </c>
      <c r="XD26" s="17">
        <v>18.100000000000001</v>
      </c>
      <c r="XE26" s="17">
        <v>17.951219999999999</v>
      </c>
      <c r="XF26" s="17">
        <v>17.951219999999999</v>
      </c>
      <c r="XG26" s="17">
        <v>0.14878</v>
      </c>
      <c r="XH26" s="17">
        <v>9</v>
      </c>
      <c r="XI26" s="17">
        <v>10.8</v>
      </c>
      <c r="XJ26" s="17">
        <v>10.8</v>
      </c>
      <c r="XK26" s="17">
        <v>-1.8</v>
      </c>
      <c r="XL26" s="17">
        <v>27.3</v>
      </c>
      <c r="XM26" s="17">
        <v>28</v>
      </c>
      <c r="XN26" s="17">
        <v>28</v>
      </c>
      <c r="XO26" s="17">
        <v>-0.7</v>
      </c>
      <c r="XP26" s="17">
        <v>34.299999999999997</v>
      </c>
      <c r="XQ26" s="17">
        <v>28</v>
      </c>
      <c r="XR26" s="17">
        <v>28</v>
      </c>
      <c r="XS26" s="17">
        <v>6.3</v>
      </c>
      <c r="XT26" s="17">
        <v>17</v>
      </c>
      <c r="XU26" s="17">
        <v>14</v>
      </c>
      <c r="XV26" s="17">
        <v>14</v>
      </c>
      <c r="XW26" s="17">
        <v>3</v>
      </c>
      <c r="XX26" s="17">
        <v>17.2</v>
      </c>
      <c r="XY26" s="17">
        <v>20</v>
      </c>
      <c r="XZ26" s="17">
        <v>20</v>
      </c>
      <c r="YA26" s="17">
        <v>-2.8</v>
      </c>
      <c r="YB26" s="17">
        <v>8.3000000000000007</v>
      </c>
      <c r="YC26" s="17">
        <v>8.1</v>
      </c>
      <c r="YD26" s="17">
        <v>8.1</v>
      </c>
      <c r="YE26" s="17">
        <v>0.2</v>
      </c>
      <c r="YF26" s="17">
        <v>11.3</v>
      </c>
      <c r="YG26" s="17">
        <v>11</v>
      </c>
      <c r="YH26" s="17">
        <v>11</v>
      </c>
      <c r="YI26" s="17">
        <v>0.3</v>
      </c>
      <c r="YJ26" s="17">
        <v>22.2</v>
      </c>
      <c r="YK26" s="17">
        <v>23</v>
      </c>
      <c r="YL26" s="17">
        <v>23</v>
      </c>
      <c r="YM26" s="17">
        <v>-0.8</v>
      </c>
    </row>
    <row r="27" spans="1:663" ht="24" customHeight="1" x14ac:dyDescent="0.3">
      <c r="A27" s="1"/>
      <c r="B27" s="16" t="s">
        <v>27</v>
      </c>
      <c r="C27" s="16" t="s">
        <v>789</v>
      </c>
      <c r="D27" s="17">
        <v>206.4</v>
      </c>
      <c r="E27" s="17">
        <v>204.19512</v>
      </c>
      <c r="F27" s="17">
        <v>204.19512</v>
      </c>
      <c r="G27" s="17">
        <v>2.2048800000000002</v>
      </c>
      <c r="H27" s="17">
        <v>445.5</v>
      </c>
      <c r="I27" s="17">
        <v>430.02560999999997</v>
      </c>
      <c r="J27" s="17">
        <v>484.68862999999999</v>
      </c>
      <c r="K27" s="17">
        <v>-39.188630000000003</v>
      </c>
      <c r="L27" s="17">
        <v>143.5</v>
      </c>
      <c r="M27" s="17">
        <v>140.57739000000001</v>
      </c>
      <c r="N27" s="17">
        <v>158.44699</v>
      </c>
      <c r="O27" s="17">
        <v>-14.94699</v>
      </c>
      <c r="P27" s="17"/>
      <c r="Q27" s="17"/>
      <c r="R27" s="17"/>
      <c r="S27" s="17">
        <v>0</v>
      </c>
      <c r="T27" s="17"/>
      <c r="U27" s="17"/>
      <c r="V27" s="17"/>
      <c r="W27" s="17">
        <v>0</v>
      </c>
      <c r="X27" s="17">
        <v>60.7</v>
      </c>
      <c r="Y27" s="17">
        <v>61.4039</v>
      </c>
      <c r="Z27" s="17">
        <v>61.4039</v>
      </c>
      <c r="AA27" s="17">
        <v>-0.70389999999999997</v>
      </c>
      <c r="AB27" s="17">
        <v>114.2</v>
      </c>
      <c r="AC27" s="17">
        <v>121.21211</v>
      </c>
      <c r="AD27" s="17">
        <v>146.59906000000001</v>
      </c>
      <c r="AE27" s="17">
        <v>-32.399059999999999</v>
      </c>
      <c r="AF27" s="17"/>
      <c r="AG27" s="17"/>
      <c r="AH27" s="17"/>
      <c r="AI27" s="17">
        <v>0</v>
      </c>
      <c r="AJ27" s="17"/>
      <c r="AK27" s="17"/>
      <c r="AL27" s="17"/>
      <c r="AM27" s="17">
        <v>0</v>
      </c>
      <c r="AN27" s="17">
        <v>0</v>
      </c>
      <c r="AO27" s="17"/>
      <c r="AP27" s="17"/>
      <c r="AQ27" s="17">
        <v>0</v>
      </c>
      <c r="AR27" s="17">
        <v>203.3</v>
      </c>
      <c r="AS27" s="17">
        <v>202.65</v>
      </c>
      <c r="AT27" s="17"/>
      <c r="AU27" s="17">
        <v>203.3</v>
      </c>
      <c r="AV27" s="17">
        <v>0</v>
      </c>
      <c r="AW27" s="17"/>
      <c r="AX27" s="17"/>
      <c r="AY27" s="17">
        <v>0</v>
      </c>
      <c r="AZ27" s="17">
        <v>0</v>
      </c>
      <c r="BA27" s="17"/>
      <c r="BB27" s="17"/>
      <c r="BC27" s="17">
        <v>0</v>
      </c>
      <c r="BD27" s="17">
        <v>206.5</v>
      </c>
      <c r="BE27" s="17">
        <v>206.01685000000001</v>
      </c>
      <c r="BF27" s="17"/>
      <c r="BG27" s="17">
        <v>206.5</v>
      </c>
      <c r="BH27" s="17"/>
      <c r="BI27" s="17"/>
      <c r="BJ27" s="17"/>
      <c r="BK27" s="17">
        <v>0</v>
      </c>
      <c r="BL27" s="17">
        <v>71.599999999999994</v>
      </c>
      <c r="BM27" s="17"/>
      <c r="BN27" s="17">
        <v>95.002499999999998</v>
      </c>
      <c r="BO27" s="17">
        <v>-23.4025</v>
      </c>
      <c r="BP27" s="17">
        <v>9.1999999999999993</v>
      </c>
      <c r="BQ27" s="17">
        <v>5.4891399999999999</v>
      </c>
      <c r="BR27" s="17">
        <v>5.4891500000000004</v>
      </c>
      <c r="BS27" s="17">
        <v>3.7108500000000002</v>
      </c>
      <c r="BT27" s="17"/>
      <c r="BU27" s="17"/>
      <c r="BV27" s="17"/>
      <c r="BW27" s="17">
        <v>0</v>
      </c>
      <c r="BX27" s="17"/>
      <c r="BY27" s="17"/>
      <c r="BZ27" s="17"/>
      <c r="CA27" s="17">
        <v>0</v>
      </c>
      <c r="CB27" s="17"/>
      <c r="CC27" s="17"/>
      <c r="CD27" s="17"/>
      <c r="CE27" s="17">
        <v>0</v>
      </c>
      <c r="CF27" s="17"/>
      <c r="CG27" s="17"/>
      <c r="CH27" s="17"/>
      <c r="CI27" s="17">
        <v>0</v>
      </c>
      <c r="CJ27" s="17">
        <v>156.1</v>
      </c>
      <c r="CK27" s="17">
        <v>155</v>
      </c>
      <c r="CL27" s="17">
        <v>155</v>
      </c>
      <c r="CM27" s="17">
        <v>1.1000000000000001</v>
      </c>
      <c r="CN27" s="17">
        <v>7.3</v>
      </c>
      <c r="CO27" s="17">
        <v>5.1583800000000002</v>
      </c>
      <c r="CP27" s="17">
        <v>5.1583800000000002</v>
      </c>
      <c r="CQ27" s="17">
        <v>2.1416200000000001</v>
      </c>
      <c r="CR27" s="17">
        <v>4.7</v>
      </c>
      <c r="CS27" s="17">
        <v>2.8315000000000001</v>
      </c>
      <c r="CT27" s="17">
        <v>2.8315000000000001</v>
      </c>
      <c r="CU27" s="17">
        <v>1.8685</v>
      </c>
      <c r="CV27" s="17">
        <v>16.8</v>
      </c>
      <c r="CW27" s="17">
        <v>16.873660000000001</v>
      </c>
      <c r="CX27" s="17"/>
      <c r="CY27" s="17">
        <v>16.8</v>
      </c>
      <c r="CZ27" s="17">
        <v>7</v>
      </c>
      <c r="DA27" s="17">
        <v>6.8787000000000003</v>
      </c>
      <c r="DB27" s="17">
        <v>6.8787000000000003</v>
      </c>
      <c r="DC27" s="17">
        <v>0.12130000000000001</v>
      </c>
      <c r="DD27" s="17">
        <v>14.5</v>
      </c>
      <c r="DE27" s="17">
        <v>14.992190000000001</v>
      </c>
      <c r="DF27" s="17">
        <v>14.992190000000001</v>
      </c>
      <c r="DG27" s="17">
        <v>-0.49219000000000002</v>
      </c>
      <c r="DH27" s="17">
        <v>50.6</v>
      </c>
      <c r="DI27" s="17">
        <v>82.579790000000003</v>
      </c>
      <c r="DJ27" s="17">
        <v>62.001370000000001</v>
      </c>
      <c r="DK27" s="17">
        <v>-11.40137</v>
      </c>
      <c r="DL27" s="17"/>
      <c r="DM27" s="17"/>
      <c r="DN27" s="17"/>
      <c r="DO27" s="17">
        <v>0</v>
      </c>
      <c r="DP27" s="17"/>
      <c r="DQ27" s="17"/>
      <c r="DR27" s="17"/>
      <c r="DS27" s="17">
        <v>0</v>
      </c>
      <c r="DT27" s="17"/>
      <c r="DU27" s="17"/>
      <c r="DV27" s="17"/>
      <c r="DW27" s="17">
        <v>0</v>
      </c>
      <c r="DX27" s="17"/>
      <c r="DY27" s="17"/>
      <c r="DZ27" s="17"/>
      <c r="EA27" s="17">
        <v>0</v>
      </c>
      <c r="EB27" s="17">
        <v>110.4</v>
      </c>
      <c r="EC27" s="17">
        <v>112.90536</v>
      </c>
      <c r="ED27" s="17">
        <v>112.90537</v>
      </c>
      <c r="EE27" s="17">
        <v>-2.5053700000000001</v>
      </c>
      <c r="EF27" s="17">
        <v>22.5</v>
      </c>
      <c r="EG27" s="17">
        <v>71.903450000000007</v>
      </c>
      <c r="EH27" s="17"/>
      <c r="EI27" s="17">
        <v>22.5</v>
      </c>
      <c r="EJ27" s="17"/>
      <c r="EK27" s="17"/>
      <c r="EL27" s="17"/>
      <c r="EM27" s="17">
        <v>0</v>
      </c>
      <c r="EN27" s="17"/>
      <c r="EO27" s="17"/>
      <c r="EP27" s="17"/>
      <c r="EQ27" s="17">
        <v>0</v>
      </c>
      <c r="ER27" s="17"/>
      <c r="ES27" s="17"/>
      <c r="ET27" s="17"/>
      <c r="EU27" s="17">
        <v>0</v>
      </c>
      <c r="EV27" s="17">
        <v>6.4</v>
      </c>
      <c r="EW27" s="17">
        <v>6.39</v>
      </c>
      <c r="EX27" s="17">
        <v>6.39</v>
      </c>
      <c r="EY27" s="17">
        <v>0.01</v>
      </c>
      <c r="EZ27" s="17">
        <v>0</v>
      </c>
      <c r="FA27" s="17">
        <v>143.59119999999999</v>
      </c>
      <c r="FB27" s="17">
        <v>154.27475000000001</v>
      </c>
      <c r="FC27" s="17">
        <v>-154.27475000000001</v>
      </c>
      <c r="FD27" s="17">
        <v>31</v>
      </c>
      <c r="FE27" s="17">
        <v>29.874580000000002</v>
      </c>
      <c r="FF27" s="17">
        <v>38.786200000000001</v>
      </c>
      <c r="FG27" s="17">
        <v>-7.7862</v>
      </c>
      <c r="FH27" s="17">
        <v>73.900000000000006</v>
      </c>
      <c r="FI27" s="17">
        <v>74.999759999999995</v>
      </c>
      <c r="FJ27" s="17">
        <v>74.326920000000001</v>
      </c>
      <c r="FK27" s="17">
        <v>-0.42692000000000002</v>
      </c>
      <c r="FL27" s="17">
        <v>16.899999999999999</v>
      </c>
      <c r="FM27" s="17">
        <v>15.15638</v>
      </c>
      <c r="FN27" s="17">
        <v>15.15638</v>
      </c>
      <c r="FO27" s="17">
        <v>1.7436199999999999</v>
      </c>
      <c r="FP27" s="17">
        <v>16.5</v>
      </c>
      <c r="FQ27" s="17">
        <v>15.53007</v>
      </c>
      <c r="FR27" s="17">
        <v>15.53007</v>
      </c>
      <c r="FS27" s="17">
        <v>0.96992999999999996</v>
      </c>
      <c r="FT27" s="17">
        <v>14.3</v>
      </c>
      <c r="FU27" s="17">
        <v>18.048780000000001</v>
      </c>
      <c r="FV27" s="17">
        <v>18.048780000000001</v>
      </c>
      <c r="FW27" s="17">
        <v>-3.74878</v>
      </c>
      <c r="FX27" s="17">
        <v>83.3</v>
      </c>
      <c r="FY27" s="17">
        <v>85.110979999999998</v>
      </c>
      <c r="FZ27" s="17">
        <v>85.110979999999998</v>
      </c>
      <c r="GA27" s="17">
        <v>-1.81098</v>
      </c>
      <c r="GB27" s="17">
        <v>184.8</v>
      </c>
      <c r="GC27" s="17">
        <v>172.77481</v>
      </c>
      <c r="GD27" s="17">
        <v>181.48500000000001</v>
      </c>
      <c r="GE27" s="17">
        <v>3.3149999999999999</v>
      </c>
      <c r="GF27" s="17">
        <v>68.3</v>
      </c>
      <c r="GG27" s="17">
        <v>35</v>
      </c>
      <c r="GH27" s="17">
        <v>181.48500000000001</v>
      </c>
      <c r="GI27" s="17">
        <v>-113.185</v>
      </c>
      <c r="GJ27" s="17">
        <v>28.8</v>
      </c>
      <c r="GK27" s="17"/>
      <c r="GL27" s="17">
        <v>182.03</v>
      </c>
      <c r="GM27" s="17">
        <v>-153.22999999999999</v>
      </c>
      <c r="GN27" s="17">
        <v>102.2</v>
      </c>
      <c r="GO27" s="17">
        <v>88.21508</v>
      </c>
      <c r="GP27" s="17">
        <v>105.05134</v>
      </c>
      <c r="GQ27" s="17">
        <v>-2.85134</v>
      </c>
      <c r="GR27" s="17">
        <v>0</v>
      </c>
      <c r="GS27" s="17"/>
      <c r="GT27" s="17"/>
      <c r="GU27" s="17">
        <v>0</v>
      </c>
      <c r="GV27" s="17">
        <v>24.5</v>
      </c>
      <c r="GW27" s="17">
        <v>27.139800000000001</v>
      </c>
      <c r="GX27" s="17">
        <v>27.504100000000001</v>
      </c>
      <c r="GY27" s="17">
        <v>-3.0041000000000002</v>
      </c>
      <c r="GZ27" s="17">
        <v>4.0999999999999996</v>
      </c>
      <c r="HA27" s="17">
        <v>4.2062099999999996</v>
      </c>
      <c r="HB27" s="17">
        <v>4.2062099999999996</v>
      </c>
      <c r="HC27" s="17">
        <v>-0.10621</v>
      </c>
      <c r="HD27" s="17">
        <v>17.5</v>
      </c>
      <c r="HE27" s="17">
        <v>34.419510000000002</v>
      </c>
      <c r="HF27" s="17">
        <v>34.419510000000002</v>
      </c>
      <c r="HG27" s="17">
        <v>-16.919509999999999</v>
      </c>
      <c r="HH27" s="17">
        <v>42.9</v>
      </c>
      <c r="HI27" s="17">
        <v>41.025649999999999</v>
      </c>
      <c r="HJ27" s="17">
        <v>41.025649999999999</v>
      </c>
      <c r="HK27" s="17">
        <v>1.87435</v>
      </c>
      <c r="HL27" s="17"/>
      <c r="HM27" s="17"/>
      <c r="HN27" s="17"/>
      <c r="HO27" s="17">
        <v>0</v>
      </c>
      <c r="HP27" s="17"/>
      <c r="HQ27" s="17"/>
      <c r="HR27" s="17"/>
      <c r="HS27" s="17">
        <v>0</v>
      </c>
      <c r="HT27" s="17">
        <v>61.8</v>
      </c>
      <c r="HU27" s="17">
        <v>55.967559999999999</v>
      </c>
      <c r="HV27" s="17">
        <v>73.073939999999993</v>
      </c>
      <c r="HW27" s="17">
        <v>-11.27394</v>
      </c>
      <c r="HX27" s="17">
        <v>0</v>
      </c>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86.1</v>
      </c>
      <c r="IW27" s="17">
        <v>64.281679999999994</v>
      </c>
      <c r="IX27" s="17">
        <v>80.969099999999997</v>
      </c>
      <c r="IY27" s="17">
        <v>5.1308999999999996</v>
      </c>
      <c r="IZ27" s="17">
        <v>170.3</v>
      </c>
      <c r="JA27" s="17">
        <v>170.94</v>
      </c>
      <c r="JB27" s="17">
        <v>188.58573000000001</v>
      </c>
      <c r="JC27" s="17">
        <v>-18.285730000000001</v>
      </c>
      <c r="JD27" s="17">
        <v>168.5</v>
      </c>
      <c r="JE27" s="17">
        <v>170.94</v>
      </c>
      <c r="JF27" s="17"/>
      <c r="JG27" s="17">
        <v>168.5</v>
      </c>
      <c r="JH27" s="17">
        <v>171.5</v>
      </c>
      <c r="JI27" s="17">
        <v>170.94</v>
      </c>
      <c r="JJ27" s="17">
        <v>188.58573000000001</v>
      </c>
      <c r="JK27" s="17">
        <v>-17.085730000000002</v>
      </c>
      <c r="JL27" s="17">
        <v>249.8</v>
      </c>
      <c r="JM27" s="17">
        <v>257.18</v>
      </c>
      <c r="JN27" s="17">
        <v>189.15206000000001</v>
      </c>
      <c r="JO27" s="17">
        <v>60.647939999999998</v>
      </c>
      <c r="JP27" s="17">
        <v>75.099999999999994</v>
      </c>
      <c r="JQ27" s="17"/>
      <c r="JR27" s="17">
        <v>71.796109999999999</v>
      </c>
      <c r="JS27" s="17">
        <v>3.30389</v>
      </c>
      <c r="JT27" s="17"/>
      <c r="JU27" s="17"/>
      <c r="JV27" s="17">
        <v>36.005859999999998</v>
      </c>
      <c r="JW27" s="17">
        <v>-36.005859999999998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0.8</v>
      </c>
      <c r="KW27" s="17">
        <v>1.0779300000000001</v>
      </c>
      <c r="KX27" s="17">
        <v>1.0779300000000001</v>
      </c>
      <c r="KY27" s="17">
        <v>-0.27793000000000001</v>
      </c>
      <c r="KZ27" s="17">
        <v>104.1</v>
      </c>
      <c r="LA27" s="17">
        <v>106.68848</v>
      </c>
      <c r="LB27" s="17">
        <v>145.23160999999999</v>
      </c>
      <c r="LC27" s="17">
        <v>-41.131610000000002</v>
      </c>
      <c r="LD27" s="17">
        <v>88</v>
      </c>
      <c r="LE27" s="17">
        <v>92.445920000000001</v>
      </c>
      <c r="LF27" s="17">
        <v>59.487859999999998</v>
      </c>
      <c r="LG27" s="17">
        <v>28.512139999999999</v>
      </c>
      <c r="LH27" s="17">
        <v>62.2</v>
      </c>
      <c r="LI27" s="17">
        <v>67.461460000000002</v>
      </c>
      <c r="LJ27" s="17">
        <v>67.461460000000002</v>
      </c>
      <c r="LK27" s="17">
        <v>-5.2614599999999996</v>
      </c>
      <c r="LL27" s="17">
        <v>64.8</v>
      </c>
      <c r="LM27" s="17">
        <v>72.373819999999995</v>
      </c>
      <c r="LN27" s="17">
        <v>59.736710000000002</v>
      </c>
      <c r="LO27" s="17">
        <v>5.0632900000000003</v>
      </c>
      <c r="LP27" s="17">
        <v>30.3</v>
      </c>
      <c r="LQ27" s="17">
        <v>30.097529999999999</v>
      </c>
      <c r="LR27" s="17">
        <v>30.097560000000001</v>
      </c>
      <c r="LS27" s="17">
        <v>0.20244000000000001</v>
      </c>
      <c r="LT27" s="17"/>
      <c r="LU27" s="17"/>
      <c r="LV27" s="17"/>
      <c r="LW27" s="17">
        <v>0</v>
      </c>
      <c r="LX27" s="17"/>
      <c r="LY27" s="17"/>
      <c r="LZ27" s="17"/>
      <c r="MA27" s="17">
        <v>0</v>
      </c>
      <c r="MB27" s="17"/>
      <c r="MC27" s="17"/>
      <c r="MD27" s="17"/>
      <c r="ME27" s="17">
        <v>0</v>
      </c>
      <c r="MF27" s="17">
        <v>142.30000000000001</v>
      </c>
      <c r="MG27" s="17">
        <v>159.10805999999999</v>
      </c>
      <c r="MH27" s="17">
        <v>151.08876000000001</v>
      </c>
      <c r="MI27" s="17">
        <v>-8.7887599999999999</v>
      </c>
      <c r="MJ27" s="17">
        <v>143.19999999999999</v>
      </c>
      <c r="MK27" s="17">
        <v>159.10805999999999</v>
      </c>
      <c r="ML27" s="17">
        <v>151.08876000000001</v>
      </c>
      <c r="MM27" s="17">
        <v>-7.8887600000000004</v>
      </c>
      <c r="MN27" s="17">
        <v>168.9</v>
      </c>
      <c r="MO27" s="17">
        <v>159.58586</v>
      </c>
      <c r="MP27" s="17">
        <v>151.54248000000001</v>
      </c>
      <c r="MQ27" s="17">
        <v>17.357520000000001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211.8</v>
      </c>
      <c r="NM27" s="17">
        <v>207.29667000000001</v>
      </c>
      <c r="NN27" s="17">
        <v>207.29667000000001</v>
      </c>
      <c r="NO27" s="17">
        <v>4.5033300000000001</v>
      </c>
      <c r="NP27" s="17">
        <v>100.9</v>
      </c>
      <c r="NQ27" s="17">
        <v>103.95959000000001</v>
      </c>
      <c r="NR27" s="17">
        <v>103.95959000000001</v>
      </c>
      <c r="NS27" s="17">
        <v>-3.05959</v>
      </c>
      <c r="NT27" s="17">
        <v>5.7</v>
      </c>
      <c r="NU27" s="17">
        <v>3.9904700000000002</v>
      </c>
      <c r="NV27" s="17">
        <v>3.9904700000000002</v>
      </c>
      <c r="NW27" s="17">
        <v>1.70953</v>
      </c>
      <c r="NX27" s="17">
        <v>2.6</v>
      </c>
      <c r="NY27" s="17"/>
      <c r="NZ27" s="17">
        <v>4.1863799999999998</v>
      </c>
      <c r="OA27" s="17">
        <v>-1.5863799999999999</v>
      </c>
      <c r="OB27" s="17">
        <v>7.7</v>
      </c>
      <c r="OC27" s="17">
        <v>7.4</v>
      </c>
      <c r="OD27" s="17">
        <v>7.4</v>
      </c>
      <c r="OE27" s="17">
        <v>0.3</v>
      </c>
      <c r="OF27" s="17">
        <v>0</v>
      </c>
      <c r="OG27" s="17"/>
      <c r="OH27" s="17">
        <v>0.73799999999999999</v>
      </c>
      <c r="OI27" s="17">
        <v>-0.73799999999999999</v>
      </c>
      <c r="OJ27" s="17">
        <v>113</v>
      </c>
      <c r="OK27" s="17">
        <v>96.9</v>
      </c>
      <c r="OL27" s="17">
        <v>85.986999999999995</v>
      </c>
      <c r="OM27" s="17">
        <v>27.013000000000002</v>
      </c>
      <c r="ON27" s="17">
        <v>79.400000000000006</v>
      </c>
      <c r="OO27" s="17"/>
      <c r="OP27" s="17">
        <v>77.13</v>
      </c>
      <c r="OQ27" s="17">
        <v>2.27</v>
      </c>
      <c r="OR27" s="17">
        <v>0</v>
      </c>
      <c r="OS27" s="17">
        <v>3.2509999999999999</v>
      </c>
      <c r="OT27" s="17">
        <v>3.2509999999999999</v>
      </c>
      <c r="OU27" s="17">
        <v>-3.2509999999999999</v>
      </c>
      <c r="OV27" s="17">
        <v>0.3</v>
      </c>
      <c r="OW27" s="17"/>
      <c r="OX27" s="17">
        <v>0.3</v>
      </c>
      <c r="OY27" s="17">
        <v>0</v>
      </c>
      <c r="OZ27" s="17">
        <v>0</v>
      </c>
      <c r="PA27" s="17"/>
      <c r="PB27" s="17">
        <v>5.4039900000000003</v>
      </c>
      <c r="PC27" s="17">
        <v>-5.4039900000000003</v>
      </c>
      <c r="PD27" s="17">
        <v>9.9</v>
      </c>
      <c r="PE27" s="17">
        <v>9.9830000000000005</v>
      </c>
      <c r="PF27" s="17">
        <v>9.9830000000000005</v>
      </c>
      <c r="PG27" s="17">
        <v>-8.3000000000000004E-2</v>
      </c>
      <c r="PH27" s="17"/>
      <c r="PI27" s="17"/>
      <c r="PJ27" s="17"/>
      <c r="PK27" s="17">
        <v>0</v>
      </c>
      <c r="PL27" s="17">
        <v>221.4</v>
      </c>
      <c r="PM27" s="17"/>
      <c r="PN27" s="17">
        <v>204</v>
      </c>
      <c r="PO27" s="17">
        <v>17.399999999999999</v>
      </c>
      <c r="PP27" s="17">
        <v>1.2</v>
      </c>
      <c r="PQ27" s="17">
        <v>1</v>
      </c>
      <c r="PR27" s="17">
        <v>1</v>
      </c>
      <c r="PS27" s="17">
        <v>0.2</v>
      </c>
      <c r="PT27" s="17">
        <v>1.4</v>
      </c>
      <c r="PU27" s="17">
        <v>1.5</v>
      </c>
      <c r="PV27" s="17">
        <v>1.5</v>
      </c>
      <c r="PW27" s="17">
        <v>-0.1</v>
      </c>
      <c r="PX27" s="17">
        <v>2.5</v>
      </c>
      <c r="PY27" s="17">
        <v>2.5</v>
      </c>
      <c r="PZ27" s="17">
        <v>2.5</v>
      </c>
      <c r="QA27" s="17">
        <v>0</v>
      </c>
      <c r="QB27" s="17">
        <v>20.5</v>
      </c>
      <c r="QC27" s="17">
        <v>20.353079999999999</v>
      </c>
      <c r="QD27" s="17">
        <v>20.35314</v>
      </c>
      <c r="QE27" s="17">
        <v>0.14685999999999999</v>
      </c>
      <c r="QF27" s="17">
        <v>14.7</v>
      </c>
      <c r="QG27" s="17">
        <v>17.560970000000001</v>
      </c>
      <c r="QH27" s="17">
        <v>17.560980000000001</v>
      </c>
      <c r="QI27" s="17">
        <v>-2.8609800000000001</v>
      </c>
      <c r="QJ27" s="17">
        <v>18.899999999999999</v>
      </c>
      <c r="QK27" s="17">
        <v>17.560970000000001</v>
      </c>
      <c r="QL27" s="17">
        <v>17.560980000000001</v>
      </c>
      <c r="QM27" s="17">
        <v>1.3390200000000001</v>
      </c>
      <c r="QN27" s="17">
        <v>3.2</v>
      </c>
      <c r="QO27" s="17">
        <v>3.3</v>
      </c>
      <c r="QP27" s="17">
        <v>3.3</v>
      </c>
      <c r="QQ27" s="17">
        <v>-0.1</v>
      </c>
      <c r="QR27" s="17">
        <v>0</v>
      </c>
      <c r="QS27" s="17"/>
      <c r="QT27" s="17"/>
      <c r="QU27" s="17">
        <v>0</v>
      </c>
      <c r="QV27" s="17">
        <v>15.5</v>
      </c>
      <c r="QW27" s="17"/>
      <c r="QX27" s="17">
        <v>15.968999999999999</v>
      </c>
      <c r="QY27" s="17">
        <v>-0.46899999999999997</v>
      </c>
      <c r="QZ27" s="17">
        <v>18.899999999999999</v>
      </c>
      <c r="RA27" s="17"/>
      <c r="RB27" s="17">
        <v>18.774000000000001</v>
      </c>
      <c r="RC27" s="17">
        <v>0.126</v>
      </c>
      <c r="RD27" s="17">
        <v>28.5</v>
      </c>
      <c r="RE27" s="17">
        <v>22.7</v>
      </c>
      <c r="RF27" s="17">
        <v>20.8</v>
      </c>
      <c r="RG27" s="17">
        <v>7.7</v>
      </c>
      <c r="RH27" s="17">
        <v>85.6</v>
      </c>
      <c r="RI27" s="17">
        <v>67.2</v>
      </c>
      <c r="RJ27" s="17">
        <v>64.787999999999997</v>
      </c>
      <c r="RK27" s="17">
        <v>20.812000000000001</v>
      </c>
      <c r="RL27" s="17">
        <v>18.100000000000001</v>
      </c>
      <c r="RM27" s="17"/>
      <c r="RN27" s="17">
        <v>18.356000000000002</v>
      </c>
      <c r="RO27" s="17">
        <v>-0.25600000000000001</v>
      </c>
      <c r="RP27" s="17">
        <v>2.5</v>
      </c>
      <c r="RQ27" s="17">
        <v>2.4510000000000001</v>
      </c>
      <c r="RR27" s="17">
        <v>2.4510000000000001</v>
      </c>
      <c r="RS27" s="17">
        <v>4.9000000000000002E-2</v>
      </c>
      <c r="RT27" s="17">
        <v>14.2</v>
      </c>
      <c r="RU27" s="17">
        <v>13.00888</v>
      </c>
      <c r="RV27" s="17">
        <v>16.985019999999999</v>
      </c>
      <c r="RW27" s="17">
        <v>-2.7850199999999998</v>
      </c>
      <c r="RX27" s="17">
        <v>2.1</v>
      </c>
      <c r="RY27" s="17">
        <v>2</v>
      </c>
      <c r="RZ27" s="17">
        <v>2</v>
      </c>
      <c r="SA27" s="17">
        <v>0.1</v>
      </c>
      <c r="SB27" s="17"/>
      <c r="SC27" s="17"/>
      <c r="SD27" s="17">
        <v>0.4</v>
      </c>
      <c r="SE27" s="17">
        <v>-0.4</v>
      </c>
      <c r="SF27" s="17">
        <v>3.8</v>
      </c>
      <c r="SG27" s="17">
        <v>5.9</v>
      </c>
      <c r="SH27" s="17">
        <v>5.9</v>
      </c>
      <c r="SI27" s="17">
        <v>-2.1</v>
      </c>
      <c r="SJ27" s="17">
        <v>6.5</v>
      </c>
      <c r="SK27" s="17">
        <v>5.8</v>
      </c>
      <c r="SL27" s="17">
        <v>5.8</v>
      </c>
      <c r="SM27" s="17">
        <v>0.7</v>
      </c>
      <c r="SN27" s="17">
        <v>6.4</v>
      </c>
      <c r="SO27" s="17">
        <v>13.65854</v>
      </c>
      <c r="SP27" s="17">
        <v>13.65854</v>
      </c>
      <c r="SQ27" s="17">
        <v>-7.25854</v>
      </c>
      <c r="SR27" s="17">
        <v>12.8</v>
      </c>
      <c r="SS27" s="17">
        <v>17.560970000000001</v>
      </c>
      <c r="ST27" s="17">
        <v>17.560980000000001</v>
      </c>
      <c r="SU27" s="17">
        <v>-4.76098</v>
      </c>
      <c r="SV27" s="17">
        <v>13.8</v>
      </c>
      <c r="SW27" s="17">
        <v>14.2439</v>
      </c>
      <c r="SX27" s="17">
        <v>14.2439</v>
      </c>
      <c r="SY27" s="17">
        <v>-0.44390000000000002</v>
      </c>
      <c r="SZ27" s="17">
        <v>29.9</v>
      </c>
      <c r="TA27" s="17">
        <v>24.6</v>
      </c>
      <c r="TB27" s="17">
        <v>22.888000000000002</v>
      </c>
      <c r="TC27" s="17">
        <v>7.0119999999999996</v>
      </c>
      <c r="TD27" s="17">
        <v>43.7</v>
      </c>
      <c r="TE27" s="17">
        <v>66.900000000000006</v>
      </c>
      <c r="TF27" s="17">
        <v>64.302000000000007</v>
      </c>
      <c r="TG27" s="17">
        <v>-20.602</v>
      </c>
      <c r="TH27" s="17">
        <v>38.799999999999997</v>
      </c>
      <c r="TI27" s="17"/>
      <c r="TJ27" s="17">
        <v>38.826999999999998</v>
      </c>
      <c r="TK27" s="17">
        <v>-2.7E-2</v>
      </c>
      <c r="TL27" s="17">
        <v>98.4</v>
      </c>
      <c r="TM27" s="17">
        <v>67.465000000000003</v>
      </c>
      <c r="TN27" s="17">
        <v>67.465000000000003</v>
      </c>
      <c r="TO27" s="17">
        <v>30.934999999999999</v>
      </c>
      <c r="TP27" s="17">
        <v>106.4</v>
      </c>
      <c r="TQ27" s="17">
        <v>64.983999999999995</v>
      </c>
      <c r="TR27" s="17">
        <v>64.983999999999995</v>
      </c>
      <c r="TS27" s="17">
        <v>41.415999999999997</v>
      </c>
      <c r="TT27" s="17">
        <v>17.3</v>
      </c>
      <c r="TU27" s="17">
        <v>2.7989999999999999</v>
      </c>
      <c r="TV27" s="17">
        <v>2.7989999999999999</v>
      </c>
      <c r="TW27" s="17">
        <v>14.500999999999999</v>
      </c>
      <c r="TX27" s="17">
        <v>13.1</v>
      </c>
      <c r="TY27" s="17">
        <v>3.8780000000000001</v>
      </c>
      <c r="TZ27" s="17">
        <v>3.8780000000000001</v>
      </c>
      <c r="UA27" s="17">
        <v>9.2219999999999995</v>
      </c>
      <c r="UB27" s="17">
        <v>10.4</v>
      </c>
      <c r="UC27" s="17">
        <v>13.65854</v>
      </c>
      <c r="UD27" s="17">
        <v>13.65854</v>
      </c>
      <c r="UE27" s="17">
        <v>-3.25854</v>
      </c>
      <c r="UF27" s="17">
        <v>2.6</v>
      </c>
      <c r="UG27" s="17">
        <v>3.5</v>
      </c>
      <c r="UH27" s="17">
        <v>3.5</v>
      </c>
      <c r="UI27" s="17">
        <v>-0.9</v>
      </c>
      <c r="UJ27" s="17">
        <v>7.9</v>
      </c>
      <c r="UK27" s="17">
        <v>7.5</v>
      </c>
      <c r="UL27" s="17">
        <v>7.5</v>
      </c>
      <c r="UM27" s="17">
        <v>0.4</v>
      </c>
      <c r="UN27" s="17">
        <v>20.399999999999999</v>
      </c>
      <c r="UO27" s="17">
        <v>19.51219</v>
      </c>
      <c r="UP27" s="17">
        <v>19.51219</v>
      </c>
      <c r="UQ27" s="17">
        <v>0.88780999999999999</v>
      </c>
      <c r="UR27" s="17">
        <v>20.399999999999999</v>
      </c>
      <c r="US27" s="17">
        <v>19.51219</v>
      </c>
      <c r="UT27" s="17">
        <v>19.51219</v>
      </c>
      <c r="UU27" s="17">
        <v>0.88780999999999999</v>
      </c>
      <c r="UV27" s="17">
        <v>20</v>
      </c>
      <c r="UW27" s="17">
        <v>19.51219</v>
      </c>
      <c r="UX27" s="17">
        <v>19.51219</v>
      </c>
      <c r="UY27" s="17">
        <v>0.48781000000000002</v>
      </c>
      <c r="UZ27" s="17">
        <v>0</v>
      </c>
      <c r="VA27" s="17">
        <v>1.4159999999999999</v>
      </c>
      <c r="VB27" s="17">
        <v>1.4159999999999999</v>
      </c>
      <c r="VC27" s="17">
        <v>-1.4159999999999999</v>
      </c>
      <c r="VD27" s="17">
        <v>253</v>
      </c>
      <c r="VE27" s="17"/>
      <c r="VF27" s="17">
        <v>250.108</v>
      </c>
      <c r="VG27" s="17">
        <v>2.8919999999999999</v>
      </c>
      <c r="VH27" s="17">
        <v>14.2</v>
      </c>
      <c r="VI27" s="17"/>
      <c r="VJ27" s="17">
        <v>14.196</v>
      </c>
      <c r="VK27" s="17">
        <v>4.0000000000000001E-3</v>
      </c>
      <c r="VL27" s="17">
        <v>150.69999999999999</v>
      </c>
      <c r="VM27" s="17"/>
      <c r="VN27" s="17">
        <v>144.48400000000001</v>
      </c>
      <c r="VO27" s="17">
        <v>6.2160000000000002</v>
      </c>
      <c r="VP27" s="17">
        <v>0.6</v>
      </c>
      <c r="VQ27" s="17">
        <v>0.6</v>
      </c>
      <c r="VR27" s="17">
        <v>0.6</v>
      </c>
      <c r="VS27" s="17">
        <v>0</v>
      </c>
      <c r="VT27" s="17">
        <v>92.7</v>
      </c>
      <c r="VU27" s="17">
        <v>75.900000000000006</v>
      </c>
      <c r="VV27" s="17">
        <v>54.526000000000003</v>
      </c>
      <c r="VW27" s="17">
        <v>38.173999999999999</v>
      </c>
      <c r="VX27" s="17">
        <v>89</v>
      </c>
      <c r="VY27" s="17">
        <v>85.1</v>
      </c>
      <c r="VZ27" s="17">
        <v>58.807000000000002</v>
      </c>
      <c r="WA27" s="17">
        <v>30.193000000000001</v>
      </c>
      <c r="WB27" s="17">
        <v>112.9</v>
      </c>
      <c r="WC27" s="17"/>
      <c r="WD27" s="17">
        <v>112.422</v>
      </c>
      <c r="WE27" s="17">
        <v>0.47799999999999998</v>
      </c>
      <c r="WF27" s="17">
        <v>1.6</v>
      </c>
      <c r="WG27" s="17">
        <v>1.4490000000000001</v>
      </c>
      <c r="WH27" s="17">
        <v>1.4490000000000001</v>
      </c>
      <c r="WI27" s="17">
        <v>0.151</v>
      </c>
      <c r="WJ27" s="17">
        <v>2.2000000000000002</v>
      </c>
      <c r="WK27" s="17">
        <v>2.4</v>
      </c>
      <c r="WL27" s="17">
        <v>2.4</v>
      </c>
      <c r="WM27" s="17">
        <v>-0.2</v>
      </c>
      <c r="WN27" s="17">
        <v>2.2000000000000002</v>
      </c>
      <c r="WO27" s="17">
        <v>2.4</v>
      </c>
      <c r="WP27" s="17">
        <v>2.4</v>
      </c>
      <c r="WQ27" s="17">
        <v>-0.2</v>
      </c>
      <c r="WR27" s="17">
        <v>1.2</v>
      </c>
      <c r="WS27" s="17">
        <v>1.4</v>
      </c>
      <c r="WT27" s="17">
        <v>1.4</v>
      </c>
      <c r="WU27" s="17">
        <v>-0.2</v>
      </c>
      <c r="WV27" s="17">
        <v>15.3</v>
      </c>
      <c r="WW27" s="17"/>
      <c r="WX27" s="17">
        <v>14.926</v>
      </c>
      <c r="WY27" s="17">
        <v>0.374</v>
      </c>
      <c r="WZ27" s="17"/>
      <c r="XA27" s="17"/>
      <c r="XB27" s="17"/>
      <c r="XC27" s="17">
        <v>0</v>
      </c>
      <c r="XD27" s="17">
        <v>18.100000000000001</v>
      </c>
      <c r="XE27" s="17">
        <v>17.951219999999999</v>
      </c>
      <c r="XF27" s="17">
        <v>17.951219999999999</v>
      </c>
      <c r="XG27" s="17">
        <v>0.14878</v>
      </c>
      <c r="XH27" s="17">
        <v>9</v>
      </c>
      <c r="XI27" s="17">
        <v>10.8</v>
      </c>
      <c r="XJ27" s="17">
        <v>10.8</v>
      </c>
      <c r="XK27" s="17">
        <v>-1.8</v>
      </c>
      <c r="XL27" s="17">
        <v>27.4</v>
      </c>
      <c r="XM27" s="17">
        <v>28</v>
      </c>
      <c r="XN27" s="17">
        <v>28</v>
      </c>
      <c r="XO27" s="17">
        <v>-0.6</v>
      </c>
      <c r="XP27" s="17">
        <v>34.4</v>
      </c>
      <c r="XQ27" s="17">
        <v>28</v>
      </c>
      <c r="XR27" s="17">
        <v>28</v>
      </c>
      <c r="XS27" s="17">
        <v>6.4</v>
      </c>
      <c r="XT27" s="17">
        <v>16.5</v>
      </c>
      <c r="XU27" s="17">
        <v>14</v>
      </c>
      <c r="XV27" s="17">
        <v>14</v>
      </c>
      <c r="XW27" s="17">
        <v>2.5</v>
      </c>
      <c r="XX27" s="17">
        <v>17.2</v>
      </c>
      <c r="XY27" s="17">
        <v>20</v>
      </c>
      <c r="XZ27" s="17">
        <v>20</v>
      </c>
      <c r="YA27" s="17">
        <v>-2.8</v>
      </c>
      <c r="YB27" s="17">
        <v>7.3</v>
      </c>
      <c r="YC27" s="17">
        <v>8.1</v>
      </c>
      <c r="YD27" s="17">
        <v>8.1</v>
      </c>
      <c r="YE27" s="17">
        <v>-0.8</v>
      </c>
      <c r="YF27" s="17">
        <v>11.3</v>
      </c>
      <c r="YG27" s="17">
        <v>11</v>
      </c>
      <c r="YH27" s="17">
        <v>11</v>
      </c>
      <c r="YI27" s="17">
        <v>0.3</v>
      </c>
      <c r="YJ27" s="17">
        <v>20.8</v>
      </c>
      <c r="YK27" s="17">
        <v>23</v>
      </c>
      <c r="YL27" s="17">
        <v>23</v>
      </c>
      <c r="YM27" s="17">
        <v>-2.2000000000000002</v>
      </c>
    </row>
    <row r="28" spans="1:663" ht="24" customHeight="1" x14ac:dyDescent="0.3">
      <c r="A28" s="1"/>
      <c r="B28" s="16" t="s">
        <v>27</v>
      </c>
      <c r="C28" s="16" t="s">
        <v>790</v>
      </c>
      <c r="D28" s="17">
        <v>206.4</v>
      </c>
      <c r="E28" s="17">
        <v>204.19512</v>
      </c>
      <c r="F28" s="17">
        <v>204.19512</v>
      </c>
      <c r="G28" s="17">
        <v>2.2048800000000002</v>
      </c>
      <c r="H28" s="17">
        <v>450.6</v>
      </c>
      <c r="I28" s="17">
        <v>430.02560999999997</v>
      </c>
      <c r="J28" s="17">
        <v>496.83652000000001</v>
      </c>
      <c r="K28" s="17">
        <v>-46.236519999999999</v>
      </c>
      <c r="L28" s="17">
        <v>144.4</v>
      </c>
      <c r="M28" s="17">
        <v>140.57739000000001</v>
      </c>
      <c r="N28" s="17">
        <v>162.41819000000001</v>
      </c>
      <c r="O28" s="17">
        <v>-18.018190000000001</v>
      </c>
      <c r="P28" s="17"/>
      <c r="Q28" s="17"/>
      <c r="R28" s="17"/>
      <c r="S28" s="17">
        <v>0</v>
      </c>
      <c r="T28" s="17"/>
      <c r="U28" s="17"/>
      <c r="V28" s="17"/>
      <c r="W28" s="17">
        <v>0</v>
      </c>
      <c r="X28" s="17">
        <v>61.5</v>
      </c>
      <c r="Y28" s="17">
        <v>61.4039</v>
      </c>
      <c r="Z28" s="17">
        <v>61.4039</v>
      </c>
      <c r="AA28" s="17">
        <v>9.6100000000000005E-2</v>
      </c>
      <c r="AB28" s="17">
        <v>118.1</v>
      </c>
      <c r="AC28" s="17">
        <v>124.70601000000001</v>
      </c>
      <c r="AD28" s="17">
        <v>154.11790999999999</v>
      </c>
      <c r="AE28" s="17">
        <v>-36.017910000000001</v>
      </c>
      <c r="AF28" s="17"/>
      <c r="AG28" s="17"/>
      <c r="AH28" s="17"/>
      <c r="AI28" s="17">
        <v>0</v>
      </c>
      <c r="AJ28" s="17"/>
      <c r="AK28" s="17"/>
      <c r="AL28" s="17"/>
      <c r="AM28" s="17">
        <v>0</v>
      </c>
      <c r="AN28" s="17">
        <v>0</v>
      </c>
      <c r="AO28" s="17"/>
      <c r="AP28" s="17"/>
      <c r="AQ28" s="17">
        <v>0</v>
      </c>
      <c r="AR28" s="17">
        <v>203.5</v>
      </c>
      <c r="AS28" s="17">
        <v>202.65</v>
      </c>
      <c r="AT28" s="17"/>
      <c r="AU28" s="17">
        <v>203.5</v>
      </c>
      <c r="AV28" s="17">
        <v>0</v>
      </c>
      <c r="AW28" s="17"/>
      <c r="AX28" s="17"/>
      <c r="AY28" s="17">
        <v>0</v>
      </c>
      <c r="AZ28" s="17">
        <v>0</v>
      </c>
      <c r="BA28" s="17"/>
      <c r="BB28" s="17"/>
      <c r="BC28" s="17">
        <v>0</v>
      </c>
      <c r="BD28" s="17">
        <v>207</v>
      </c>
      <c r="BE28" s="17">
        <v>206.01685000000001</v>
      </c>
      <c r="BF28" s="17"/>
      <c r="BG28" s="17">
        <v>207</v>
      </c>
      <c r="BH28" s="17"/>
      <c r="BI28" s="17"/>
      <c r="BJ28" s="17"/>
      <c r="BK28" s="17">
        <v>0</v>
      </c>
      <c r="BL28" s="17">
        <v>73.3</v>
      </c>
      <c r="BM28" s="17"/>
      <c r="BN28" s="17">
        <v>106.25833</v>
      </c>
      <c r="BO28" s="17">
        <v>-32.958329999999997</v>
      </c>
      <c r="BP28" s="17">
        <v>9.3000000000000007</v>
      </c>
      <c r="BQ28" s="17">
        <v>5.4891399999999999</v>
      </c>
      <c r="BR28" s="17">
        <v>5.4891500000000004</v>
      </c>
      <c r="BS28" s="17">
        <v>3.8108499999999998</v>
      </c>
      <c r="BT28" s="17"/>
      <c r="BU28" s="17"/>
      <c r="BV28" s="17"/>
      <c r="BW28" s="17">
        <v>0</v>
      </c>
      <c r="BX28" s="17"/>
      <c r="BY28" s="17"/>
      <c r="BZ28" s="17"/>
      <c r="CA28" s="17">
        <v>0</v>
      </c>
      <c r="CB28" s="17"/>
      <c r="CC28" s="17"/>
      <c r="CD28" s="17"/>
      <c r="CE28" s="17">
        <v>0</v>
      </c>
      <c r="CF28" s="17"/>
      <c r="CG28" s="17"/>
      <c r="CH28" s="17"/>
      <c r="CI28" s="17">
        <v>0</v>
      </c>
      <c r="CJ28" s="17">
        <v>159.19999999999999</v>
      </c>
      <c r="CK28" s="17">
        <v>155</v>
      </c>
      <c r="CL28" s="17">
        <v>155</v>
      </c>
      <c r="CM28" s="17">
        <v>4.2</v>
      </c>
      <c r="CN28" s="17">
        <v>7.7</v>
      </c>
      <c r="CO28" s="17">
        <v>5.1583800000000002</v>
      </c>
      <c r="CP28" s="17">
        <v>5.1583800000000002</v>
      </c>
      <c r="CQ28" s="17">
        <v>2.54162</v>
      </c>
      <c r="CR28" s="17">
        <v>5.8</v>
      </c>
      <c r="CS28" s="17">
        <v>2.8315000000000001</v>
      </c>
      <c r="CT28" s="17">
        <v>2.8315000000000001</v>
      </c>
      <c r="CU28" s="17">
        <v>2.9685000000000001</v>
      </c>
      <c r="CV28" s="17">
        <v>16.899999999999999</v>
      </c>
      <c r="CW28" s="17">
        <v>16.873660000000001</v>
      </c>
      <c r="CX28" s="17"/>
      <c r="CY28" s="17">
        <v>16.899999999999999</v>
      </c>
      <c r="CZ28" s="17">
        <v>7</v>
      </c>
      <c r="DA28" s="17">
        <v>6.8787000000000003</v>
      </c>
      <c r="DB28" s="17">
        <v>6.8787000000000003</v>
      </c>
      <c r="DC28" s="17">
        <v>0.12130000000000001</v>
      </c>
      <c r="DD28" s="17">
        <v>14.5</v>
      </c>
      <c r="DE28" s="17">
        <v>14.992190000000001</v>
      </c>
      <c r="DF28" s="17">
        <v>14.992190000000001</v>
      </c>
      <c r="DG28" s="17">
        <v>-0.49219000000000002</v>
      </c>
      <c r="DH28" s="17">
        <v>50.7</v>
      </c>
      <c r="DI28" s="17">
        <v>81.360889999999998</v>
      </c>
      <c r="DJ28" s="17">
        <v>62.99333</v>
      </c>
      <c r="DK28" s="17">
        <v>-12.293329999999999</v>
      </c>
      <c r="DL28" s="17"/>
      <c r="DM28" s="17"/>
      <c r="DN28" s="17"/>
      <c r="DO28" s="17">
        <v>0</v>
      </c>
      <c r="DP28" s="17"/>
      <c r="DQ28" s="17"/>
      <c r="DR28" s="17"/>
      <c r="DS28" s="17">
        <v>0</v>
      </c>
      <c r="DT28" s="17"/>
      <c r="DU28" s="17"/>
      <c r="DV28" s="17"/>
      <c r="DW28" s="17">
        <v>0</v>
      </c>
      <c r="DX28" s="17"/>
      <c r="DY28" s="17"/>
      <c r="DZ28" s="17"/>
      <c r="EA28" s="17">
        <v>0</v>
      </c>
      <c r="EB28" s="17">
        <v>110.8</v>
      </c>
      <c r="EC28" s="17">
        <v>112.90536</v>
      </c>
      <c r="ED28" s="17">
        <v>112.90537</v>
      </c>
      <c r="EE28" s="17">
        <v>-2.1053700000000002</v>
      </c>
      <c r="EF28" s="17">
        <v>22.4</v>
      </c>
      <c r="EG28" s="17">
        <v>96.831440000000001</v>
      </c>
      <c r="EH28" s="17"/>
      <c r="EI28" s="17">
        <v>22.4</v>
      </c>
      <c r="EJ28" s="17"/>
      <c r="EK28" s="17"/>
      <c r="EL28" s="17"/>
      <c r="EM28" s="17">
        <v>0</v>
      </c>
      <c r="EN28" s="17"/>
      <c r="EO28" s="17"/>
      <c r="EP28" s="17"/>
      <c r="EQ28" s="17">
        <v>0</v>
      </c>
      <c r="ER28" s="17"/>
      <c r="ES28" s="17"/>
      <c r="ET28" s="17"/>
      <c r="EU28" s="17">
        <v>0</v>
      </c>
      <c r="EV28" s="17">
        <v>6.4</v>
      </c>
      <c r="EW28" s="17">
        <v>6.39</v>
      </c>
      <c r="EX28" s="17">
        <v>6.39</v>
      </c>
      <c r="EY28" s="17">
        <v>0.01</v>
      </c>
      <c r="EZ28" s="17">
        <v>0</v>
      </c>
      <c r="FA28" s="17">
        <v>149.74424999999999</v>
      </c>
      <c r="FB28" s="17">
        <v>158.62992</v>
      </c>
      <c r="FC28" s="17">
        <v>-158.62992</v>
      </c>
      <c r="FD28" s="17">
        <v>30</v>
      </c>
      <c r="FE28" s="17">
        <v>29.874580000000002</v>
      </c>
      <c r="FF28" s="17">
        <v>38.786200000000001</v>
      </c>
      <c r="FG28" s="17">
        <v>-8.7861999999999991</v>
      </c>
      <c r="FH28" s="17">
        <v>68.7</v>
      </c>
      <c r="FI28" s="17">
        <v>74.999780000000001</v>
      </c>
      <c r="FJ28" s="17">
        <v>74.999589999999998</v>
      </c>
      <c r="FK28" s="17">
        <v>-6.2995900000000002</v>
      </c>
      <c r="FL28" s="17">
        <v>17.3</v>
      </c>
      <c r="FM28" s="17">
        <v>15.15638</v>
      </c>
      <c r="FN28" s="17">
        <v>15.15638</v>
      </c>
      <c r="FO28" s="17">
        <v>2.1436199999999999</v>
      </c>
      <c r="FP28" s="17">
        <v>16.600000000000001</v>
      </c>
      <c r="FQ28" s="17">
        <v>15.53007</v>
      </c>
      <c r="FR28" s="17">
        <v>15.53007</v>
      </c>
      <c r="FS28" s="17">
        <v>1.06993</v>
      </c>
      <c r="FT28" s="17">
        <v>14.3</v>
      </c>
      <c r="FU28" s="17">
        <v>18.048780000000001</v>
      </c>
      <c r="FV28" s="17">
        <v>18.048780000000001</v>
      </c>
      <c r="FW28" s="17">
        <v>-3.74878</v>
      </c>
      <c r="FX28" s="17">
        <v>85.1</v>
      </c>
      <c r="FY28" s="17">
        <v>85.110979999999998</v>
      </c>
      <c r="FZ28" s="17">
        <v>85.110979999999998</v>
      </c>
      <c r="GA28" s="17">
        <v>-1.098E-2</v>
      </c>
      <c r="GB28" s="17">
        <v>186.4</v>
      </c>
      <c r="GC28" s="17">
        <v>172.77481</v>
      </c>
      <c r="GD28" s="17">
        <v>181.48500000000001</v>
      </c>
      <c r="GE28" s="17">
        <v>4.915</v>
      </c>
      <c r="GF28" s="17">
        <v>124.2</v>
      </c>
      <c r="GG28" s="17">
        <v>35</v>
      </c>
      <c r="GH28" s="17">
        <v>181.48500000000001</v>
      </c>
      <c r="GI28" s="17">
        <v>-57.284999999999997</v>
      </c>
      <c r="GJ28" s="17">
        <v>51.2</v>
      </c>
      <c r="GK28" s="17"/>
      <c r="GL28" s="17">
        <v>182.03</v>
      </c>
      <c r="GM28" s="17">
        <v>-130.83000000000001</v>
      </c>
      <c r="GN28" s="17">
        <v>109.2</v>
      </c>
      <c r="GO28" s="17">
        <v>88.908109999999994</v>
      </c>
      <c r="GP28" s="17">
        <v>107.63912000000001</v>
      </c>
      <c r="GQ28" s="17">
        <v>1.56088</v>
      </c>
      <c r="GR28" s="17">
        <v>0</v>
      </c>
      <c r="GS28" s="17"/>
      <c r="GT28" s="17"/>
      <c r="GU28" s="17">
        <v>0</v>
      </c>
      <c r="GV28" s="17">
        <v>22.6</v>
      </c>
      <c r="GW28" s="17">
        <v>27.139800000000001</v>
      </c>
      <c r="GX28" s="17">
        <v>27.504100000000001</v>
      </c>
      <c r="GY28" s="17">
        <v>-4.9040999999999997</v>
      </c>
      <c r="GZ28" s="17">
        <v>4.0999999999999996</v>
      </c>
      <c r="HA28" s="17">
        <v>4.2062099999999996</v>
      </c>
      <c r="HB28" s="17">
        <v>4.2062099999999996</v>
      </c>
      <c r="HC28" s="17">
        <v>-0.10621</v>
      </c>
      <c r="HD28" s="17">
        <v>17.600000000000001</v>
      </c>
      <c r="HE28" s="17">
        <v>34.419510000000002</v>
      </c>
      <c r="HF28" s="17">
        <v>34.419510000000002</v>
      </c>
      <c r="HG28" s="17">
        <v>-16.819510000000001</v>
      </c>
      <c r="HH28" s="17">
        <v>45.1</v>
      </c>
      <c r="HI28" s="17">
        <v>41.025649999999999</v>
      </c>
      <c r="HJ28" s="17">
        <v>41.025649999999999</v>
      </c>
      <c r="HK28" s="17">
        <v>4.0743499999999999</v>
      </c>
      <c r="HL28" s="17"/>
      <c r="HM28" s="17"/>
      <c r="HN28" s="17"/>
      <c r="HO28" s="17">
        <v>0</v>
      </c>
      <c r="HP28" s="17"/>
      <c r="HQ28" s="17"/>
      <c r="HR28" s="17"/>
      <c r="HS28" s="17">
        <v>0</v>
      </c>
      <c r="HT28" s="17">
        <v>63</v>
      </c>
      <c r="HU28" s="17">
        <v>60.283969999999997</v>
      </c>
      <c r="HV28" s="17">
        <v>78.1267</v>
      </c>
      <c r="HW28" s="17">
        <v>-15.1267</v>
      </c>
      <c r="HX28" s="17">
        <v>0</v>
      </c>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86.7</v>
      </c>
      <c r="IW28" s="17">
        <v>65.120819999999995</v>
      </c>
      <c r="IX28" s="17">
        <v>84.102450000000005</v>
      </c>
      <c r="IY28" s="17">
        <v>2.59755</v>
      </c>
      <c r="IZ28" s="17">
        <v>144.9</v>
      </c>
      <c r="JA28" s="17">
        <v>170.94</v>
      </c>
      <c r="JB28" s="17">
        <v>188.58573000000001</v>
      </c>
      <c r="JC28" s="17">
        <v>-43.68573</v>
      </c>
      <c r="JD28" s="17">
        <v>144.69999999999999</v>
      </c>
      <c r="JE28" s="17">
        <v>170.94</v>
      </c>
      <c r="JF28" s="17"/>
      <c r="JG28" s="17">
        <v>144.69999999999999</v>
      </c>
      <c r="JH28" s="17">
        <v>145.19999999999999</v>
      </c>
      <c r="JI28" s="17">
        <v>170.94</v>
      </c>
      <c r="JJ28" s="17">
        <v>188.58573000000001</v>
      </c>
      <c r="JK28" s="17">
        <v>-43.385730000000002</v>
      </c>
      <c r="JL28" s="17">
        <v>239.1</v>
      </c>
      <c r="JM28" s="17">
        <v>257.18</v>
      </c>
      <c r="JN28" s="17">
        <v>189.15206000000001</v>
      </c>
      <c r="JO28" s="17">
        <v>49.947940000000003</v>
      </c>
      <c r="JP28" s="17">
        <v>74.8</v>
      </c>
      <c r="JQ28" s="17"/>
      <c r="JR28" s="17">
        <v>71.796109999999999</v>
      </c>
      <c r="JS28" s="17">
        <v>3.0038900000000002</v>
      </c>
      <c r="JT28" s="17"/>
      <c r="JU28" s="17"/>
      <c r="JV28" s="17">
        <v>36.005859999999998</v>
      </c>
      <c r="JW28" s="17">
        <v>-36.005859999999998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0.8</v>
      </c>
      <c r="KW28" s="17">
        <v>1.0779300000000001</v>
      </c>
      <c r="KX28" s="17">
        <v>1.0779300000000001</v>
      </c>
      <c r="KY28" s="17">
        <v>-0.27793000000000001</v>
      </c>
      <c r="KZ28" s="17">
        <v>95.2</v>
      </c>
      <c r="LA28" s="17">
        <v>108.82468</v>
      </c>
      <c r="LB28" s="17">
        <v>145.23167000000001</v>
      </c>
      <c r="LC28" s="17">
        <v>-50.031669999999998</v>
      </c>
      <c r="LD28" s="17">
        <v>82.3</v>
      </c>
      <c r="LE28" s="17">
        <v>92.442750000000004</v>
      </c>
      <c r="LF28" s="17">
        <v>63.106929999999998</v>
      </c>
      <c r="LG28" s="17">
        <v>19.193069999999999</v>
      </c>
      <c r="LH28" s="17">
        <v>63.3</v>
      </c>
      <c r="LI28" s="17">
        <v>67.461460000000002</v>
      </c>
      <c r="LJ28" s="17">
        <v>67.461460000000002</v>
      </c>
      <c r="LK28" s="17">
        <v>-4.1614599999999999</v>
      </c>
      <c r="LL28" s="17">
        <v>65.3</v>
      </c>
      <c r="LM28" s="17">
        <v>72.373819999999995</v>
      </c>
      <c r="LN28" s="17">
        <v>59.736690000000003</v>
      </c>
      <c r="LO28" s="17">
        <v>5.5633100000000004</v>
      </c>
      <c r="LP28" s="17">
        <v>30.5</v>
      </c>
      <c r="LQ28" s="17">
        <v>30.097539999999999</v>
      </c>
      <c r="LR28" s="17">
        <v>30.097560000000001</v>
      </c>
      <c r="LS28" s="17">
        <v>0.40244000000000002</v>
      </c>
      <c r="LT28" s="17"/>
      <c r="LU28" s="17"/>
      <c r="LV28" s="17"/>
      <c r="LW28" s="17">
        <v>0</v>
      </c>
      <c r="LX28" s="17"/>
      <c r="LY28" s="17"/>
      <c r="LZ28" s="17"/>
      <c r="MA28" s="17">
        <v>0</v>
      </c>
      <c r="MB28" s="17"/>
      <c r="MC28" s="17"/>
      <c r="MD28" s="17"/>
      <c r="ME28" s="17">
        <v>0</v>
      </c>
      <c r="MF28" s="17">
        <v>142</v>
      </c>
      <c r="MG28" s="17">
        <v>159.10805999999999</v>
      </c>
      <c r="MH28" s="17">
        <v>151.08876000000001</v>
      </c>
      <c r="MI28" s="17">
        <v>-9.0887600000000006</v>
      </c>
      <c r="MJ28" s="17">
        <v>142.9</v>
      </c>
      <c r="MK28" s="17">
        <v>159.10805999999999</v>
      </c>
      <c r="ML28" s="17">
        <v>151.08876000000001</v>
      </c>
      <c r="MM28" s="17">
        <v>-8.1887600000000003</v>
      </c>
      <c r="MN28" s="17">
        <v>168.6</v>
      </c>
      <c r="MO28" s="17">
        <v>159.58586</v>
      </c>
      <c r="MP28" s="17">
        <v>151.54248000000001</v>
      </c>
      <c r="MQ28" s="17">
        <v>17.05752</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211.6</v>
      </c>
      <c r="NM28" s="17">
        <v>207.29667000000001</v>
      </c>
      <c r="NN28" s="17">
        <v>207.29667000000001</v>
      </c>
      <c r="NO28" s="17">
        <v>4.3033299999999999</v>
      </c>
      <c r="NP28" s="17">
        <v>100.8</v>
      </c>
      <c r="NQ28" s="17">
        <v>103.95959000000001</v>
      </c>
      <c r="NR28" s="17">
        <v>103.95959000000001</v>
      </c>
      <c r="NS28" s="17">
        <v>-3.1595900000000001</v>
      </c>
      <c r="NT28" s="17">
        <v>5.7</v>
      </c>
      <c r="NU28" s="17">
        <v>3.9904700000000002</v>
      </c>
      <c r="NV28" s="17">
        <v>3.9904700000000002</v>
      </c>
      <c r="NW28" s="17">
        <v>1.70953</v>
      </c>
      <c r="NX28" s="17">
        <v>2.5</v>
      </c>
      <c r="NY28" s="17"/>
      <c r="NZ28" s="17">
        <v>4.1863799999999998</v>
      </c>
      <c r="OA28" s="17">
        <v>-1.68638</v>
      </c>
      <c r="OB28" s="17">
        <v>7.6</v>
      </c>
      <c r="OC28" s="17">
        <v>7.4</v>
      </c>
      <c r="OD28" s="17">
        <v>7.4</v>
      </c>
      <c r="OE28" s="17">
        <v>0.2</v>
      </c>
      <c r="OF28" s="17">
        <v>0</v>
      </c>
      <c r="OG28" s="17"/>
      <c r="OH28" s="17">
        <v>0.82599999999999996</v>
      </c>
      <c r="OI28" s="17">
        <v>-0.82599999999999996</v>
      </c>
      <c r="OJ28" s="17">
        <v>114.4</v>
      </c>
      <c r="OK28" s="17">
        <v>99.2</v>
      </c>
      <c r="OL28" s="17">
        <v>88.533000000000001</v>
      </c>
      <c r="OM28" s="17">
        <v>25.867000000000001</v>
      </c>
      <c r="ON28" s="17">
        <v>80</v>
      </c>
      <c r="OO28" s="17"/>
      <c r="OP28" s="17">
        <v>77.56</v>
      </c>
      <c r="OQ28" s="17">
        <v>2.44</v>
      </c>
      <c r="OR28" s="17">
        <v>0</v>
      </c>
      <c r="OS28" s="17">
        <v>3.0779999999999998</v>
      </c>
      <c r="OT28" s="17">
        <v>3.0779999999999998</v>
      </c>
      <c r="OU28" s="17">
        <v>-3.0779999999999998</v>
      </c>
      <c r="OV28" s="17">
        <v>0.4</v>
      </c>
      <c r="OW28" s="17"/>
      <c r="OX28" s="17">
        <v>0.3</v>
      </c>
      <c r="OY28" s="17">
        <v>0.1</v>
      </c>
      <c r="OZ28" s="17">
        <v>0</v>
      </c>
      <c r="PA28" s="17"/>
      <c r="PB28" s="17">
        <v>5.4039900000000003</v>
      </c>
      <c r="PC28" s="17">
        <v>-5.4039900000000003</v>
      </c>
      <c r="PD28" s="17">
        <v>10</v>
      </c>
      <c r="PE28" s="17">
        <v>9.9830000000000005</v>
      </c>
      <c r="PF28" s="17">
        <v>9.9830000000000005</v>
      </c>
      <c r="PG28" s="17">
        <v>1.7000000000000001E-2</v>
      </c>
      <c r="PH28" s="17"/>
      <c r="PI28" s="17"/>
      <c r="PJ28" s="17"/>
      <c r="PK28" s="17">
        <v>0</v>
      </c>
      <c r="PL28" s="17">
        <v>227.5</v>
      </c>
      <c r="PM28" s="17"/>
      <c r="PN28" s="17">
        <v>204</v>
      </c>
      <c r="PO28" s="17">
        <v>23.5</v>
      </c>
      <c r="PP28" s="17">
        <v>1.2</v>
      </c>
      <c r="PQ28" s="17">
        <v>1</v>
      </c>
      <c r="PR28" s="17">
        <v>1</v>
      </c>
      <c r="PS28" s="17">
        <v>0.2</v>
      </c>
      <c r="PT28" s="17">
        <v>0.7</v>
      </c>
      <c r="PU28" s="17">
        <v>1.5</v>
      </c>
      <c r="PV28" s="17">
        <v>1.5</v>
      </c>
      <c r="PW28" s="17">
        <v>-0.8</v>
      </c>
      <c r="PX28" s="17">
        <v>2.5</v>
      </c>
      <c r="PY28" s="17">
        <v>2.5</v>
      </c>
      <c r="PZ28" s="17">
        <v>2.5</v>
      </c>
      <c r="QA28" s="17">
        <v>0</v>
      </c>
      <c r="QB28" s="17">
        <v>20.7</v>
      </c>
      <c r="QC28" s="17">
        <v>20.353079999999999</v>
      </c>
      <c r="QD28" s="17">
        <v>20.35314</v>
      </c>
      <c r="QE28" s="17">
        <v>0.34686</v>
      </c>
      <c r="QF28" s="17">
        <v>14.6</v>
      </c>
      <c r="QG28" s="17">
        <v>17.560970000000001</v>
      </c>
      <c r="QH28" s="17">
        <v>17.560980000000001</v>
      </c>
      <c r="QI28" s="17">
        <v>-2.9609800000000002</v>
      </c>
      <c r="QJ28" s="17">
        <v>18.899999999999999</v>
      </c>
      <c r="QK28" s="17">
        <v>17.560970000000001</v>
      </c>
      <c r="QL28" s="17">
        <v>17.560980000000001</v>
      </c>
      <c r="QM28" s="17">
        <v>1.3390200000000001</v>
      </c>
      <c r="QN28" s="17">
        <v>3.1</v>
      </c>
      <c r="QO28" s="17">
        <v>3.3</v>
      </c>
      <c r="QP28" s="17">
        <v>3.3</v>
      </c>
      <c r="QQ28" s="17">
        <v>-0.2</v>
      </c>
      <c r="QR28" s="17">
        <v>0</v>
      </c>
      <c r="QS28" s="17"/>
      <c r="QT28" s="17"/>
      <c r="QU28" s="17">
        <v>0</v>
      </c>
      <c r="QV28" s="17">
        <v>15.5</v>
      </c>
      <c r="QW28" s="17"/>
      <c r="QX28" s="17">
        <v>15.93</v>
      </c>
      <c r="QY28" s="17">
        <v>-0.43</v>
      </c>
      <c r="QZ28" s="17">
        <v>18.899999999999999</v>
      </c>
      <c r="RA28" s="17"/>
      <c r="RB28" s="17">
        <v>18.681999999999999</v>
      </c>
      <c r="RC28" s="17">
        <v>0.218</v>
      </c>
      <c r="RD28" s="17">
        <v>29.6</v>
      </c>
      <c r="RE28" s="17">
        <v>23.4</v>
      </c>
      <c r="RF28" s="17">
        <v>21.308</v>
      </c>
      <c r="RG28" s="17">
        <v>8.2919999999999998</v>
      </c>
      <c r="RH28" s="17">
        <v>89.8</v>
      </c>
      <c r="RI28" s="17">
        <v>71.5</v>
      </c>
      <c r="RJ28" s="17">
        <v>68.072999999999993</v>
      </c>
      <c r="RK28" s="17">
        <v>21.727</v>
      </c>
      <c r="RL28" s="17">
        <v>18.3</v>
      </c>
      <c r="RM28" s="17"/>
      <c r="RN28" s="17">
        <v>18.331</v>
      </c>
      <c r="RO28" s="17">
        <v>-3.1E-2</v>
      </c>
      <c r="RP28" s="17">
        <v>2.5</v>
      </c>
      <c r="RQ28" s="17">
        <v>2.4510000000000001</v>
      </c>
      <c r="RR28" s="17">
        <v>2.4510000000000001</v>
      </c>
      <c r="RS28" s="17">
        <v>4.9000000000000002E-2</v>
      </c>
      <c r="RT28" s="17">
        <v>14.2</v>
      </c>
      <c r="RU28" s="17">
        <v>14.012169999999999</v>
      </c>
      <c r="RV28" s="17">
        <v>18.159469999999999</v>
      </c>
      <c r="RW28" s="17">
        <v>-3.95947</v>
      </c>
      <c r="RX28" s="17">
        <v>2.1</v>
      </c>
      <c r="RY28" s="17">
        <v>2</v>
      </c>
      <c r="RZ28" s="17">
        <v>2</v>
      </c>
      <c r="SA28" s="17">
        <v>0.1</v>
      </c>
      <c r="SB28" s="17"/>
      <c r="SC28" s="17"/>
      <c r="SD28" s="17">
        <v>0.4</v>
      </c>
      <c r="SE28" s="17">
        <v>-0.4</v>
      </c>
      <c r="SF28" s="17">
        <v>3.5</v>
      </c>
      <c r="SG28" s="17">
        <v>5.9</v>
      </c>
      <c r="SH28" s="17">
        <v>5.9</v>
      </c>
      <c r="SI28" s="17">
        <v>-2.4</v>
      </c>
      <c r="SJ28" s="17">
        <v>6.4</v>
      </c>
      <c r="SK28" s="17">
        <v>5.8</v>
      </c>
      <c r="SL28" s="17">
        <v>5.8</v>
      </c>
      <c r="SM28" s="17">
        <v>0.6</v>
      </c>
      <c r="SN28" s="17">
        <v>6.6</v>
      </c>
      <c r="SO28" s="17">
        <v>13.65854</v>
      </c>
      <c r="SP28" s="17">
        <v>13.65854</v>
      </c>
      <c r="SQ28" s="17">
        <v>-7.0585399999999998</v>
      </c>
      <c r="SR28" s="17">
        <v>10.7</v>
      </c>
      <c r="SS28" s="17">
        <v>17.560970000000001</v>
      </c>
      <c r="ST28" s="17">
        <v>17.560980000000001</v>
      </c>
      <c r="SU28" s="17">
        <v>-6.8609799999999996</v>
      </c>
      <c r="SV28" s="17">
        <v>13.8</v>
      </c>
      <c r="SW28" s="17">
        <v>14.2439</v>
      </c>
      <c r="SX28" s="17">
        <v>14.2439</v>
      </c>
      <c r="SY28" s="17">
        <v>-0.44390000000000002</v>
      </c>
      <c r="SZ28" s="17">
        <v>30.2</v>
      </c>
      <c r="TA28" s="17">
        <v>24</v>
      </c>
      <c r="TB28" s="17">
        <v>22.957999999999998</v>
      </c>
      <c r="TC28" s="17">
        <v>7.242</v>
      </c>
      <c r="TD28" s="17">
        <v>57.7</v>
      </c>
      <c r="TE28" s="17">
        <v>70.7</v>
      </c>
      <c r="TF28" s="17">
        <v>65.706999999999994</v>
      </c>
      <c r="TG28" s="17">
        <v>-8.0069999999999997</v>
      </c>
      <c r="TH28" s="17">
        <v>39</v>
      </c>
      <c r="TI28" s="17"/>
      <c r="TJ28" s="17">
        <v>39.122999999999998</v>
      </c>
      <c r="TK28" s="17">
        <v>-0.123</v>
      </c>
      <c r="TL28" s="17">
        <v>104.1</v>
      </c>
      <c r="TM28" s="17">
        <v>72.063999999999993</v>
      </c>
      <c r="TN28" s="17">
        <v>72.063999999999993</v>
      </c>
      <c r="TO28" s="17">
        <v>32.036000000000001</v>
      </c>
      <c r="TP28" s="17">
        <v>112.2</v>
      </c>
      <c r="TQ28" s="17">
        <v>69.617999999999995</v>
      </c>
      <c r="TR28" s="17">
        <v>69.617999999999995</v>
      </c>
      <c r="TS28" s="17">
        <v>42.582000000000001</v>
      </c>
      <c r="TT28" s="17">
        <v>18.100000000000001</v>
      </c>
      <c r="TU28" s="17">
        <v>3.5369999999999999</v>
      </c>
      <c r="TV28" s="17">
        <v>3.5369999999999999</v>
      </c>
      <c r="TW28" s="17">
        <v>14.563000000000001</v>
      </c>
      <c r="TX28" s="17">
        <v>13.9</v>
      </c>
      <c r="TY28" s="17">
        <v>5.085</v>
      </c>
      <c r="TZ28" s="17">
        <v>5.085</v>
      </c>
      <c r="UA28" s="17">
        <v>8.8149999999999995</v>
      </c>
      <c r="UB28" s="17">
        <v>10.4</v>
      </c>
      <c r="UC28" s="17">
        <v>13.65854</v>
      </c>
      <c r="UD28" s="17">
        <v>13.65854</v>
      </c>
      <c r="UE28" s="17">
        <v>-3.25854</v>
      </c>
      <c r="UF28" s="17">
        <v>2.6</v>
      </c>
      <c r="UG28" s="17">
        <v>3.5</v>
      </c>
      <c r="UH28" s="17">
        <v>3.5</v>
      </c>
      <c r="UI28" s="17">
        <v>-0.9</v>
      </c>
      <c r="UJ28" s="17">
        <v>7.9</v>
      </c>
      <c r="UK28" s="17">
        <v>7.5</v>
      </c>
      <c r="UL28" s="17">
        <v>7.5</v>
      </c>
      <c r="UM28" s="17">
        <v>0.4</v>
      </c>
      <c r="UN28" s="17">
        <v>20.399999999999999</v>
      </c>
      <c r="UO28" s="17">
        <v>19.51219</v>
      </c>
      <c r="UP28" s="17">
        <v>19.51219</v>
      </c>
      <c r="UQ28" s="17">
        <v>0.88780999999999999</v>
      </c>
      <c r="UR28" s="17">
        <v>20.399999999999999</v>
      </c>
      <c r="US28" s="17">
        <v>19.51219</v>
      </c>
      <c r="UT28" s="17">
        <v>19.51219</v>
      </c>
      <c r="UU28" s="17">
        <v>0.88780999999999999</v>
      </c>
      <c r="UV28" s="17">
        <v>20</v>
      </c>
      <c r="UW28" s="17">
        <v>19.51219</v>
      </c>
      <c r="UX28" s="17">
        <v>19.51219</v>
      </c>
      <c r="UY28" s="17">
        <v>0.48781000000000002</v>
      </c>
      <c r="UZ28" s="17">
        <v>0</v>
      </c>
      <c r="VA28" s="17">
        <v>1.228</v>
      </c>
      <c r="VB28" s="17">
        <v>1.228</v>
      </c>
      <c r="VC28" s="17">
        <v>-1.228</v>
      </c>
      <c r="VD28" s="17">
        <v>253</v>
      </c>
      <c r="VE28" s="17"/>
      <c r="VF28" s="17">
        <v>251.83699999999999</v>
      </c>
      <c r="VG28" s="17">
        <v>1.163</v>
      </c>
      <c r="VH28" s="17">
        <v>15.5</v>
      </c>
      <c r="VI28" s="17"/>
      <c r="VJ28" s="17">
        <v>15.715999999999999</v>
      </c>
      <c r="VK28" s="17">
        <v>-0.216</v>
      </c>
      <c r="VL28" s="17">
        <v>151</v>
      </c>
      <c r="VM28" s="17"/>
      <c r="VN28" s="17">
        <v>144.48099999999999</v>
      </c>
      <c r="VO28" s="17">
        <v>6.5190000000000001</v>
      </c>
      <c r="VP28" s="17">
        <v>0.6</v>
      </c>
      <c r="VQ28" s="17">
        <v>0.6</v>
      </c>
      <c r="VR28" s="17">
        <v>0.6</v>
      </c>
      <c r="VS28" s="17">
        <v>0</v>
      </c>
      <c r="VT28" s="17">
        <v>78.400000000000006</v>
      </c>
      <c r="VU28" s="17">
        <v>80.3</v>
      </c>
      <c r="VV28" s="17">
        <v>58.015999999999998</v>
      </c>
      <c r="VW28" s="17">
        <v>20.384</v>
      </c>
      <c r="VX28" s="17">
        <v>71</v>
      </c>
      <c r="VY28" s="17">
        <v>91</v>
      </c>
      <c r="VZ28" s="17">
        <v>65.754000000000005</v>
      </c>
      <c r="WA28" s="17">
        <v>5.2460000000000004</v>
      </c>
      <c r="WB28" s="17">
        <v>113.1</v>
      </c>
      <c r="WC28" s="17"/>
      <c r="WD28" s="17">
        <v>112.595</v>
      </c>
      <c r="WE28" s="17">
        <v>0.505</v>
      </c>
      <c r="WF28" s="17">
        <v>1.6</v>
      </c>
      <c r="WG28" s="17">
        <v>1.4490000000000001</v>
      </c>
      <c r="WH28" s="17">
        <v>1.4490000000000001</v>
      </c>
      <c r="WI28" s="17">
        <v>0.151</v>
      </c>
      <c r="WJ28" s="17">
        <v>2.2000000000000002</v>
      </c>
      <c r="WK28" s="17">
        <v>2.4</v>
      </c>
      <c r="WL28" s="17">
        <v>2.4</v>
      </c>
      <c r="WM28" s="17">
        <v>-0.2</v>
      </c>
      <c r="WN28" s="17">
        <v>2.2000000000000002</v>
      </c>
      <c r="WO28" s="17">
        <v>2.4</v>
      </c>
      <c r="WP28" s="17">
        <v>2.4</v>
      </c>
      <c r="WQ28" s="17">
        <v>-0.2</v>
      </c>
      <c r="WR28" s="17">
        <v>1.2</v>
      </c>
      <c r="WS28" s="17">
        <v>1.4</v>
      </c>
      <c r="WT28" s="17">
        <v>1.4</v>
      </c>
      <c r="WU28" s="17">
        <v>-0.2</v>
      </c>
      <c r="WV28" s="17">
        <v>16.600000000000001</v>
      </c>
      <c r="WW28" s="17"/>
      <c r="WX28" s="17">
        <v>16.303999999999998</v>
      </c>
      <c r="WY28" s="17">
        <v>0.29599999999999999</v>
      </c>
      <c r="WZ28" s="17"/>
      <c r="XA28" s="17"/>
      <c r="XB28" s="17"/>
      <c r="XC28" s="17">
        <v>0</v>
      </c>
      <c r="XD28" s="17">
        <v>18</v>
      </c>
      <c r="XE28" s="17">
        <v>17.951219999999999</v>
      </c>
      <c r="XF28" s="17">
        <v>17.951219999999999</v>
      </c>
      <c r="XG28" s="17">
        <v>4.8779999999999997E-2</v>
      </c>
      <c r="XH28" s="17">
        <v>8.1999999999999993</v>
      </c>
      <c r="XI28" s="17">
        <v>10.8</v>
      </c>
      <c r="XJ28" s="17">
        <v>10.8</v>
      </c>
      <c r="XK28" s="17">
        <v>-2.6</v>
      </c>
      <c r="XL28" s="17">
        <v>27.1</v>
      </c>
      <c r="XM28" s="17">
        <v>28</v>
      </c>
      <c r="XN28" s="17">
        <v>28</v>
      </c>
      <c r="XO28" s="17">
        <v>-0.9</v>
      </c>
      <c r="XP28" s="17">
        <v>34.200000000000003</v>
      </c>
      <c r="XQ28" s="17">
        <v>28</v>
      </c>
      <c r="XR28" s="17">
        <v>28</v>
      </c>
      <c r="XS28" s="17">
        <v>6.2</v>
      </c>
      <c r="XT28" s="17">
        <v>16.5</v>
      </c>
      <c r="XU28" s="17">
        <v>14</v>
      </c>
      <c r="XV28" s="17">
        <v>14</v>
      </c>
      <c r="XW28" s="17">
        <v>2.5</v>
      </c>
      <c r="XX28" s="17">
        <v>17.100000000000001</v>
      </c>
      <c r="XY28" s="17">
        <v>20</v>
      </c>
      <c r="XZ28" s="17">
        <v>20</v>
      </c>
      <c r="YA28" s="17">
        <v>-2.9</v>
      </c>
      <c r="YB28" s="17">
        <v>7.5</v>
      </c>
      <c r="YC28" s="17">
        <v>8.1</v>
      </c>
      <c r="YD28" s="17">
        <v>8.1</v>
      </c>
      <c r="YE28" s="17">
        <v>-0.6</v>
      </c>
      <c r="YF28" s="17">
        <v>11.3</v>
      </c>
      <c r="YG28" s="17">
        <v>11</v>
      </c>
      <c r="YH28" s="17">
        <v>11</v>
      </c>
      <c r="YI28" s="17">
        <v>0.3</v>
      </c>
      <c r="YJ28" s="17">
        <v>22</v>
      </c>
      <c r="YK28" s="17">
        <v>23</v>
      </c>
      <c r="YL28" s="17">
        <v>23</v>
      </c>
      <c r="YM28" s="17">
        <v>-1</v>
      </c>
    </row>
    <row r="29" spans="1:663" ht="24" customHeight="1" x14ac:dyDescent="0.3">
      <c r="A29" s="1"/>
      <c r="B29" s="16" t="s">
        <v>27</v>
      </c>
      <c r="C29" s="16" t="s">
        <v>791</v>
      </c>
      <c r="D29" s="17">
        <v>200.1</v>
      </c>
      <c r="E29" s="17">
        <v>204.19512</v>
      </c>
      <c r="F29" s="17">
        <v>204.19512</v>
      </c>
      <c r="G29" s="17">
        <v>-4.0951199999999996</v>
      </c>
      <c r="H29" s="17">
        <v>437</v>
      </c>
      <c r="I29" s="17">
        <v>430.02562</v>
      </c>
      <c r="J29" s="17">
        <v>493.55909000000003</v>
      </c>
      <c r="K29" s="17">
        <v>-56.559089999999998</v>
      </c>
      <c r="L29" s="17">
        <v>141.5</v>
      </c>
      <c r="M29" s="17">
        <v>140.57739000000001</v>
      </c>
      <c r="N29" s="17">
        <v>161.34678</v>
      </c>
      <c r="O29" s="17">
        <v>-19.846779999999999</v>
      </c>
      <c r="P29" s="17"/>
      <c r="Q29" s="17"/>
      <c r="R29" s="17"/>
      <c r="S29" s="17">
        <v>0</v>
      </c>
      <c r="T29" s="17"/>
      <c r="U29" s="17"/>
      <c r="V29" s="17"/>
      <c r="W29" s="17">
        <v>0</v>
      </c>
      <c r="X29" s="17">
        <v>59.2</v>
      </c>
      <c r="Y29" s="17">
        <v>61.4039</v>
      </c>
      <c r="Z29" s="17">
        <v>61.4039</v>
      </c>
      <c r="AA29" s="17">
        <v>-2.2039</v>
      </c>
      <c r="AB29" s="17">
        <v>110.7</v>
      </c>
      <c r="AC29" s="17">
        <v>132.95486</v>
      </c>
      <c r="AD29" s="17">
        <v>160.07240999999999</v>
      </c>
      <c r="AE29" s="17">
        <v>-49.372410000000002</v>
      </c>
      <c r="AF29" s="17"/>
      <c r="AG29" s="17"/>
      <c r="AH29" s="17"/>
      <c r="AI29" s="17">
        <v>0</v>
      </c>
      <c r="AJ29" s="17"/>
      <c r="AK29" s="17"/>
      <c r="AL29" s="17"/>
      <c r="AM29" s="17">
        <v>0</v>
      </c>
      <c r="AN29" s="17">
        <v>0</v>
      </c>
      <c r="AO29" s="17"/>
      <c r="AP29" s="17"/>
      <c r="AQ29" s="17">
        <v>0</v>
      </c>
      <c r="AR29" s="17">
        <v>203.1</v>
      </c>
      <c r="AS29" s="17">
        <v>202.65</v>
      </c>
      <c r="AT29" s="17"/>
      <c r="AU29" s="17">
        <v>203.1</v>
      </c>
      <c r="AV29" s="17">
        <v>0</v>
      </c>
      <c r="AW29" s="17"/>
      <c r="AX29" s="17"/>
      <c r="AY29" s="17">
        <v>0</v>
      </c>
      <c r="AZ29" s="17">
        <v>0</v>
      </c>
      <c r="BA29" s="17"/>
      <c r="BB29" s="17"/>
      <c r="BC29" s="17">
        <v>0</v>
      </c>
      <c r="BD29" s="17">
        <v>206.1</v>
      </c>
      <c r="BE29" s="17">
        <v>206.01685000000001</v>
      </c>
      <c r="BF29" s="17"/>
      <c r="BG29" s="17">
        <v>206.1</v>
      </c>
      <c r="BH29" s="17"/>
      <c r="BI29" s="17"/>
      <c r="BJ29" s="17"/>
      <c r="BK29" s="17">
        <v>0</v>
      </c>
      <c r="BL29" s="17">
        <v>70.400000000000006</v>
      </c>
      <c r="BM29" s="17"/>
      <c r="BN29" s="17">
        <v>98.855490000000003</v>
      </c>
      <c r="BO29" s="17">
        <v>-28.455490000000001</v>
      </c>
      <c r="BP29" s="17">
        <v>9.3000000000000007</v>
      </c>
      <c r="BQ29" s="17">
        <v>5.4891399999999999</v>
      </c>
      <c r="BR29" s="17">
        <v>5.4891500000000004</v>
      </c>
      <c r="BS29" s="17">
        <v>3.8108499999999998</v>
      </c>
      <c r="BT29" s="17"/>
      <c r="BU29" s="17"/>
      <c r="BV29" s="17"/>
      <c r="BW29" s="17">
        <v>0</v>
      </c>
      <c r="BX29" s="17"/>
      <c r="BY29" s="17"/>
      <c r="BZ29" s="17"/>
      <c r="CA29" s="17">
        <v>0</v>
      </c>
      <c r="CB29" s="17"/>
      <c r="CC29" s="17"/>
      <c r="CD29" s="17"/>
      <c r="CE29" s="17">
        <v>0</v>
      </c>
      <c r="CF29" s="17"/>
      <c r="CG29" s="17"/>
      <c r="CH29" s="17"/>
      <c r="CI29" s="17">
        <v>0</v>
      </c>
      <c r="CJ29" s="17">
        <v>151.80000000000001</v>
      </c>
      <c r="CK29" s="17">
        <v>155</v>
      </c>
      <c r="CL29" s="17">
        <v>155</v>
      </c>
      <c r="CM29" s="17">
        <v>-3.2</v>
      </c>
      <c r="CN29" s="17">
        <v>6.5</v>
      </c>
      <c r="CO29" s="17">
        <v>5.1583800000000002</v>
      </c>
      <c r="CP29" s="17">
        <v>5.1583800000000002</v>
      </c>
      <c r="CQ29" s="17">
        <v>1.34162</v>
      </c>
      <c r="CR29" s="17">
        <v>5.5</v>
      </c>
      <c r="CS29" s="17">
        <v>2.8315000000000001</v>
      </c>
      <c r="CT29" s="17">
        <v>2.8315000000000001</v>
      </c>
      <c r="CU29" s="17">
        <v>2.6684999999999999</v>
      </c>
      <c r="CV29" s="17">
        <v>16.600000000000001</v>
      </c>
      <c r="CW29" s="17">
        <v>16.873660000000001</v>
      </c>
      <c r="CX29" s="17"/>
      <c r="CY29" s="17">
        <v>16.600000000000001</v>
      </c>
      <c r="CZ29" s="17">
        <v>6.9</v>
      </c>
      <c r="DA29" s="17">
        <v>6.8787000000000003</v>
      </c>
      <c r="DB29" s="17">
        <v>6.8787000000000003</v>
      </c>
      <c r="DC29" s="17">
        <v>2.1299999999999999E-2</v>
      </c>
      <c r="DD29" s="17">
        <v>14.4</v>
      </c>
      <c r="DE29" s="17">
        <v>14.992190000000001</v>
      </c>
      <c r="DF29" s="17">
        <v>14.992190000000001</v>
      </c>
      <c r="DG29" s="17">
        <v>-0.59218999999999999</v>
      </c>
      <c r="DH29" s="17">
        <v>49.6</v>
      </c>
      <c r="DI29" s="17">
        <v>80.831500000000005</v>
      </c>
      <c r="DJ29" s="17">
        <v>60.574339999999999</v>
      </c>
      <c r="DK29" s="17">
        <v>-10.97434</v>
      </c>
      <c r="DL29" s="17"/>
      <c r="DM29" s="17"/>
      <c r="DN29" s="17"/>
      <c r="DO29" s="17">
        <v>0</v>
      </c>
      <c r="DP29" s="17"/>
      <c r="DQ29" s="17"/>
      <c r="DR29" s="17"/>
      <c r="DS29" s="17">
        <v>0</v>
      </c>
      <c r="DT29" s="17"/>
      <c r="DU29" s="17"/>
      <c r="DV29" s="17"/>
      <c r="DW29" s="17">
        <v>0</v>
      </c>
      <c r="DX29" s="17"/>
      <c r="DY29" s="17"/>
      <c r="DZ29" s="17"/>
      <c r="EA29" s="17">
        <v>0</v>
      </c>
      <c r="EB29" s="17">
        <v>108.7</v>
      </c>
      <c r="EC29" s="17">
        <v>112.90536</v>
      </c>
      <c r="ED29" s="17">
        <v>112.90537</v>
      </c>
      <c r="EE29" s="17">
        <v>-4.2053700000000003</v>
      </c>
      <c r="EF29" s="17">
        <v>22.6</v>
      </c>
      <c r="EG29" s="17">
        <v>104.61978000000001</v>
      </c>
      <c r="EH29" s="17">
        <v>49.371810000000004</v>
      </c>
      <c r="EI29" s="17">
        <v>-26.771809999999999</v>
      </c>
      <c r="EJ29" s="17"/>
      <c r="EK29" s="17"/>
      <c r="EL29" s="17"/>
      <c r="EM29" s="17">
        <v>0</v>
      </c>
      <c r="EN29" s="17"/>
      <c r="EO29" s="17"/>
      <c r="EP29" s="17"/>
      <c r="EQ29" s="17">
        <v>0</v>
      </c>
      <c r="ER29" s="17"/>
      <c r="ES29" s="17"/>
      <c r="ET29" s="17"/>
      <c r="EU29" s="17">
        <v>0</v>
      </c>
      <c r="EV29" s="17">
        <v>6.4</v>
      </c>
      <c r="EW29" s="17">
        <v>6.39</v>
      </c>
      <c r="EX29" s="17">
        <v>6.39</v>
      </c>
      <c r="EY29" s="17">
        <v>0.01</v>
      </c>
      <c r="EZ29" s="17">
        <v>0</v>
      </c>
      <c r="FA29" s="17">
        <v>149.74526</v>
      </c>
      <c r="FB29" s="17">
        <v>160.06477000000001</v>
      </c>
      <c r="FC29" s="17">
        <v>-160.06477000000001</v>
      </c>
      <c r="FD29" s="17">
        <v>30</v>
      </c>
      <c r="FE29" s="17">
        <v>29.874580000000002</v>
      </c>
      <c r="FF29" s="17">
        <v>38.786200000000001</v>
      </c>
      <c r="FG29" s="17">
        <v>-8.7861999999999991</v>
      </c>
      <c r="FH29" s="17">
        <v>70.5</v>
      </c>
      <c r="FI29" s="17">
        <v>74.999790000000004</v>
      </c>
      <c r="FJ29" s="17">
        <v>74.999480000000005</v>
      </c>
      <c r="FK29" s="17">
        <v>-4.4994800000000001</v>
      </c>
      <c r="FL29" s="17">
        <v>15</v>
      </c>
      <c r="FM29" s="17">
        <v>15.15638</v>
      </c>
      <c r="FN29" s="17">
        <v>15.15638</v>
      </c>
      <c r="FO29" s="17">
        <v>-0.15637999999999999</v>
      </c>
      <c r="FP29" s="17">
        <v>16.600000000000001</v>
      </c>
      <c r="FQ29" s="17">
        <v>15.53007</v>
      </c>
      <c r="FR29" s="17">
        <v>15.53007</v>
      </c>
      <c r="FS29" s="17">
        <v>1.06993</v>
      </c>
      <c r="FT29" s="17">
        <v>14.3</v>
      </c>
      <c r="FU29" s="17">
        <v>18.048780000000001</v>
      </c>
      <c r="FV29" s="17">
        <v>18.048780000000001</v>
      </c>
      <c r="FW29" s="17">
        <v>-3.74878</v>
      </c>
      <c r="FX29" s="17">
        <v>82.3</v>
      </c>
      <c r="FY29" s="17">
        <v>85.110979999999998</v>
      </c>
      <c r="FZ29" s="17">
        <v>85.110979999999998</v>
      </c>
      <c r="GA29" s="17">
        <v>-2.8109799999999998</v>
      </c>
      <c r="GB29" s="17">
        <v>180.2</v>
      </c>
      <c r="GC29" s="17">
        <v>172.77481</v>
      </c>
      <c r="GD29" s="17">
        <v>181.48500000000001</v>
      </c>
      <c r="GE29" s="17">
        <v>-1.2849999999999999</v>
      </c>
      <c r="GF29" s="17">
        <v>117.7</v>
      </c>
      <c r="GG29" s="17">
        <v>46.62</v>
      </c>
      <c r="GH29" s="17">
        <v>181.48500000000001</v>
      </c>
      <c r="GI29" s="17">
        <v>-63.784999999999997</v>
      </c>
      <c r="GJ29" s="17">
        <v>51.3</v>
      </c>
      <c r="GK29" s="17"/>
      <c r="GL29" s="17">
        <v>182.03</v>
      </c>
      <c r="GM29" s="17">
        <v>-130.72999999999999</v>
      </c>
      <c r="GN29" s="17">
        <v>101.3</v>
      </c>
      <c r="GO29" s="17">
        <v>92.287520000000001</v>
      </c>
      <c r="GP29" s="17">
        <v>108.43674</v>
      </c>
      <c r="GQ29" s="17">
        <v>-7.1367399999999996</v>
      </c>
      <c r="GR29" s="17">
        <v>0</v>
      </c>
      <c r="GS29" s="17"/>
      <c r="GT29" s="17"/>
      <c r="GU29" s="17">
        <v>0</v>
      </c>
      <c r="GV29" s="17">
        <v>24.1</v>
      </c>
      <c r="GW29" s="17">
        <v>27.139800000000001</v>
      </c>
      <c r="GX29" s="17">
        <v>27.504100000000001</v>
      </c>
      <c r="GY29" s="17">
        <v>-3.4041000000000001</v>
      </c>
      <c r="GZ29" s="17">
        <v>4.0999999999999996</v>
      </c>
      <c r="HA29" s="17">
        <v>4.2062099999999996</v>
      </c>
      <c r="HB29" s="17">
        <v>4.2062099999999996</v>
      </c>
      <c r="HC29" s="17">
        <v>-0.10621</v>
      </c>
      <c r="HD29" s="17">
        <v>17.3</v>
      </c>
      <c r="HE29" s="17">
        <v>34.419510000000002</v>
      </c>
      <c r="HF29" s="17">
        <v>34.419510000000002</v>
      </c>
      <c r="HG29" s="17">
        <v>-17.119509999999998</v>
      </c>
      <c r="HH29" s="17">
        <v>36.700000000000003</v>
      </c>
      <c r="HI29" s="17">
        <v>41.025649999999999</v>
      </c>
      <c r="HJ29" s="17">
        <v>55.126719999999999</v>
      </c>
      <c r="HK29" s="17">
        <v>-18.42672</v>
      </c>
      <c r="HL29" s="17"/>
      <c r="HM29" s="17"/>
      <c r="HN29" s="17"/>
      <c r="HO29" s="17">
        <v>0</v>
      </c>
      <c r="HP29" s="17"/>
      <c r="HQ29" s="17"/>
      <c r="HR29" s="17"/>
      <c r="HS29" s="17">
        <v>0</v>
      </c>
      <c r="HT29" s="17">
        <v>59.9</v>
      </c>
      <c r="HU29" s="17">
        <v>69.500550000000004</v>
      </c>
      <c r="HV29" s="17">
        <v>77.278559999999999</v>
      </c>
      <c r="HW29" s="17">
        <v>-17.37856</v>
      </c>
      <c r="HX29" s="17">
        <v>0</v>
      </c>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85</v>
      </c>
      <c r="IW29" s="17">
        <v>69.212699999999998</v>
      </c>
      <c r="IX29" s="17">
        <v>85.06823</v>
      </c>
      <c r="IY29" s="17">
        <v>-6.8229999999999999E-2</v>
      </c>
      <c r="IZ29" s="17">
        <v>170.7</v>
      </c>
      <c r="JA29" s="17">
        <v>170.94</v>
      </c>
      <c r="JB29" s="17">
        <v>188.58573000000001</v>
      </c>
      <c r="JC29" s="17">
        <v>-17.885729999999999</v>
      </c>
      <c r="JD29" s="17">
        <v>168.8</v>
      </c>
      <c r="JE29" s="17">
        <v>170.94</v>
      </c>
      <c r="JF29" s="17"/>
      <c r="JG29" s="17">
        <v>168.8</v>
      </c>
      <c r="JH29" s="17">
        <v>171.7</v>
      </c>
      <c r="JI29" s="17">
        <v>170.94</v>
      </c>
      <c r="JJ29" s="17">
        <v>188.58573000000001</v>
      </c>
      <c r="JK29" s="17">
        <v>-16.885729999999999</v>
      </c>
      <c r="JL29" s="17">
        <v>253.7</v>
      </c>
      <c r="JM29" s="17">
        <v>257.18</v>
      </c>
      <c r="JN29" s="17">
        <v>189.15206000000001</v>
      </c>
      <c r="JO29" s="17">
        <v>64.547939999999997</v>
      </c>
      <c r="JP29" s="17">
        <v>74.2</v>
      </c>
      <c r="JQ29" s="17">
        <v>72.405379999999994</v>
      </c>
      <c r="JR29" s="17">
        <v>71.796109999999999</v>
      </c>
      <c r="JS29" s="17">
        <v>2.4038900000000001</v>
      </c>
      <c r="JT29" s="17"/>
      <c r="JU29" s="17"/>
      <c r="JV29" s="17">
        <v>36.005859999999998</v>
      </c>
      <c r="JW29" s="17">
        <v>-36.005859999999998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0.8</v>
      </c>
      <c r="KW29" s="17">
        <v>1.0779300000000001</v>
      </c>
      <c r="KX29" s="17">
        <v>1.0779300000000001</v>
      </c>
      <c r="KY29" s="17">
        <v>-0.27793000000000001</v>
      </c>
      <c r="KZ29" s="17">
        <v>125.4</v>
      </c>
      <c r="LA29" s="17">
        <v>146.71850000000001</v>
      </c>
      <c r="LB29" s="17">
        <v>131.13064</v>
      </c>
      <c r="LC29" s="17">
        <v>-5.7306400000000002</v>
      </c>
      <c r="LD29" s="17">
        <v>66.8</v>
      </c>
      <c r="LE29" s="17">
        <v>63.990659999999998</v>
      </c>
      <c r="LF29" s="17">
        <v>67.564369999999997</v>
      </c>
      <c r="LG29" s="17">
        <v>-0.76436999999999999</v>
      </c>
      <c r="LH29" s="17">
        <v>60.5</v>
      </c>
      <c r="LI29" s="17">
        <v>67.461460000000002</v>
      </c>
      <c r="LJ29" s="17">
        <v>67.461460000000002</v>
      </c>
      <c r="LK29" s="17">
        <v>-6.9614599999999998</v>
      </c>
      <c r="LL29" s="17">
        <v>64.599999999999994</v>
      </c>
      <c r="LM29" s="17">
        <v>59.240169999999999</v>
      </c>
      <c r="LN29" s="17">
        <v>64.446219999999997</v>
      </c>
      <c r="LO29" s="17">
        <v>0.15378</v>
      </c>
      <c r="LP29" s="17">
        <v>29.5</v>
      </c>
      <c r="LQ29" s="17">
        <v>30.097549999999998</v>
      </c>
      <c r="LR29" s="17">
        <v>30.097560000000001</v>
      </c>
      <c r="LS29" s="17">
        <v>-0.59755999999999998</v>
      </c>
      <c r="LT29" s="17"/>
      <c r="LU29" s="17"/>
      <c r="LV29" s="17"/>
      <c r="LW29" s="17">
        <v>0</v>
      </c>
      <c r="LX29" s="17"/>
      <c r="LY29" s="17"/>
      <c r="LZ29" s="17"/>
      <c r="MA29" s="17">
        <v>0</v>
      </c>
      <c r="MB29" s="17"/>
      <c r="MC29" s="17"/>
      <c r="MD29" s="17"/>
      <c r="ME29" s="17">
        <v>0</v>
      </c>
      <c r="MF29" s="17">
        <v>142.5</v>
      </c>
      <c r="MG29" s="17">
        <v>159.10805999999999</v>
      </c>
      <c r="MH29" s="17">
        <v>151.08876000000001</v>
      </c>
      <c r="MI29" s="17">
        <v>-8.5887600000000006</v>
      </c>
      <c r="MJ29" s="17">
        <v>143.1</v>
      </c>
      <c r="MK29" s="17">
        <v>159.10805999999999</v>
      </c>
      <c r="ML29" s="17">
        <v>151.08876000000001</v>
      </c>
      <c r="MM29" s="17">
        <v>-7.9887600000000001</v>
      </c>
      <c r="MN29" s="17">
        <v>168.7</v>
      </c>
      <c r="MO29" s="17">
        <v>159.58586</v>
      </c>
      <c r="MP29" s="17">
        <v>151.54248000000001</v>
      </c>
      <c r="MQ29" s="17">
        <v>17.157520000000002</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210.6</v>
      </c>
      <c r="NM29" s="17">
        <v>207.29667000000001</v>
      </c>
      <c r="NN29" s="17">
        <v>207.29667000000001</v>
      </c>
      <c r="NO29" s="17">
        <v>3.3033299999999999</v>
      </c>
      <c r="NP29" s="17">
        <v>100.1</v>
      </c>
      <c r="NQ29" s="17">
        <v>103.95959000000001</v>
      </c>
      <c r="NR29" s="17">
        <v>103.95959000000001</v>
      </c>
      <c r="NS29" s="17">
        <v>-3.8595899999999999</v>
      </c>
      <c r="NT29" s="17">
        <v>5.7</v>
      </c>
      <c r="NU29" s="17">
        <v>3.9904700000000002</v>
      </c>
      <c r="NV29" s="17">
        <v>3.9904700000000002</v>
      </c>
      <c r="NW29" s="17">
        <v>1.70953</v>
      </c>
      <c r="NX29" s="17">
        <v>2.5</v>
      </c>
      <c r="NY29" s="17"/>
      <c r="NZ29" s="17">
        <v>4.1863799999999998</v>
      </c>
      <c r="OA29" s="17">
        <v>-1.68638</v>
      </c>
      <c r="OB29" s="17">
        <v>7.5</v>
      </c>
      <c r="OC29" s="17">
        <v>7.4</v>
      </c>
      <c r="OD29" s="17">
        <v>7.4</v>
      </c>
      <c r="OE29" s="17">
        <v>0.1</v>
      </c>
      <c r="OF29" s="17">
        <v>0</v>
      </c>
      <c r="OG29" s="17"/>
      <c r="OH29" s="17">
        <v>0.9</v>
      </c>
      <c r="OI29" s="17">
        <v>-0.9</v>
      </c>
      <c r="OJ29" s="17">
        <v>115.5</v>
      </c>
      <c r="OK29" s="17">
        <v>99.8</v>
      </c>
      <c r="OL29" s="17">
        <v>91.171999999999997</v>
      </c>
      <c r="OM29" s="17">
        <v>24.327999999999999</v>
      </c>
      <c r="ON29" s="17">
        <v>80.3</v>
      </c>
      <c r="OO29" s="17"/>
      <c r="OP29" s="17">
        <v>77.58</v>
      </c>
      <c r="OQ29" s="17">
        <v>2.72</v>
      </c>
      <c r="OR29" s="17">
        <v>0</v>
      </c>
      <c r="OS29" s="17">
        <v>2.9470000000000001</v>
      </c>
      <c r="OT29" s="17">
        <v>2.9470000000000001</v>
      </c>
      <c r="OU29" s="17">
        <v>-2.9470000000000001</v>
      </c>
      <c r="OV29" s="17">
        <v>0.4</v>
      </c>
      <c r="OW29" s="17"/>
      <c r="OX29" s="17">
        <v>0.3</v>
      </c>
      <c r="OY29" s="17">
        <v>0.1</v>
      </c>
      <c r="OZ29" s="17">
        <v>0</v>
      </c>
      <c r="PA29" s="17"/>
      <c r="PB29" s="17">
        <v>5.4039900000000003</v>
      </c>
      <c r="PC29" s="17">
        <v>-5.4039900000000003</v>
      </c>
      <c r="PD29" s="17">
        <v>9.9</v>
      </c>
      <c r="PE29" s="17">
        <v>9.9830000000000005</v>
      </c>
      <c r="PF29" s="17">
        <v>9.9830000000000005</v>
      </c>
      <c r="PG29" s="17">
        <v>-8.3000000000000004E-2</v>
      </c>
      <c r="PH29" s="17"/>
      <c r="PI29" s="17"/>
      <c r="PJ29" s="17"/>
      <c r="PK29" s="17">
        <v>0</v>
      </c>
      <c r="PL29" s="17">
        <v>228</v>
      </c>
      <c r="PM29" s="17"/>
      <c r="PN29" s="17">
        <v>204</v>
      </c>
      <c r="PO29" s="17">
        <v>24</v>
      </c>
      <c r="PP29" s="17">
        <v>1.2</v>
      </c>
      <c r="PQ29" s="17">
        <v>1</v>
      </c>
      <c r="PR29" s="17">
        <v>1</v>
      </c>
      <c r="PS29" s="17">
        <v>0.2</v>
      </c>
      <c r="PT29" s="17">
        <v>0.4</v>
      </c>
      <c r="PU29" s="17">
        <v>1.5</v>
      </c>
      <c r="PV29" s="17">
        <v>1.5</v>
      </c>
      <c r="PW29" s="17">
        <v>-1.1000000000000001</v>
      </c>
      <c r="PX29" s="17">
        <v>2.4</v>
      </c>
      <c r="PY29" s="17">
        <v>2.5</v>
      </c>
      <c r="PZ29" s="17">
        <v>2.5</v>
      </c>
      <c r="QA29" s="17">
        <v>-0.1</v>
      </c>
      <c r="QB29" s="17">
        <v>19.8</v>
      </c>
      <c r="QC29" s="17">
        <v>20.353079999999999</v>
      </c>
      <c r="QD29" s="17">
        <v>20.35314</v>
      </c>
      <c r="QE29" s="17">
        <v>-0.55313999999999997</v>
      </c>
      <c r="QF29" s="17">
        <v>14.7</v>
      </c>
      <c r="QG29" s="17">
        <v>17.560970000000001</v>
      </c>
      <c r="QH29" s="17">
        <v>17.560980000000001</v>
      </c>
      <c r="QI29" s="17">
        <v>-2.8609800000000001</v>
      </c>
      <c r="QJ29" s="17">
        <v>18.8</v>
      </c>
      <c r="QK29" s="17">
        <v>17.560970000000001</v>
      </c>
      <c r="QL29" s="17">
        <v>17.560980000000001</v>
      </c>
      <c r="QM29" s="17">
        <v>1.23902</v>
      </c>
      <c r="QN29" s="17">
        <v>3.2</v>
      </c>
      <c r="QO29" s="17">
        <v>3.3</v>
      </c>
      <c r="QP29" s="17">
        <v>3.3</v>
      </c>
      <c r="QQ29" s="17">
        <v>-0.1</v>
      </c>
      <c r="QR29" s="17">
        <v>0</v>
      </c>
      <c r="QS29" s="17"/>
      <c r="QT29" s="17"/>
      <c r="QU29" s="17">
        <v>0</v>
      </c>
      <c r="QV29" s="17">
        <v>15.7</v>
      </c>
      <c r="QW29" s="17"/>
      <c r="QX29" s="17">
        <v>15.936</v>
      </c>
      <c r="QY29" s="17">
        <v>-0.23599999999999999</v>
      </c>
      <c r="QZ29" s="17">
        <v>19</v>
      </c>
      <c r="RA29" s="17"/>
      <c r="RB29" s="17">
        <v>18.652999999999999</v>
      </c>
      <c r="RC29" s="17">
        <v>0.34699999999999998</v>
      </c>
      <c r="RD29" s="17">
        <v>29.7</v>
      </c>
      <c r="RE29" s="17">
        <v>23.4</v>
      </c>
      <c r="RF29" s="17">
        <v>21.824999999999999</v>
      </c>
      <c r="RG29" s="17">
        <v>7.875</v>
      </c>
      <c r="RH29" s="17">
        <v>88.3</v>
      </c>
      <c r="RI29" s="17">
        <v>72.7</v>
      </c>
      <c r="RJ29" s="17">
        <v>70.921000000000006</v>
      </c>
      <c r="RK29" s="17">
        <v>17.379000000000001</v>
      </c>
      <c r="RL29" s="17">
        <v>18.5</v>
      </c>
      <c r="RM29" s="17"/>
      <c r="RN29" s="17">
        <v>18.59</v>
      </c>
      <c r="RO29" s="17">
        <v>-0.09</v>
      </c>
      <c r="RP29" s="17">
        <v>2.5</v>
      </c>
      <c r="RQ29" s="17">
        <v>2.4510000000000001</v>
      </c>
      <c r="RR29" s="17">
        <v>2.4510000000000001</v>
      </c>
      <c r="RS29" s="17">
        <v>4.9000000000000002E-2</v>
      </c>
      <c r="RT29" s="17">
        <v>14.2</v>
      </c>
      <c r="RU29" s="17">
        <v>16.154440000000001</v>
      </c>
      <c r="RV29" s="17">
        <v>17.962330000000001</v>
      </c>
      <c r="RW29" s="17">
        <v>-3.76233</v>
      </c>
      <c r="RX29" s="17">
        <v>2.1</v>
      </c>
      <c r="RY29" s="17">
        <v>2</v>
      </c>
      <c r="RZ29" s="17">
        <v>2</v>
      </c>
      <c r="SA29" s="17">
        <v>0.1</v>
      </c>
      <c r="SB29" s="17"/>
      <c r="SC29" s="17"/>
      <c r="SD29" s="17">
        <v>0.4</v>
      </c>
      <c r="SE29" s="17">
        <v>-0.4</v>
      </c>
      <c r="SF29" s="17">
        <v>3.5</v>
      </c>
      <c r="SG29" s="17">
        <v>5.9</v>
      </c>
      <c r="SH29" s="17">
        <v>5.9</v>
      </c>
      <c r="SI29" s="17">
        <v>-2.4</v>
      </c>
      <c r="SJ29" s="17">
        <v>6.1</v>
      </c>
      <c r="SK29" s="17">
        <v>5.8</v>
      </c>
      <c r="SL29" s="17">
        <v>5.8</v>
      </c>
      <c r="SM29" s="17">
        <v>0.3</v>
      </c>
      <c r="SN29" s="17">
        <v>6.2</v>
      </c>
      <c r="SO29" s="17">
        <v>13.65854</v>
      </c>
      <c r="SP29" s="17">
        <v>13.65854</v>
      </c>
      <c r="SQ29" s="17">
        <v>-7.4585400000000002</v>
      </c>
      <c r="SR29" s="17">
        <v>9.8000000000000007</v>
      </c>
      <c r="SS29" s="17">
        <v>17.560970000000001</v>
      </c>
      <c r="ST29" s="17">
        <v>17.560980000000001</v>
      </c>
      <c r="SU29" s="17">
        <v>-7.76098</v>
      </c>
      <c r="SV29" s="17">
        <v>14.1</v>
      </c>
      <c r="SW29" s="17">
        <v>14.2439</v>
      </c>
      <c r="SX29" s="17">
        <v>14.2439</v>
      </c>
      <c r="SY29" s="17">
        <v>-0.1439</v>
      </c>
      <c r="SZ29" s="17">
        <v>29.8</v>
      </c>
      <c r="TA29" s="17">
        <v>23.4</v>
      </c>
      <c r="TB29" s="17">
        <v>22.984999999999999</v>
      </c>
      <c r="TC29" s="17">
        <v>6.8150000000000004</v>
      </c>
      <c r="TD29" s="17">
        <v>67</v>
      </c>
      <c r="TE29" s="17">
        <v>72.3</v>
      </c>
      <c r="TF29" s="17">
        <v>67.149000000000001</v>
      </c>
      <c r="TG29" s="17">
        <v>-0.14899999999999999</v>
      </c>
      <c r="TH29" s="17">
        <v>39.4</v>
      </c>
      <c r="TI29" s="17"/>
      <c r="TJ29" s="17">
        <v>39.332999999999998</v>
      </c>
      <c r="TK29" s="17">
        <v>6.7000000000000004E-2</v>
      </c>
      <c r="TL29" s="17">
        <v>109.3</v>
      </c>
      <c r="TM29" s="17">
        <v>76.111000000000004</v>
      </c>
      <c r="TN29" s="17">
        <v>76.111000000000004</v>
      </c>
      <c r="TO29" s="17">
        <v>33.189</v>
      </c>
      <c r="TP29" s="17">
        <v>112.1</v>
      </c>
      <c r="TQ29" s="17">
        <v>74.009</v>
      </c>
      <c r="TR29" s="17">
        <v>74.009</v>
      </c>
      <c r="TS29" s="17">
        <v>38.091000000000001</v>
      </c>
      <c r="TT29" s="17">
        <v>19.399999999999999</v>
      </c>
      <c r="TU29" s="17">
        <v>4.2160000000000002</v>
      </c>
      <c r="TV29" s="17">
        <v>4.2160000000000002</v>
      </c>
      <c r="TW29" s="17">
        <v>15.183999999999999</v>
      </c>
      <c r="TX29" s="17">
        <v>12.9</v>
      </c>
      <c r="TY29" s="17">
        <v>6.2469999999999999</v>
      </c>
      <c r="TZ29" s="17">
        <v>6.2469999999999999</v>
      </c>
      <c r="UA29" s="17">
        <v>6.6529999999999996</v>
      </c>
      <c r="UB29" s="17">
        <v>10.4</v>
      </c>
      <c r="UC29" s="17">
        <v>13.65854</v>
      </c>
      <c r="UD29" s="17">
        <v>13.65854</v>
      </c>
      <c r="UE29" s="17">
        <v>-3.25854</v>
      </c>
      <c r="UF29" s="17">
        <v>2.6</v>
      </c>
      <c r="UG29" s="17">
        <v>3.5</v>
      </c>
      <c r="UH29" s="17">
        <v>3.5</v>
      </c>
      <c r="UI29" s="17">
        <v>-0.9</v>
      </c>
      <c r="UJ29" s="17">
        <v>7.9</v>
      </c>
      <c r="UK29" s="17">
        <v>7.5</v>
      </c>
      <c r="UL29" s="17">
        <v>7.5</v>
      </c>
      <c r="UM29" s="17">
        <v>0.4</v>
      </c>
      <c r="UN29" s="17">
        <v>20.399999999999999</v>
      </c>
      <c r="UO29" s="17">
        <v>19.51219</v>
      </c>
      <c r="UP29" s="17">
        <v>19.51219</v>
      </c>
      <c r="UQ29" s="17">
        <v>0.88780999999999999</v>
      </c>
      <c r="UR29" s="17">
        <v>20.399999999999999</v>
      </c>
      <c r="US29" s="17">
        <v>19.51219</v>
      </c>
      <c r="UT29" s="17">
        <v>19.51219</v>
      </c>
      <c r="UU29" s="17">
        <v>0.88780999999999999</v>
      </c>
      <c r="UV29" s="17">
        <v>20</v>
      </c>
      <c r="UW29" s="17">
        <v>19.51219</v>
      </c>
      <c r="UX29" s="17">
        <v>19.51219</v>
      </c>
      <c r="UY29" s="17">
        <v>0.48781000000000002</v>
      </c>
      <c r="UZ29" s="17">
        <v>0</v>
      </c>
      <c r="VA29" s="17">
        <v>1.224</v>
      </c>
      <c r="VB29" s="17">
        <v>1.224</v>
      </c>
      <c r="VC29" s="17">
        <v>-1.224</v>
      </c>
      <c r="VD29" s="17">
        <v>252.9</v>
      </c>
      <c r="VE29" s="17"/>
      <c r="VF29" s="17">
        <v>252.36600000000001</v>
      </c>
      <c r="VG29" s="17">
        <v>0.53400000000000003</v>
      </c>
      <c r="VH29" s="17">
        <v>16.5</v>
      </c>
      <c r="VI29" s="17"/>
      <c r="VJ29" s="17">
        <v>16.843</v>
      </c>
      <c r="VK29" s="17">
        <v>-0.34300000000000003</v>
      </c>
      <c r="VL29" s="17">
        <v>151.19999999999999</v>
      </c>
      <c r="VM29" s="17"/>
      <c r="VN29" s="17">
        <v>144.46299999999999</v>
      </c>
      <c r="VO29" s="17">
        <v>6.7370000000000001</v>
      </c>
      <c r="VP29" s="17">
        <v>0.6</v>
      </c>
      <c r="VQ29" s="17">
        <v>0.6</v>
      </c>
      <c r="VR29" s="17">
        <v>0.6</v>
      </c>
      <c r="VS29" s="17">
        <v>0</v>
      </c>
      <c r="VT29" s="17">
        <v>72.099999999999994</v>
      </c>
      <c r="VU29" s="17">
        <v>83</v>
      </c>
      <c r="VV29" s="17">
        <v>63.77</v>
      </c>
      <c r="VW29" s="17">
        <v>8.33</v>
      </c>
      <c r="VX29" s="17">
        <v>64.7</v>
      </c>
      <c r="VY29" s="17">
        <v>93.5</v>
      </c>
      <c r="VZ29" s="17">
        <v>73.513000000000005</v>
      </c>
      <c r="WA29" s="17">
        <v>-8.8130000000000006</v>
      </c>
      <c r="WB29" s="17">
        <v>113.9</v>
      </c>
      <c r="WC29" s="17"/>
      <c r="WD29" s="17">
        <v>112.637</v>
      </c>
      <c r="WE29" s="17">
        <v>1.2629999999999999</v>
      </c>
      <c r="WF29" s="17">
        <v>1.6</v>
      </c>
      <c r="WG29" s="17">
        <v>1.4490000000000001</v>
      </c>
      <c r="WH29" s="17">
        <v>1.4490000000000001</v>
      </c>
      <c r="WI29" s="17">
        <v>0.151</v>
      </c>
      <c r="WJ29" s="17">
        <v>2.2000000000000002</v>
      </c>
      <c r="WK29" s="17">
        <v>2.4</v>
      </c>
      <c r="WL29" s="17">
        <v>2.4</v>
      </c>
      <c r="WM29" s="17">
        <v>-0.2</v>
      </c>
      <c r="WN29" s="17">
        <v>2.2000000000000002</v>
      </c>
      <c r="WO29" s="17">
        <v>2.4</v>
      </c>
      <c r="WP29" s="17">
        <v>2.4</v>
      </c>
      <c r="WQ29" s="17">
        <v>-0.2</v>
      </c>
      <c r="WR29" s="17">
        <v>1.2</v>
      </c>
      <c r="WS29" s="17">
        <v>1.4</v>
      </c>
      <c r="WT29" s="17">
        <v>1.4</v>
      </c>
      <c r="WU29" s="17">
        <v>-0.2</v>
      </c>
      <c r="WV29" s="17">
        <v>17.7</v>
      </c>
      <c r="WW29" s="17"/>
      <c r="WX29" s="17">
        <v>17.440000000000001</v>
      </c>
      <c r="WY29" s="17">
        <v>0.26</v>
      </c>
      <c r="WZ29" s="17"/>
      <c r="XA29" s="17"/>
      <c r="XB29" s="17"/>
      <c r="XC29" s="17">
        <v>0</v>
      </c>
      <c r="XD29" s="17">
        <v>18.2</v>
      </c>
      <c r="XE29" s="17">
        <v>17.951219999999999</v>
      </c>
      <c r="XF29" s="17">
        <v>17.951219999999999</v>
      </c>
      <c r="XG29" s="17">
        <v>0.24878</v>
      </c>
      <c r="XH29" s="17">
        <v>8.1999999999999993</v>
      </c>
      <c r="XI29" s="17">
        <v>10.8</v>
      </c>
      <c r="XJ29" s="17">
        <v>10.8</v>
      </c>
      <c r="XK29" s="17">
        <v>-2.6</v>
      </c>
      <c r="XL29" s="17">
        <v>27.2</v>
      </c>
      <c r="XM29" s="17">
        <v>28</v>
      </c>
      <c r="XN29" s="17">
        <v>28</v>
      </c>
      <c r="XO29" s="17">
        <v>-0.8</v>
      </c>
      <c r="XP29" s="17">
        <v>34.200000000000003</v>
      </c>
      <c r="XQ29" s="17">
        <v>28</v>
      </c>
      <c r="XR29" s="17">
        <v>28</v>
      </c>
      <c r="XS29" s="17">
        <v>6.2</v>
      </c>
      <c r="XT29" s="17">
        <v>15.6</v>
      </c>
      <c r="XU29" s="17">
        <v>14</v>
      </c>
      <c r="XV29" s="17">
        <v>14</v>
      </c>
      <c r="XW29" s="17">
        <v>1.6</v>
      </c>
      <c r="XX29" s="17">
        <v>18.600000000000001</v>
      </c>
      <c r="XY29" s="17">
        <v>20</v>
      </c>
      <c r="XZ29" s="17">
        <v>20</v>
      </c>
      <c r="YA29" s="17">
        <v>-1.4</v>
      </c>
      <c r="YB29" s="17">
        <v>9.3000000000000007</v>
      </c>
      <c r="YC29" s="17">
        <v>8.1</v>
      </c>
      <c r="YD29" s="17">
        <v>8.1</v>
      </c>
      <c r="YE29" s="17">
        <v>1.2</v>
      </c>
      <c r="YF29" s="17">
        <v>11.3</v>
      </c>
      <c r="YG29" s="17">
        <v>11</v>
      </c>
      <c r="YH29" s="17">
        <v>11</v>
      </c>
      <c r="YI29" s="17">
        <v>0.3</v>
      </c>
      <c r="YJ29" s="17">
        <v>19.7</v>
      </c>
      <c r="YK29" s="17">
        <v>23</v>
      </c>
      <c r="YL29" s="17">
        <v>23</v>
      </c>
      <c r="YM29" s="17">
        <v>-3.3</v>
      </c>
    </row>
    <row r="30" spans="1:663" ht="24" customHeight="1" x14ac:dyDescent="0.3">
      <c r="A30" s="1"/>
      <c r="B30" s="16" t="s">
        <v>27</v>
      </c>
      <c r="C30" s="16" t="s">
        <v>792</v>
      </c>
      <c r="D30" s="17">
        <v>204.3</v>
      </c>
      <c r="E30" s="17">
        <v>204.19512</v>
      </c>
      <c r="F30" s="17">
        <v>204.19512</v>
      </c>
      <c r="G30" s="17">
        <v>0.10488</v>
      </c>
      <c r="H30" s="17">
        <v>446</v>
      </c>
      <c r="I30" s="17">
        <v>430.02557999999999</v>
      </c>
      <c r="J30" s="17">
        <v>491.33864999999997</v>
      </c>
      <c r="K30" s="17">
        <v>-45.338650000000001</v>
      </c>
      <c r="L30" s="17">
        <v>144.4</v>
      </c>
      <c r="M30" s="17">
        <v>140.57738000000001</v>
      </c>
      <c r="N30" s="17">
        <v>160.62091000000001</v>
      </c>
      <c r="O30" s="17">
        <v>-16.22091</v>
      </c>
      <c r="P30" s="17"/>
      <c r="Q30" s="17"/>
      <c r="R30" s="17"/>
      <c r="S30" s="17">
        <v>0</v>
      </c>
      <c r="T30" s="17"/>
      <c r="U30" s="17"/>
      <c r="V30" s="17"/>
      <c r="W30" s="17">
        <v>0</v>
      </c>
      <c r="X30" s="17">
        <v>60.6</v>
      </c>
      <c r="Y30" s="17">
        <v>61.4039</v>
      </c>
      <c r="Z30" s="17">
        <v>61.4039</v>
      </c>
      <c r="AA30" s="17">
        <v>-0.80389999999999995</v>
      </c>
      <c r="AB30" s="17">
        <v>112</v>
      </c>
      <c r="AC30" s="17">
        <v>131.3116</v>
      </c>
      <c r="AD30" s="17">
        <v>166.76329000000001</v>
      </c>
      <c r="AE30" s="17">
        <v>-54.763289999999998</v>
      </c>
      <c r="AF30" s="17"/>
      <c r="AG30" s="17"/>
      <c r="AH30" s="17"/>
      <c r="AI30" s="17">
        <v>0</v>
      </c>
      <c r="AJ30" s="17"/>
      <c r="AK30" s="17"/>
      <c r="AL30" s="17"/>
      <c r="AM30" s="17">
        <v>0</v>
      </c>
      <c r="AN30" s="17">
        <v>0</v>
      </c>
      <c r="AO30" s="17"/>
      <c r="AP30" s="17"/>
      <c r="AQ30" s="17">
        <v>0</v>
      </c>
      <c r="AR30" s="17">
        <v>202.2</v>
      </c>
      <c r="AS30" s="17">
        <v>202.65</v>
      </c>
      <c r="AT30" s="17"/>
      <c r="AU30" s="17">
        <v>202.2</v>
      </c>
      <c r="AV30" s="17">
        <v>0</v>
      </c>
      <c r="AW30" s="17"/>
      <c r="AX30" s="17"/>
      <c r="AY30" s="17">
        <v>0</v>
      </c>
      <c r="AZ30" s="17">
        <v>0</v>
      </c>
      <c r="BA30" s="17"/>
      <c r="BB30" s="17"/>
      <c r="BC30" s="17">
        <v>0</v>
      </c>
      <c r="BD30" s="17">
        <v>206.3</v>
      </c>
      <c r="BE30" s="17">
        <v>206.01685000000001</v>
      </c>
      <c r="BF30" s="17"/>
      <c r="BG30" s="17">
        <v>206.3</v>
      </c>
      <c r="BH30" s="17"/>
      <c r="BI30" s="17"/>
      <c r="BJ30" s="17"/>
      <c r="BK30" s="17">
        <v>0</v>
      </c>
      <c r="BL30" s="17">
        <v>72.8</v>
      </c>
      <c r="BM30" s="17"/>
      <c r="BN30" s="17">
        <v>93.747370000000004</v>
      </c>
      <c r="BO30" s="17">
        <v>-20.947369999999999</v>
      </c>
      <c r="BP30" s="17">
        <v>9.3000000000000007</v>
      </c>
      <c r="BQ30" s="17">
        <v>5.4891399999999999</v>
      </c>
      <c r="BR30" s="17">
        <v>5.4891500000000004</v>
      </c>
      <c r="BS30" s="17">
        <v>3.8108499999999998</v>
      </c>
      <c r="BT30" s="17"/>
      <c r="BU30" s="17"/>
      <c r="BV30" s="17"/>
      <c r="BW30" s="17">
        <v>0</v>
      </c>
      <c r="BX30" s="17"/>
      <c r="BY30" s="17"/>
      <c r="BZ30" s="17"/>
      <c r="CA30" s="17">
        <v>0</v>
      </c>
      <c r="CB30" s="17"/>
      <c r="CC30" s="17"/>
      <c r="CD30" s="17"/>
      <c r="CE30" s="17">
        <v>0</v>
      </c>
      <c r="CF30" s="17"/>
      <c r="CG30" s="17"/>
      <c r="CH30" s="17"/>
      <c r="CI30" s="17">
        <v>0</v>
      </c>
      <c r="CJ30" s="17">
        <v>155.9</v>
      </c>
      <c r="CK30" s="17">
        <v>155</v>
      </c>
      <c r="CL30" s="17">
        <v>155</v>
      </c>
      <c r="CM30" s="17">
        <v>0.9</v>
      </c>
      <c r="CN30" s="17">
        <v>7.4</v>
      </c>
      <c r="CO30" s="17">
        <v>5.1583800000000002</v>
      </c>
      <c r="CP30" s="17">
        <v>5.1583800000000002</v>
      </c>
      <c r="CQ30" s="17">
        <v>2.2416200000000002</v>
      </c>
      <c r="CR30" s="17">
        <v>5.5</v>
      </c>
      <c r="CS30" s="17">
        <v>2.8315000000000001</v>
      </c>
      <c r="CT30" s="17">
        <v>2.8315000000000001</v>
      </c>
      <c r="CU30" s="17">
        <v>2.6684999999999999</v>
      </c>
      <c r="CV30" s="17">
        <v>16.600000000000001</v>
      </c>
      <c r="CW30" s="17">
        <v>16.873660000000001</v>
      </c>
      <c r="CX30" s="17"/>
      <c r="CY30" s="17">
        <v>16.600000000000001</v>
      </c>
      <c r="CZ30" s="17">
        <v>6.9</v>
      </c>
      <c r="DA30" s="17">
        <v>6.8787000000000003</v>
      </c>
      <c r="DB30" s="17">
        <v>6.8787000000000003</v>
      </c>
      <c r="DC30" s="17">
        <v>2.1299999999999999E-2</v>
      </c>
      <c r="DD30" s="17">
        <v>14.1</v>
      </c>
      <c r="DE30" s="17">
        <v>14.992190000000001</v>
      </c>
      <c r="DF30" s="17">
        <v>14.992190000000001</v>
      </c>
      <c r="DG30" s="17">
        <v>-0.89219000000000004</v>
      </c>
      <c r="DH30" s="17">
        <v>50.8</v>
      </c>
      <c r="DI30" s="17">
        <v>73.716080000000005</v>
      </c>
      <c r="DJ30" s="17">
        <v>57.493859999999998</v>
      </c>
      <c r="DK30" s="17">
        <v>-6.6938599999999999</v>
      </c>
      <c r="DL30" s="17"/>
      <c r="DM30" s="17"/>
      <c r="DN30" s="17"/>
      <c r="DO30" s="17">
        <v>0</v>
      </c>
      <c r="DP30" s="17"/>
      <c r="DQ30" s="17"/>
      <c r="DR30" s="17"/>
      <c r="DS30" s="17">
        <v>0</v>
      </c>
      <c r="DT30" s="17"/>
      <c r="DU30" s="17"/>
      <c r="DV30" s="17"/>
      <c r="DW30" s="17">
        <v>0</v>
      </c>
      <c r="DX30" s="17"/>
      <c r="DY30" s="17"/>
      <c r="DZ30" s="17"/>
      <c r="EA30" s="17">
        <v>0</v>
      </c>
      <c r="EB30" s="17">
        <v>110.7</v>
      </c>
      <c r="EC30" s="17">
        <v>112.90536</v>
      </c>
      <c r="ED30" s="17">
        <v>112.90537</v>
      </c>
      <c r="EE30" s="17">
        <v>-2.2053699999999998</v>
      </c>
      <c r="EF30" s="17">
        <v>58.9</v>
      </c>
      <c r="EG30" s="17">
        <v>21.837340000000001</v>
      </c>
      <c r="EH30" s="17">
        <v>65.368830000000003</v>
      </c>
      <c r="EI30" s="17">
        <v>-6.4688299999999996</v>
      </c>
      <c r="EJ30" s="17"/>
      <c r="EK30" s="17"/>
      <c r="EL30" s="17"/>
      <c r="EM30" s="17">
        <v>0</v>
      </c>
      <c r="EN30" s="17"/>
      <c r="EO30" s="17"/>
      <c r="EP30" s="17"/>
      <c r="EQ30" s="17">
        <v>0</v>
      </c>
      <c r="ER30" s="17"/>
      <c r="ES30" s="17"/>
      <c r="ET30" s="17"/>
      <c r="EU30" s="17">
        <v>0</v>
      </c>
      <c r="EV30" s="17">
        <v>6.4</v>
      </c>
      <c r="EW30" s="17">
        <v>6.39</v>
      </c>
      <c r="EX30" s="17">
        <v>6.39</v>
      </c>
      <c r="EY30" s="17">
        <v>0.01</v>
      </c>
      <c r="EZ30" s="17">
        <v>0</v>
      </c>
      <c r="FA30" s="17">
        <v>144.82760999999999</v>
      </c>
      <c r="FB30" s="17">
        <v>162.02726000000001</v>
      </c>
      <c r="FC30" s="17">
        <v>-162.02726000000001</v>
      </c>
      <c r="FD30" s="17">
        <v>28.8</v>
      </c>
      <c r="FE30" s="17">
        <v>29.874580000000002</v>
      </c>
      <c r="FF30" s="17">
        <v>38.786200000000001</v>
      </c>
      <c r="FG30" s="17">
        <v>-9.9862000000000002</v>
      </c>
      <c r="FH30" s="17">
        <v>75.5</v>
      </c>
      <c r="FI30" s="17">
        <v>74.999639999999999</v>
      </c>
      <c r="FJ30" s="17">
        <v>74.999529999999993</v>
      </c>
      <c r="FK30" s="17">
        <v>0.50046999999999997</v>
      </c>
      <c r="FL30" s="17">
        <v>16.100000000000001</v>
      </c>
      <c r="FM30" s="17">
        <v>15.15638</v>
      </c>
      <c r="FN30" s="17">
        <v>15.15638</v>
      </c>
      <c r="FO30" s="17">
        <v>0.94362000000000001</v>
      </c>
      <c r="FP30" s="17">
        <v>16.7</v>
      </c>
      <c r="FQ30" s="17">
        <v>15.53007</v>
      </c>
      <c r="FR30" s="17">
        <v>15.53007</v>
      </c>
      <c r="FS30" s="17">
        <v>1.1699299999999999</v>
      </c>
      <c r="FT30" s="17">
        <v>14.3</v>
      </c>
      <c r="FU30" s="17">
        <v>18.048780000000001</v>
      </c>
      <c r="FV30" s="17">
        <v>18.048780000000001</v>
      </c>
      <c r="FW30" s="17">
        <v>-3.74878</v>
      </c>
      <c r="FX30" s="17">
        <v>84.2</v>
      </c>
      <c r="FY30" s="17">
        <v>85.110979999999998</v>
      </c>
      <c r="FZ30" s="17">
        <v>85.110979999999998</v>
      </c>
      <c r="GA30" s="17">
        <v>-0.91098000000000001</v>
      </c>
      <c r="GB30" s="17">
        <v>184.3</v>
      </c>
      <c r="GC30" s="17">
        <v>172.77481</v>
      </c>
      <c r="GD30" s="17">
        <v>181.48500000000001</v>
      </c>
      <c r="GE30" s="17">
        <v>2.8149999999999999</v>
      </c>
      <c r="GF30" s="17">
        <v>36.9</v>
      </c>
      <c r="GG30" s="17">
        <v>145.18799999999999</v>
      </c>
      <c r="GH30" s="17">
        <v>181.48500000000001</v>
      </c>
      <c r="GI30" s="17">
        <v>-144.58500000000001</v>
      </c>
      <c r="GJ30" s="17">
        <v>12.1</v>
      </c>
      <c r="GK30" s="17"/>
      <c r="GL30" s="17">
        <v>182.03</v>
      </c>
      <c r="GM30" s="17">
        <v>-169.93</v>
      </c>
      <c r="GN30" s="17">
        <v>102.4</v>
      </c>
      <c r="GO30" s="17">
        <v>90.475409999999997</v>
      </c>
      <c r="GP30" s="17">
        <v>109.47103</v>
      </c>
      <c r="GQ30" s="17">
        <v>-7.0710300000000004</v>
      </c>
      <c r="GR30" s="17">
        <v>0</v>
      </c>
      <c r="GS30" s="17">
        <v>4.1025700000000001</v>
      </c>
      <c r="GT30" s="17"/>
      <c r="GU30" s="17">
        <v>0</v>
      </c>
      <c r="GV30" s="17">
        <v>25.7</v>
      </c>
      <c r="GW30" s="17">
        <v>27.139800000000001</v>
      </c>
      <c r="GX30" s="17">
        <v>27.504100000000001</v>
      </c>
      <c r="GY30" s="17">
        <v>-1.8041</v>
      </c>
      <c r="GZ30" s="17">
        <v>4.0999999999999996</v>
      </c>
      <c r="HA30" s="17">
        <v>4.2062099999999996</v>
      </c>
      <c r="HB30" s="17">
        <v>4.2062099999999996</v>
      </c>
      <c r="HC30" s="17">
        <v>-0.10621</v>
      </c>
      <c r="HD30" s="17">
        <v>17.600000000000001</v>
      </c>
      <c r="HE30" s="17">
        <v>34.419510000000002</v>
      </c>
      <c r="HF30" s="17">
        <v>34.419510000000002</v>
      </c>
      <c r="HG30" s="17">
        <v>-16.819510000000001</v>
      </c>
      <c r="HH30" s="17">
        <v>113</v>
      </c>
      <c r="HI30" s="17">
        <v>47.179510000000001</v>
      </c>
      <c r="HJ30" s="17">
        <v>41.025649999999999</v>
      </c>
      <c r="HK30" s="17">
        <v>71.974350000000001</v>
      </c>
      <c r="HL30" s="17"/>
      <c r="HM30" s="17"/>
      <c r="HN30" s="17"/>
      <c r="HO30" s="17">
        <v>0</v>
      </c>
      <c r="HP30" s="17"/>
      <c r="HQ30" s="17"/>
      <c r="HR30" s="17"/>
      <c r="HS30" s="17">
        <v>0</v>
      </c>
      <c r="HT30" s="17">
        <v>62</v>
      </c>
      <c r="HU30" s="17">
        <v>56.115859999999998</v>
      </c>
      <c r="HV30" s="17">
        <v>83.645290000000003</v>
      </c>
      <c r="HW30" s="17">
        <v>-21.645289999999999</v>
      </c>
      <c r="HX30" s="17">
        <v>0</v>
      </c>
      <c r="HY30" s="17"/>
      <c r="HZ30" s="17"/>
      <c r="IA30" s="17">
        <v>0</v>
      </c>
      <c r="IB30" s="17"/>
      <c r="IC30" s="17"/>
      <c r="ID30" s="17"/>
      <c r="IE30" s="17">
        <v>0</v>
      </c>
      <c r="IF30" s="17">
        <v>6.3</v>
      </c>
      <c r="IG30" s="17"/>
      <c r="IH30" s="17"/>
      <c r="II30" s="17">
        <v>6.3</v>
      </c>
      <c r="IJ30" s="17"/>
      <c r="IK30" s="17"/>
      <c r="IL30" s="17"/>
      <c r="IM30" s="17">
        <v>0</v>
      </c>
      <c r="IN30" s="17"/>
      <c r="IO30" s="17"/>
      <c r="IP30" s="17"/>
      <c r="IQ30" s="17">
        <v>0</v>
      </c>
      <c r="IR30" s="17"/>
      <c r="IS30" s="17"/>
      <c r="IT30" s="17"/>
      <c r="IU30" s="17">
        <v>0</v>
      </c>
      <c r="IV30" s="17">
        <v>86.1</v>
      </c>
      <c r="IW30" s="17">
        <v>67.018550000000005</v>
      </c>
      <c r="IX30" s="17">
        <v>86.320580000000007</v>
      </c>
      <c r="IY30" s="17">
        <v>-0.22058</v>
      </c>
      <c r="IZ30" s="17">
        <v>170.2</v>
      </c>
      <c r="JA30" s="17">
        <v>170.94</v>
      </c>
      <c r="JB30" s="17">
        <v>188.58573000000001</v>
      </c>
      <c r="JC30" s="17">
        <v>-18.385729999999999</v>
      </c>
      <c r="JD30" s="17">
        <v>168.2</v>
      </c>
      <c r="JE30" s="17">
        <v>170.94</v>
      </c>
      <c r="JF30" s="17"/>
      <c r="JG30" s="17">
        <v>168.2</v>
      </c>
      <c r="JH30" s="17">
        <v>172.2</v>
      </c>
      <c r="JI30" s="17">
        <v>170.94</v>
      </c>
      <c r="JJ30" s="17">
        <v>188.58573000000001</v>
      </c>
      <c r="JK30" s="17">
        <v>-16.385729999999999</v>
      </c>
      <c r="JL30" s="17">
        <v>251.9</v>
      </c>
      <c r="JM30" s="17">
        <v>257.18</v>
      </c>
      <c r="JN30" s="17">
        <v>189.15206000000001</v>
      </c>
      <c r="JO30" s="17">
        <v>62.74794</v>
      </c>
      <c r="JP30" s="17">
        <v>74</v>
      </c>
      <c r="JQ30" s="17">
        <v>72.405379999999994</v>
      </c>
      <c r="JR30" s="17">
        <v>71.796109999999999</v>
      </c>
      <c r="JS30" s="17">
        <v>2.2038899999999999</v>
      </c>
      <c r="JT30" s="17"/>
      <c r="JU30" s="17"/>
      <c r="JV30" s="17">
        <v>36.005859999999998</v>
      </c>
      <c r="JW30" s="17">
        <v>-36.005859999999998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0.8</v>
      </c>
      <c r="KW30" s="17">
        <v>1.0779300000000001</v>
      </c>
      <c r="KX30" s="17">
        <v>1.0779300000000001</v>
      </c>
      <c r="KY30" s="17">
        <v>-0.27793000000000001</v>
      </c>
      <c r="KZ30" s="17">
        <v>194.1</v>
      </c>
      <c r="LA30" s="17">
        <v>143.44707</v>
      </c>
      <c r="LB30" s="17">
        <v>144.85704999999999</v>
      </c>
      <c r="LC30" s="17">
        <v>49.24295</v>
      </c>
      <c r="LD30" s="17">
        <v>78.2</v>
      </c>
      <c r="LE30" s="17">
        <v>61.951599999999999</v>
      </c>
      <c r="LF30" s="17">
        <v>64.256110000000007</v>
      </c>
      <c r="LG30" s="17">
        <v>13.94389</v>
      </c>
      <c r="LH30" s="17">
        <v>62.2</v>
      </c>
      <c r="LI30" s="17">
        <v>67.461460000000002</v>
      </c>
      <c r="LJ30" s="17">
        <v>67.461460000000002</v>
      </c>
      <c r="LK30" s="17">
        <v>-5.2614599999999996</v>
      </c>
      <c r="LL30" s="17">
        <v>65.099999999999994</v>
      </c>
      <c r="LM30" s="17">
        <v>60.332659999999997</v>
      </c>
      <c r="LN30" s="17">
        <v>59.861809999999998</v>
      </c>
      <c r="LO30" s="17">
        <v>5.2381900000000003</v>
      </c>
      <c r="LP30" s="17">
        <v>30.2</v>
      </c>
      <c r="LQ30" s="17">
        <v>30.097549999999998</v>
      </c>
      <c r="LR30" s="17">
        <v>30.097560000000001</v>
      </c>
      <c r="LS30" s="17">
        <v>0.10244</v>
      </c>
      <c r="LT30" s="17"/>
      <c r="LU30" s="17"/>
      <c r="LV30" s="17"/>
      <c r="LW30" s="17">
        <v>0</v>
      </c>
      <c r="LX30" s="17"/>
      <c r="LY30" s="17"/>
      <c r="LZ30" s="17"/>
      <c r="MA30" s="17">
        <v>0</v>
      </c>
      <c r="MB30" s="17"/>
      <c r="MC30" s="17"/>
      <c r="MD30" s="17"/>
      <c r="ME30" s="17">
        <v>0</v>
      </c>
      <c r="MF30" s="17">
        <v>142.30000000000001</v>
      </c>
      <c r="MG30" s="17">
        <v>159.10805999999999</v>
      </c>
      <c r="MH30" s="17">
        <v>151.08876000000001</v>
      </c>
      <c r="MI30" s="17">
        <v>-8.7887599999999999</v>
      </c>
      <c r="MJ30" s="17">
        <v>143.4</v>
      </c>
      <c r="MK30" s="17">
        <v>159.10805999999999</v>
      </c>
      <c r="ML30" s="17">
        <v>151.08876000000001</v>
      </c>
      <c r="MM30" s="17">
        <v>-7.6887600000000003</v>
      </c>
      <c r="MN30" s="17">
        <v>168.9</v>
      </c>
      <c r="MO30" s="17">
        <v>159.58586</v>
      </c>
      <c r="MP30" s="17">
        <v>151.54248000000001</v>
      </c>
      <c r="MQ30" s="17">
        <v>17.357520000000001</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209.6</v>
      </c>
      <c r="NM30" s="17">
        <v>207.29667000000001</v>
      </c>
      <c r="NN30" s="17">
        <v>207.29667000000001</v>
      </c>
      <c r="NO30" s="17">
        <v>2.3033299999999999</v>
      </c>
      <c r="NP30" s="17">
        <v>100</v>
      </c>
      <c r="NQ30" s="17">
        <v>103.95959000000001</v>
      </c>
      <c r="NR30" s="17">
        <v>103.95959000000001</v>
      </c>
      <c r="NS30" s="17">
        <v>-3.9595899999999999</v>
      </c>
      <c r="NT30" s="17">
        <v>5.7</v>
      </c>
      <c r="NU30" s="17">
        <v>3.9904700000000002</v>
      </c>
      <c r="NV30" s="17">
        <v>3.9904700000000002</v>
      </c>
      <c r="NW30" s="17">
        <v>1.70953</v>
      </c>
      <c r="NX30" s="17">
        <v>2.6</v>
      </c>
      <c r="NY30" s="17"/>
      <c r="NZ30" s="17">
        <v>4.1863799999999998</v>
      </c>
      <c r="OA30" s="17">
        <v>-1.5863799999999999</v>
      </c>
      <c r="OB30" s="17">
        <v>7.5</v>
      </c>
      <c r="OC30" s="17">
        <v>7.4</v>
      </c>
      <c r="OD30" s="17">
        <v>7.4</v>
      </c>
      <c r="OE30" s="17">
        <v>0.1</v>
      </c>
      <c r="OF30" s="17">
        <v>0</v>
      </c>
      <c r="OG30" s="17"/>
      <c r="OH30" s="17">
        <v>0.92</v>
      </c>
      <c r="OI30" s="17">
        <v>-0.92</v>
      </c>
      <c r="OJ30" s="17">
        <v>121.9</v>
      </c>
      <c r="OK30" s="17">
        <v>100.2</v>
      </c>
      <c r="OL30" s="17">
        <v>94.093999999999994</v>
      </c>
      <c r="OM30" s="17">
        <v>27.806000000000001</v>
      </c>
      <c r="ON30" s="17">
        <v>80.2</v>
      </c>
      <c r="OO30" s="17"/>
      <c r="OP30" s="17">
        <v>77.223290000000006</v>
      </c>
      <c r="OQ30" s="17">
        <v>2.9767100000000002</v>
      </c>
      <c r="OR30" s="17">
        <v>0</v>
      </c>
      <c r="OS30" s="17">
        <v>2.94</v>
      </c>
      <c r="OT30" s="17">
        <v>2.94</v>
      </c>
      <c r="OU30" s="17">
        <v>-2.94</v>
      </c>
      <c r="OV30" s="17">
        <v>0.4</v>
      </c>
      <c r="OW30" s="17"/>
      <c r="OX30" s="17">
        <v>0.4</v>
      </c>
      <c r="OY30" s="17">
        <v>0</v>
      </c>
      <c r="OZ30" s="17">
        <v>0</v>
      </c>
      <c r="PA30" s="17"/>
      <c r="PB30" s="17">
        <v>5.4039900000000003</v>
      </c>
      <c r="PC30" s="17">
        <v>-5.4039900000000003</v>
      </c>
      <c r="PD30" s="17">
        <v>9.9</v>
      </c>
      <c r="PE30" s="17">
        <v>9.9830000000000005</v>
      </c>
      <c r="PF30" s="17">
        <v>9.9830000000000005</v>
      </c>
      <c r="PG30" s="17">
        <v>-8.3000000000000004E-2</v>
      </c>
      <c r="PH30" s="17"/>
      <c r="PI30" s="17"/>
      <c r="PJ30" s="17"/>
      <c r="PK30" s="17">
        <v>0</v>
      </c>
      <c r="PL30" s="17">
        <v>230.1</v>
      </c>
      <c r="PM30" s="17"/>
      <c r="PN30" s="17">
        <v>204</v>
      </c>
      <c r="PO30" s="17">
        <v>26.1</v>
      </c>
      <c r="PP30" s="17">
        <v>1.2</v>
      </c>
      <c r="PQ30" s="17">
        <v>1</v>
      </c>
      <c r="PR30" s="17">
        <v>1</v>
      </c>
      <c r="PS30" s="17">
        <v>0.2</v>
      </c>
      <c r="PT30" s="17">
        <v>0.4</v>
      </c>
      <c r="PU30" s="17">
        <v>1.5</v>
      </c>
      <c r="PV30" s="17">
        <v>1.5</v>
      </c>
      <c r="PW30" s="17">
        <v>-1.1000000000000001</v>
      </c>
      <c r="PX30" s="17">
        <v>2.5</v>
      </c>
      <c r="PY30" s="17">
        <v>2.5</v>
      </c>
      <c r="PZ30" s="17">
        <v>2.5</v>
      </c>
      <c r="QA30" s="17">
        <v>0</v>
      </c>
      <c r="QB30" s="17">
        <v>20.399999999999999</v>
      </c>
      <c r="QC30" s="17">
        <v>20.353079999999999</v>
      </c>
      <c r="QD30" s="17">
        <v>20.35314</v>
      </c>
      <c r="QE30" s="17">
        <v>4.6859999999999999E-2</v>
      </c>
      <c r="QF30" s="17">
        <v>14.6</v>
      </c>
      <c r="QG30" s="17">
        <v>17.560970000000001</v>
      </c>
      <c r="QH30" s="17">
        <v>17.560980000000001</v>
      </c>
      <c r="QI30" s="17">
        <v>-2.9609800000000002</v>
      </c>
      <c r="QJ30" s="17">
        <v>18.8</v>
      </c>
      <c r="QK30" s="17">
        <v>17.560970000000001</v>
      </c>
      <c r="QL30" s="17">
        <v>17.560980000000001</v>
      </c>
      <c r="QM30" s="17">
        <v>1.23902</v>
      </c>
      <c r="QN30" s="17">
        <v>3.1</v>
      </c>
      <c r="QO30" s="17">
        <v>3.3</v>
      </c>
      <c r="QP30" s="17">
        <v>3.3</v>
      </c>
      <c r="QQ30" s="17">
        <v>-0.2</v>
      </c>
      <c r="QR30" s="17">
        <v>0</v>
      </c>
      <c r="QS30" s="17"/>
      <c r="QT30" s="17"/>
      <c r="QU30" s="17">
        <v>0</v>
      </c>
      <c r="QV30" s="17">
        <v>15.7</v>
      </c>
      <c r="QW30" s="17"/>
      <c r="QX30" s="17">
        <v>15.958</v>
      </c>
      <c r="QY30" s="17">
        <v>-0.25800000000000001</v>
      </c>
      <c r="QZ30" s="17">
        <v>19.2</v>
      </c>
      <c r="RA30" s="17"/>
      <c r="RB30" s="17">
        <v>18.597999999999999</v>
      </c>
      <c r="RC30" s="17">
        <v>0.60199999999999998</v>
      </c>
      <c r="RD30" s="17">
        <v>29.9</v>
      </c>
      <c r="RE30" s="17">
        <v>23.5</v>
      </c>
      <c r="RF30" s="17">
        <v>22.370999999999999</v>
      </c>
      <c r="RG30" s="17">
        <v>7.5289999999999999</v>
      </c>
      <c r="RH30" s="17">
        <v>90.1</v>
      </c>
      <c r="RI30" s="17">
        <v>74.099999999999994</v>
      </c>
      <c r="RJ30" s="17">
        <v>72.457999999999998</v>
      </c>
      <c r="RK30" s="17">
        <v>17.641999999999999</v>
      </c>
      <c r="RL30" s="17">
        <v>18.600000000000001</v>
      </c>
      <c r="RM30" s="17"/>
      <c r="RN30" s="17">
        <v>18.597000000000001</v>
      </c>
      <c r="RO30" s="17">
        <v>3.0000000000000001E-3</v>
      </c>
      <c r="RP30" s="17">
        <v>2.1</v>
      </c>
      <c r="RQ30" s="17">
        <v>2.4510000000000001</v>
      </c>
      <c r="RR30" s="17">
        <v>2.4510000000000001</v>
      </c>
      <c r="RS30" s="17">
        <v>-0.35099999999999998</v>
      </c>
      <c r="RT30" s="17">
        <v>14.2</v>
      </c>
      <c r="RU30" s="17">
        <v>13.04335</v>
      </c>
      <c r="RV30" s="17">
        <v>19.44219</v>
      </c>
      <c r="RW30" s="17">
        <v>-5.2421899999999999</v>
      </c>
      <c r="RX30" s="17">
        <v>2.2000000000000002</v>
      </c>
      <c r="RY30" s="17">
        <v>2</v>
      </c>
      <c r="RZ30" s="17">
        <v>2</v>
      </c>
      <c r="SA30" s="17">
        <v>0.2</v>
      </c>
      <c r="SB30" s="17"/>
      <c r="SC30" s="17"/>
      <c r="SD30" s="17">
        <v>0.4</v>
      </c>
      <c r="SE30" s="17">
        <v>-0.4</v>
      </c>
      <c r="SF30" s="17">
        <v>3.5</v>
      </c>
      <c r="SG30" s="17">
        <v>5.9</v>
      </c>
      <c r="SH30" s="17">
        <v>5.9</v>
      </c>
      <c r="SI30" s="17">
        <v>-2.4</v>
      </c>
      <c r="SJ30" s="17">
        <v>6</v>
      </c>
      <c r="SK30" s="17">
        <v>5.8</v>
      </c>
      <c r="SL30" s="17">
        <v>5.8</v>
      </c>
      <c r="SM30" s="17">
        <v>0.2</v>
      </c>
      <c r="SN30" s="17">
        <v>8.1999999999999993</v>
      </c>
      <c r="SO30" s="17">
        <v>13.65854</v>
      </c>
      <c r="SP30" s="17">
        <v>13.65854</v>
      </c>
      <c r="SQ30" s="17">
        <v>-5.4585400000000002</v>
      </c>
      <c r="SR30" s="17">
        <v>10.4</v>
      </c>
      <c r="SS30" s="17">
        <v>17.560970000000001</v>
      </c>
      <c r="ST30" s="17">
        <v>17.560980000000001</v>
      </c>
      <c r="SU30" s="17">
        <v>-7.1609800000000003</v>
      </c>
      <c r="SV30" s="17">
        <v>14.3</v>
      </c>
      <c r="SW30" s="17">
        <v>14.2439</v>
      </c>
      <c r="SX30" s="17">
        <v>14.2439</v>
      </c>
      <c r="SY30" s="17">
        <v>5.6099999999999997E-2</v>
      </c>
      <c r="SZ30" s="17">
        <v>26.7</v>
      </c>
      <c r="TA30" s="17">
        <v>22.8</v>
      </c>
      <c r="TB30" s="17">
        <v>22.885000000000002</v>
      </c>
      <c r="TC30" s="17">
        <v>3.8149999999999999</v>
      </c>
      <c r="TD30" s="17">
        <v>67</v>
      </c>
      <c r="TE30" s="17">
        <v>73.7</v>
      </c>
      <c r="TF30" s="17">
        <v>68.700999999999993</v>
      </c>
      <c r="TG30" s="17">
        <v>-1.7010000000000001</v>
      </c>
      <c r="TH30" s="17">
        <v>39.4</v>
      </c>
      <c r="TI30" s="17"/>
      <c r="TJ30" s="17">
        <v>39.398000000000003</v>
      </c>
      <c r="TK30" s="17">
        <v>2E-3</v>
      </c>
      <c r="TL30" s="17">
        <v>112.5</v>
      </c>
      <c r="TM30" s="17">
        <v>78.497</v>
      </c>
      <c r="TN30" s="17">
        <v>78.497</v>
      </c>
      <c r="TO30" s="17">
        <v>34.003</v>
      </c>
      <c r="TP30" s="17">
        <v>106.9</v>
      </c>
      <c r="TQ30" s="17">
        <v>77.667000000000002</v>
      </c>
      <c r="TR30" s="17">
        <v>77.667000000000002</v>
      </c>
      <c r="TS30" s="17">
        <v>29.233000000000001</v>
      </c>
      <c r="TT30" s="17">
        <v>18.8</v>
      </c>
      <c r="TU30" s="17">
        <v>4.7119999999999997</v>
      </c>
      <c r="TV30" s="17">
        <v>4.7119999999999997</v>
      </c>
      <c r="TW30" s="17">
        <v>14.087999999999999</v>
      </c>
      <c r="TX30" s="17">
        <v>14.6</v>
      </c>
      <c r="TY30" s="17">
        <v>7.27</v>
      </c>
      <c r="TZ30" s="17">
        <v>7.27</v>
      </c>
      <c r="UA30" s="17">
        <v>7.33</v>
      </c>
      <c r="UB30" s="17">
        <v>10.4</v>
      </c>
      <c r="UC30" s="17">
        <v>13.65854</v>
      </c>
      <c r="UD30" s="17">
        <v>13.65854</v>
      </c>
      <c r="UE30" s="17">
        <v>-3.25854</v>
      </c>
      <c r="UF30" s="17">
        <v>2.6</v>
      </c>
      <c r="UG30" s="17">
        <v>3.5</v>
      </c>
      <c r="UH30" s="17">
        <v>3.5</v>
      </c>
      <c r="UI30" s="17">
        <v>-0.9</v>
      </c>
      <c r="UJ30" s="17">
        <v>7.7</v>
      </c>
      <c r="UK30" s="17">
        <v>7.5</v>
      </c>
      <c r="UL30" s="17">
        <v>7.4550700000000001</v>
      </c>
      <c r="UM30" s="17">
        <v>0.24493000000000001</v>
      </c>
      <c r="UN30" s="17">
        <v>20.399999999999999</v>
      </c>
      <c r="UO30" s="17">
        <v>19.51219</v>
      </c>
      <c r="UP30" s="17">
        <v>19.51219</v>
      </c>
      <c r="UQ30" s="17">
        <v>0.88780999999999999</v>
      </c>
      <c r="UR30" s="17">
        <v>20.399999999999999</v>
      </c>
      <c r="US30" s="17">
        <v>19.51219</v>
      </c>
      <c r="UT30" s="17">
        <v>19.51219</v>
      </c>
      <c r="UU30" s="17">
        <v>0.88780999999999999</v>
      </c>
      <c r="UV30" s="17">
        <v>20</v>
      </c>
      <c r="UW30" s="17">
        <v>19.51219</v>
      </c>
      <c r="UX30" s="17">
        <v>19.51219</v>
      </c>
      <c r="UY30" s="17">
        <v>0.48781000000000002</v>
      </c>
      <c r="UZ30" s="17">
        <v>0</v>
      </c>
      <c r="VA30" s="17">
        <v>1.776</v>
      </c>
      <c r="VB30" s="17">
        <v>1.776</v>
      </c>
      <c r="VC30" s="17">
        <v>-1.776</v>
      </c>
      <c r="VD30" s="17">
        <v>253</v>
      </c>
      <c r="VE30" s="17"/>
      <c r="VF30" s="17">
        <v>252.4</v>
      </c>
      <c r="VG30" s="17">
        <v>0.6</v>
      </c>
      <c r="VH30" s="17">
        <v>17.100000000000001</v>
      </c>
      <c r="VI30" s="17"/>
      <c r="VJ30" s="17">
        <v>17.54692</v>
      </c>
      <c r="VK30" s="17">
        <v>-0.44691999999999998</v>
      </c>
      <c r="VL30" s="17">
        <v>151</v>
      </c>
      <c r="VM30" s="17"/>
      <c r="VN30" s="17">
        <v>144.40199999999999</v>
      </c>
      <c r="VO30" s="17">
        <v>6.5979999999999999</v>
      </c>
      <c r="VP30" s="17">
        <v>0.6</v>
      </c>
      <c r="VQ30" s="17">
        <v>0.6</v>
      </c>
      <c r="VR30" s="17">
        <v>0.6</v>
      </c>
      <c r="VS30" s="17">
        <v>0</v>
      </c>
      <c r="VT30" s="17">
        <v>81.7</v>
      </c>
      <c r="VU30" s="17">
        <v>85.6</v>
      </c>
      <c r="VV30" s="17">
        <v>76.316000000000003</v>
      </c>
      <c r="VW30" s="17">
        <v>5.3840000000000003</v>
      </c>
      <c r="VX30" s="17">
        <v>93.8</v>
      </c>
      <c r="VY30" s="17">
        <v>95.6</v>
      </c>
      <c r="VZ30" s="17">
        <v>83.709000000000003</v>
      </c>
      <c r="WA30" s="17">
        <v>10.090999999999999</v>
      </c>
      <c r="WB30" s="17">
        <v>114.2</v>
      </c>
      <c r="WC30" s="17"/>
      <c r="WD30" s="17">
        <v>112.648</v>
      </c>
      <c r="WE30" s="17">
        <v>1.552</v>
      </c>
      <c r="WF30" s="17">
        <v>1.6</v>
      </c>
      <c r="WG30" s="17">
        <v>1.4490000000000001</v>
      </c>
      <c r="WH30" s="17">
        <v>1.4490000000000001</v>
      </c>
      <c r="WI30" s="17">
        <v>0.151</v>
      </c>
      <c r="WJ30" s="17">
        <v>2.2000000000000002</v>
      </c>
      <c r="WK30" s="17">
        <v>2.4</v>
      </c>
      <c r="WL30" s="17">
        <v>2.4</v>
      </c>
      <c r="WM30" s="17">
        <v>-0.2</v>
      </c>
      <c r="WN30" s="17">
        <v>2.2000000000000002</v>
      </c>
      <c r="WO30" s="17">
        <v>2.4</v>
      </c>
      <c r="WP30" s="17">
        <v>2.4</v>
      </c>
      <c r="WQ30" s="17">
        <v>-0.2</v>
      </c>
      <c r="WR30" s="17">
        <v>1.2</v>
      </c>
      <c r="WS30" s="17">
        <v>1.4</v>
      </c>
      <c r="WT30" s="17">
        <v>1.4</v>
      </c>
      <c r="WU30" s="17">
        <v>-0.2</v>
      </c>
      <c r="WV30" s="17">
        <v>18.3</v>
      </c>
      <c r="WW30" s="17"/>
      <c r="WX30" s="17">
        <v>18.183910000000001</v>
      </c>
      <c r="WY30" s="17">
        <v>0.11609</v>
      </c>
      <c r="WZ30" s="17"/>
      <c r="XA30" s="17"/>
      <c r="XB30" s="17"/>
      <c r="XC30" s="17">
        <v>0</v>
      </c>
      <c r="XD30" s="17">
        <v>18.3</v>
      </c>
      <c r="XE30" s="17">
        <v>17.951219999999999</v>
      </c>
      <c r="XF30" s="17">
        <v>17.951219999999999</v>
      </c>
      <c r="XG30" s="17">
        <v>0.34877999999999998</v>
      </c>
      <c r="XH30" s="17">
        <v>9</v>
      </c>
      <c r="XI30" s="17">
        <v>10.8</v>
      </c>
      <c r="XJ30" s="17">
        <v>10.8</v>
      </c>
      <c r="XK30" s="17">
        <v>-1.8</v>
      </c>
      <c r="XL30" s="17">
        <v>27.3</v>
      </c>
      <c r="XM30" s="17">
        <v>28</v>
      </c>
      <c r="XN30" s="17">
        <v>28</v>
      </c>
      <c r="XO30" s="17">
        <v>-0.7</v>
      </c>
      <c r="XP30" s="17">
        <v>34.299999999999997</v>
      </c>
      <c r="XQ30" s="17">
        <v>28</v>
      </c>
      <c r="XR30" s="17">
        <v>28</v>
      </c>
      <c r="XS30" s="17">
        <v>6.3</v>
      </c>
      <c r="XT30" s="17">
        <v>15.5</v>
      </c>
      <c r="XU30" s="17">
        <v>14</v>
      </c>
      <c r="XV30" s="17">
        <v>14</v>
      </c>
      <c r="XW30" s="17">
        <v>1.5</v>
      </c>
      <c r="XX30" s="17">
        <v>18.899999999999999</v>
      </c>
      <c r="XY30" s="17">
        <v>20</v>
      </c>
      <c r="XZ30" s="17">
        <v>20</v>
      </c>
      <c r="YA30" s="17">
        <v>-1.1000000000000001</v>
      </c>
      <c r="YB30" s="17">
        <v>9.1</v>
      </c>
      <c r="YC30" s="17">
        <v>8.1</v>
      </c>
      <c r="YD30" s="17">
        <v>8.1</v>
      </c>
      <c r="YE30" s="17">
        <v>1</v>
      </c>
      <c r="YF30" s="17">
        <v>11.2</v>
      </c>
      <c r="YG30" s="17">
        <v>11</v>
      </c>
      <c r="YH30" s="17">
        <v>11</v>
      </c>
      <c r="YI30" s="17">
        <v>0.2</v>
      </c>
      <c r="YJ30" s="17">
        <v>19.600000000000001</v>
      </c>
      <c r="YK30" s="17">
        <v>23</v>
      </c>
      <c r="YL30" s="17">
        <v>23</v>
      </c>
      <c r="YM30" s="17">
        <v>-3.4</v>
      </c>
    </row>
    <row r="31" spans="1:663" ht="24" customHeight="1" x14ac:dyDescent="0.3">
      <c r="A31" s="1"/>
      <c r="B31" s="16" t="s">
        <v>27</v>
      </c>
      <c r="C31" s="16" t="s">
        <v>793</v>
      </c>
      <c r="D31" s="17">
        <v>201.9</v>
      </c>
      <c r="E31" s="17">
        <v>204.19512</v>
      </c>
      <c r="F31" s="17">
        <v>204.19512</v>
      </c>
      <c r="G31" s="17">
        <v>-2.2951199999999998</v>
      </c>
      <c r="H31" s="17">
        <v>437.2</v>
      </c>
      <c r="I31" s="17">
        <v>430.02564000000001</v>
      </c>
      <c r="J31" s="17">
        <v>487.41149000000001</v>
      </c>
      <c r="K31" s="17">
        <v>-50.211489999999998</v>
      </c>
      <c r="L31" s="17">
        <v>142.5</v>
      </c>
      <c r="M31" s="17">
        <v>140.57740000000001</v>
      </c>
      <c r="N31" s="17">
        <v>159.33709999999999</v>
      </c>
      <c r="O31" s="17">
        <v>-16.8371</v>
      </c>
      <c r="P31" s="17"/>
      <c r="Q31" s="17"/>
      <c r="R31" s="17"/>
      <c r="S31" s="17">
        <v>0</v>
      </c>
      <c r="T31" s="17"/>
      <c r="U31" s="17"/>
      <c r="V31" s="17"/>
      <c r="W31" s="17">
        <v>0</v>
      </c>
      <c r="X31" s="17">
        <v>59.1</v>
      </c>
      <c r="Y31" s="17">
        <v>61.4039</v>
      </c>
      <c r="Z31" s="17">
        <v>61.4039</v>
      </c>
      <c r="AA31" s="17">
        <v>-2.3039000000000001</v>
      </c>
      <c r="AB31" s="17">
        <v>108.2</v>
      </c>
      <c r="AC31" s="17">
        <v>131.11868000000001</v>
      </c>
      <c r="AD31" s="17">
        <v>166.72443999999999</v>
      </c>
      <c r="AE31" s="17">
        <v>-58.524439999999998</v>
      </c>
      <c r="AF31" s="17"/>
      <c r="AG31" s="17"/>
      <c r="AH31" s="17"/>
      <c r="AI31" s="17">
        <v>0</v>
      </c>
      <c r="AJ31" s="17"/>
      <c r="AK31" s="17"/>
      <c r="AL31" s="17"/>
      <c r="AM31" s="17">
        <v>0</v>
      </c>
      <c r="AN31" s="17">
        <v>0</v>
      </c>
      <c r="AO31" s="17"/>
      <c r="AP31" s="17"/>
      <c r="AQ31" s="17">
        <v>0</v>
      </c>
      <c r="AR31" s="17">
        <v>203.1</v>
      </c>
      <c r="AS31" s="17">
        <v>202.65</v>
      </c>
      <c r="AT31" s="17"/>
      <c r="AU31" s="17">
        <v>203.1</v>
      </c>
      <c r="AV31" s="17">
        <v>0</v>
      </c>
      <c r="AW31" s="17"/>
      <c r="AX31" s="17"/>
      <c r="AY31" s="17">
        <v>0</v>
      </c>
      <c r="AZ31" s="17">
        <v>0</v>
      </c>
      <c r="BA31" s="17"/>
      <c r="BB31" s="17"/>
      <c r="BC31" s="17">
        <v>0</v>
      </c>
      <c r="BD31" s="17">
        <v>204.4</v>
      </c>
      <c r="BE31" s="17">
        <v>206.01685000000001</v>
      </c>
      <c r="BF31" s="17"/>
      <c r="BG31" s="17">
        <v>204.4</v>
      </c>
      <c r="BH31" s="17"/>
      <c r="BI31" s="17"/>
      <c r="BJ31" s="17"/>
      <c r="BK31" s="17">
        <v>0</v>
      </c>
      <c r="BL31" s="17">
        <v>68.8</v>
      </c>
      <c r="BM31" s="17"/>
      <c r="BN31" s="17">
        <v>89.498230000000007</v>
      </c>
      <c r="BO31" s="17">
        <v>-20.698229999999999</v>
      </c>
      <c r="BP31" s="17">
        <v>9.3000000000000007</v>
      </c>
      <c r="BQ31" s="17">
        <v>5.4891399999999999</v>
      </c>
      <c r="BR31" s="17">
        <v>5.4891500000000004</v>
      </c>
      <c r="BS31" s="17">
        <v>3.8108499999999998</v>
      </c>
      <c r="BT31" s="17"/>
      <c r="BU31" s="17"/>
      <c r="BV31" s="17"/>
      <c r="BW31" s="17">
        <v>0</v>
      </c>
      <c r="BX31" s="17"/>
      <c r="BY31" s="17"/>
      <c r="BZ31" s="17"/>
      <c r="CA31" s="17">
        <v>0</v>
      </c>
      <c r="CB31" s="17"/>
      <c r="CC31" s="17"/>
      <c r="CD31" s="17"/>
      <c r="CE31" s="17">
        <v>0</v>
      </c>
      <c r="CF31" s="17"/>
      <c r="CG31" s="17"/>
      <c r="CH31" s="17"/>
      <c r="CI31" s="17">
        <v>0</v>
      </c>
      <c r="CJ31" s="17">
        <v>152.5</v>
      </c>
      <c r="CK31" s="17">
        <v>155</v>
      </c>
      <c r="CL31" s="17">
        <v>155</v>
      </c>
      <c r="CM31" s="17">
        <v>-2.5</v>
      </c>
      <c r="CN31" s="17">
        <v>6.7</v>
      </c>
      <c r="CO31" s="17">
        <v>5.1583800000000002</v>
      </c>
      <c r="CP31" s="17">
        <v>5.1583800000000002</v>
      </c>
      <c r="CQ31" s="17">
        <v>1.54162</v>
      </c>
      <c r="CR31" s="17">
        <v>4.9000000000000004</v>
      </c>
      <c r="CS31" s="17">
        <v>2.8315000000000001</v>
      </c>
      <c r="CT31" s="17">
        <v>2.8315000000000001</v>
      </c>
      <c r="CU31" s="17">
        <v>2.0684999999999998</v>
      </c>
      <c r="CV31" s="17">
        <v>16.399999999999999</v>
      </c>
      <c r="CW31" s="17">
        <v>16.873660000000001</v>
      </c>
      <c r="CX31" s="17"/>
      <c r="CY31" s="17">
        <v>16.399999999999999</v>
      </c>
      <c r="CZ31" s="17">
        <v>6.8</v>
      </c>
      <c r="DA31" s="17">
        <v>6.8787000000000003</v>
      </c>
      <c r="DB31" s="17">
        <v>6.8787000000000003</v>
      </c>
      <c r="DC31" s="17">
        <v>-7.8700000000000006E-2</v>
      </c>
      <c r="DD31" s="17">
        <v>14.2</v>
      </c>
      <c r="DE31" s="17">
        <v>14.992190000000001</v>
      </c>
      <c r="DF31" s="17">
        <v>14.992190000000001</v>
      </c>
      <c r="DG31" s="17">
        <v>-0.79218999999999995</v>
      </c>
      <c r="DH31" s="17">
        <v>93.6</v>
      </c>
      <c r="DI31" s="17">
        <v>83.253900000000002</v>
      </c>
      <c r="DJ31" s="17">
        <v>56.625779999999999</v>
      </c>
      <c r="DK31" s="17">
        <v>36.974220000000003</v>
      </c>
      <c r="DL31" s="17"/>
      <c r="DM31" s="17"/>
      <c r="DN31" s="17"/>
      <c r="DO31" s="17">
        <v>0</v>
      </c>
      <c r="DP31" s="17"/>
      <c r="DQ31" s="17"/>
      <c r="DR31" s="17"/>
      <c r="DS31" s="17">
        <v>0</v>
      </c>
      <c r="DT31" s="17"/>
      <c r="DU31" s="17"/>
      <c r="DV31" s="17"/>
      <c r="DW31" s="17">
        <v>0</v>
      </c>
      <c r="DX31" s="17"/>
      <c r="DY31" s="17"/>
      <c r="DZ31" s="17"/>
      <c r="EA31" s="17">
        <v>0</v>
      </c>
      <c r="EB31" s="17">
        <v>109.1</v>
      </c>
      <c r="EC31" s="17">
        <v>112.90536</v>
      </c>
      <c r="ED31" s="17">
        <v>112.90537</v>
      </c>
      <c r="EE31" s="17">
        <v>-3.8053699999999999</v>
      </c>
      <c r="EF31" s="17">
        <v>64</v>
      </c>
      <c r="EG31" s="17"/>
      <c r="EH31" s="17">
        <v>65.709999999999994</v>
      </c>
      <c r="EI31" s="17">
        <v>-1.71</v>
      </c>
      <c r="EJ31" s="17"/>
      <c r="EK31" s="17"/>
      <c r="EL31" s="17"/>
      <c r="EM31" s="17">
        <v>0</v>
      </c>
      <c r="EN31" s="17"/>
      <c r="EO31" s="17"/>
      <c r="EP31" s="17"/>
      <c r="EQ31" s="17">
        <v>0</v>
      </c>
      <c r="ER31" s="17"/>
      <c r="ES31" s="17"/>
      <c r="ET31" s="17"/>
      <c r="EU31" s="17">
        <v>0</v>
      </c>
      <c r="EV31" s="17">
        <v>6.4</v>
      </c>
      <c r="EW31" s="17">
        <v>6.39</v>
      </c>
      <c r="EX31" s="17">
        <v>6.39</v>
      </c>
      <c r="EY31" s="17">
        <v>0.01</v>
      </c>
      <c r="EZ31" s="17">
        <v>0</v>
      </c>
      <c r="FA31" s="17">
        <v>148.93942999999999</v>
      </c>
      <c r="FB31" s="17">
        <v>161.30726000000001</v>
      </c>
      <c r="FC31" s="17">
        <v>-161.30726000000001</v>
      </c>
      <c r="FD31" s="17">
        <v>27.9</v>
      </c>
      <c r="FE31" s="17">
        <v>29.874580000000002</v>
      </c>
      <c r="FF31" s="17">
        <v>38.786200000000001</v>
      </c>
      <c r="FG31" s="17">
        <v>-10.886200000000001</v>
      </c>
      <c r="FH31" s="17">
        <v>62.4</v>
      </c>
      <c r="FI31" s="17">
        <v>74.999830000000003</v>
      </c>
      <c r="FJ31" s="17">
        <v>74.999499999999998</v>
      </c>
      <c r="FK31" s="17">
        <v>-12.599500000000001</v>
      </c>
      <c r="FL31" s="17">
        <v>14.9</v>
      </c>
      <c r="FM31" s="17">
        <v>15.15638</v>
      </c>
      <c r="FN31" s="17">
        <v>15.15638</v>
      </c>
      <c r="FO31" s="17">
        <v>-0.25638</v>
      </c>
      <c r="FP31" s="17">
        <v>16.8</v>
      </c>
      <c r="FQ31" s="17">
        <v>15.53007</v>
      </c>
      <c r="FR31" s="17">
        <v>15.53007</v>
      </c>
      <c r="FS31" s="17">
        <v>1.26993</v>
      </c>
      <c r="FT31" s="17">
        <v>14.3</v>
      </c>
      <c r="FU31" s="17">
        <v>18.048780000000001</v>
      </c>
      <c r="FV31" s="17">
        <v>18.048780000000001</v>
      </c>
      <c r="FW31" s="17">
        <v>-3.74878</v>
      </c>
      <c r="FX31" s="17">
        <v>82.9</v>
      </c>
      <c r="FY31" s="17">
        <v>85.110979999999998</v>
      </c>
      <c r="FZ31" s="17">
        <v>85.110979999999998</v>
      </c>
      <c r="GA31" s="17">
        <v>-2.2109800000000002</v>
      </c>
      <c r="GB31" s="17">
        <v>181.4</v>
      </c>
      <c r="GC31" s="17">
        <v>150</v>
      </c>
      <c r="GD31" s="17">
        <v>181.48500000000001</v>
      </c>
      <c r="GE31" s="17">
        <v>-8.5000000000000006E-2</v>
      </c>
      <c r="GF31" s="17">
        <v>180.9</v>
      </c>
      <c r="GG31" s="17">
        <v>139.86000000000001</v>
      </c>
      <c r="GH31" s="17">
        <v>181.48500000000001</v>
      </c>
      <c r="GI31" s="17">
        <v>-0.58499999999999996</v>
      </c>
      <c r="GJ31" s="17">
        <v>0</v>
      </c>
      <c r="GK31" s="17"/>
      <c r="GL31" s="17">
        <v>182.03</v>
      </c>
      <c r="GM31" s="17">
        <v>-182.03</v>
      </c>
      <c r="GN31" s="17">
        <v>102</v>
      </c>
      <c r="GO31" s="17">
        <v>94.385779999999997</v>
      </c>
      <c r="GP31" s="17">
        <v>109.53324000000001</v>
      </c>
      <c r="GQ31" s="17">
        <v>-7.5332400000000002</v>
      </c>
      <c r="GR31" s="17">
        <v>0</v>
      </c>
      <c r="GS31" s="17">
        <v>4.1025700000000001</v>
      </c>
      <c r="GT31" s="17"/>
      <c r="GU31" s="17">
        <v>0</v>
      </c>
      <c r="GV31" s="17">
        <v>20</v>
      </c>
      <c r="GW31" s="17">
        <v>27.139800000000001</v>
      </c>
      <c r="GX31" s="17">
        <v>27.504100000000001</v>
      </c>
      <c r="GY31" s="17">
        <v>-7.5041000000000002</v>
      </c>
      <c r="GZ31" s="17">
        <v>4.0999999999999996</v>
      </c>
      <c r="HA31" s="17">
        <v>4.2062099999999996</v>
      </c>
      <c r="HB31" s="17">
        <v>4.2062099999999996</v>
      </c>
      <c r="HC31" s="17">
        <v>-0.10621</v>
      </c>
      <c r="HD31" s="17">
        <v>17.100000000000001</v>
      </c>
      <c r="HE31" s="17">
        <v>34.419510000000002</v>
      </c>
      <c r="HF31" s="17">
        <v>34.419510000000002</v>
      </c>
      <c r="HG31" s="17">
        <v>-17.319510000000001</v>
      </c>
      <c r="HH31" s="17">
        <v>39.200000000000003</v>
      </c>
      <c r="HI31" s="17">
        <v>41.025649999999999</v>
      </c>
      <c r="HJ31" s="17">
        <v>67.339560000000006</v>
      </c>
      <c r="HK31" s="17">
        <v>-28.139559999999999</v>
      </c>
      <c r="HL31" s="17"/>
      <c r="HM31" s="17"/>
      <c r="HN31" s="17"/>
      <c r="HO31" s="17">
        <v>0</v>
      </c>
      <c r="HP31" s="17"/>
      <c r="HQ31" s="17"/>
      <c r="HR31" s="17"/>
      <c r="HS31" s="17">
        <v>0</v>
      </c>
      <c r="HT31" s="17">
        <v>60.7</v>
      </c>
      <c r="HU31" s="17">
        <v>70.124769999999998</v>
      </c>
      <c r="HV31" s="17">
        <v>82.822450000000003</v>
      </c>
      <c r="HW31" s="17">
        <v>-22.122450000000001</v>
      </c>
      <c r="HX31" s="17">
        <v>0</v>
      </c>
      <c r="HY31" s="17"/>
      <c r="HZ31" s="17"/>
      <c r="IA31" s="17">
        <v>0</v>
      </c>
      <c r="IB31" s="17"/>
      <c r="IC31" s="17"/>
      <c r="ID31" s="17"/>
      <c r="IE31" s="17">
        <v>0</v>
      </c>
      <c r="IF31" s="17">
        <v>43.7</v>
      </c>
      <c r="IG31" s="17">
        <v>45.441949999999999</v>
      </c>
      <c r="IH31" s="17"/>
      <c r="II31" s="17">
        <v>43.7</v>
      </c>
      <c r="IJ31" s="17"/>
      <c r="IK31" s="17"/>
      <c r="IL31" s="17"/>
      <c r="IM31" s="17">
        <v>0</v>
      </c>
      <c r="IN31" s="17"/>
      <c r="IO31" s="17"/>
      <c r="IP31" s="17"/>
      <c r="IQ31" s="17">
        <v>0</v>
      </c>
      <c r="IR31" s="17"/>
      <c r="IS31" s="17"/>
      <c r="IT31" s="17"/>
      <c r="IU31" s="17">
        <v>0</v>
      </c>
      <c r="IV31" s="17">
        <v>85.1</v>
      </c>
      <c r="IW31" s="17">
        <v>71.753339999999994</v>
      </c>
      <c r="IX31" s="17">
        <v>86.395899999999997</v>
      </c>
      <c r="IY31" s="17">
        <v>-1.2959000000000001</v>
      </c>
      <c r="IZ31" s="17">
        <v>159.19999999999999</v>
      </c>
      <c r="JA31" s="17">
        <v>170.94</v>
      </c>
      <c r="JB31" s="17">
        <v>188.58573000000001</v>
      </c>
      <c r="JC31" s="17">
        <v>-29.385729999999999</v>
      </c>
      <c r="JD31" s="17">
        <v>159.6</v>
      </c>
      <c r="JE31" s="17">
        <v>170.94</v>
      </c>
      <c r="JF31" s="17"/>
      <c r="JG31" s="17">
        <v>159.6</v>
      </c>
      <c r="JH31" s="17">
        <v>160.19999999999999</v>
      </c>
      <c r="JI31" s="17">
        <v>170.94</v>
      </c>
      <c r="JJ31" s="17">
        <v>188.58573000000001</v>
      </c>
      <c r="JK31" s="17">
        <v>-28.385729999999999</v>
      </c>
      <c r="JL31" s="17">
        <v>240.4</v>
      </c>
      <c r="JM31" s="17">
        <v>257.18</v>
      </c>
      <c r="JN31" s="17">
        <v>189.15206000000001</v>
      </c>
      <c r="JO31" s="17">
        <v>51.24794</v>
      </c>
      <c r="JP31" s="17">
        <v>74.099999999999994</v>
      </c>
      <c r="JQ31" s="17">
        <v>72.405379999999994</v>
      </c>
      <c r="JR31" s="17">
        <v>71.796109999999999</v>
      </c>
      <c r="JS31" s="17">
        <v>2.30389</v>
      </c>
      <c r="JT31" s="17"/>
      <c r="JU31" s="17"/>
      <c r="JV31" s="17">
        <v>36.005859999999998</v>
      </c>
      <c r="JW31" s="17">
        <v>-36.005859999999998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0.8</v>
      </c>
      <c r="KW31" s="17">
        <v>1.0779300000000001</v>
      </c>
      <c r="KX31" s="17">
        <v>1.0779300000000001</v>
      </c>
      <c r="KY31" s="17">
        <v>-0.27793000000000001</v>
      </c>
      <c r="KZ31" s="17">
        <v>80.8</v>
      </c>
      <c r="LA31" s="17">
        <v>104.61546</v>
      </c>
      <c r="LB31" s="17">
        <v>135.50316000000001</v>
      </c>
      <c r="LC31" s="17">
        <v>-54.703159999999997</v>
      </c>
      <c r="LD31" s="17">
        <v>66.2</v>
      </c>
      <c r="LE31" s="17">
        <v>87.640060000000005</v>
      </c>
      <c r="LF31" s="17">
        <v>65.174629999999993</v>
      </c>
      <c r="LG31" s="17">
        <v>1.0253699999999999</v>
      </c>
      <c r="LH31" s="17">
        <v>61.2</v>
      </c>
      <c r="LI31" s="17">
        <v>67.461460000000002</v>
      </c>
      <c r="LJ31" s="17">
        <v>67.461460000000002</v>
      </c>
      <c r="LK31" s="17">
        <v>-6.2614599999999996</v>
      </c>
      <c r="LL31" s="17">
        <v>64.400000000000006</v>
      </c>
      <c r="LM31" s="17">
        <v>72.373840000000001</v>
      </c>
      <c r="LN31" s="17">
        <v>62.985869999999998</v>
      </c>
      <c r="LO31" s="17">
        <v>1.4141300000000001</v>
      </c>
      <c r="LP31" s="17">
        <v>28.7</v>
      </c>
      <c r="LQ31" s="17">
        <v>30.097549999999998</v>
      </c>
      <c r="LR31" s="17">
        <v>30.097560000000001</v>
      </c>
      <c r="LS31" s="17">
        <v>-1.3975599999999999</v>
      </c>
      <c r="LT31" s="17"/>
      <c r="LU31" s="17"/>
      <c r="LV31" s="17"/>
      <c r="LW31" s="17">
        <v>0</v>
      </c>
      <c r="LX31" s="17"/>
      <c r="LY31" s="17"/>
      <c r="LZ31" s="17"/>
      <c r="MA31" s="17">
        <v>0</v>
      </c>
      <c r="MB31" s="17"/>
      <c r="MC31" s="17"/>
      <c r="MD31" s="17"/>
      <c r="ME31" s="17">
        <v>0</v>
      </c>
      <c r="MF31" s="17">
        <v>142.19999999999999</v>
      </c>
      <c r="MG31" s="17">
        <v>159.10805999999999</v>
      </c>
      <c r="MH31" s="17">
        <v>151.08876000000001</v>
      </c>
      <c r="MI31" s="17">
        <v>-8.8887599999999996</v>
      </c>
      <c r="MJ31" s="17">
        <v>143.30000000000001</v>
      </c>
      <c r="MK31" s="17">
        <v>159.10805999999999</v>
      </c>
      <c r="ML31" s="17">
        <v>151.08876000000001</v>
      </c>
      <c r="MM31" s="17">
        <v>-7.7887599999999999</v>
      </c>
      <c r="MN31" s="17">
        <v>168.4</v>
      </c>
      <c r="MO31" s="17">
        <v>159.58586</v>
      </c>
      <c r="MP31" s="17">
        <v>151.54248000000001</v>
      </c>
      <c r="MQ31" s="17">
        <v>16.857520000000001</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209.6</v>
      </c>
      <c r="NM31" s="17">
        <v>207.29667000000001</v>
      </c>
      <c r="NN31" s="17">
        <v>207.29667000000001</v>
      </c>
      <c r="NO31" s="17">
        <v>2.3033299999999999</v>
      </c>
      <c r="NP31" s="17">
        <v>99.8</v>
      </c>
      <c r="NQ31" s="17">
        <v>103.95959000000001</v>
      </c>
      <c r="NR31" s="17">
        <v>103.95959000000001</v>
      </c>
      <c r="NS31" s="17">
        <v>-4.1595899999999997</v>
      </c>
      <c r="NT31" s="17">
        <v>5.7</v>
      </c>
      <c r="NU31" s="17">
        <v>3.9904700000000002</v>
      </c>
      <c r="NV31" s="17">
        <v>3.9904700000000002</v>
      </c>
      <c r="NW31" s="17">
        <v>1.70953</v>
      </c>
      <c r="NX31" s="17">
        <v>2.5</v>
      </c>
      <c r="NY31" s="17"/>
      <c r="NZ31" s="17">
        <v>4.1863799999999998</v>
      </c>
      <c r="OA31" s="17">
        <v>-1.68638</v>
      </c>
      <c r="OB31" s="17">
        <v>7.6</v>
      </c>
      <c r="OC31" s="17">
        <v>7.4</v>
      </c>
      <c r="OD31" s="17">
        <v>7.4</v>
      </c>
      <c r="OE31" s="17">
        <v>0.2</v>
      </c>
      <c r="OF31" s="17">
        <v>0</v>
      </c>
      <c r="OG31" s="17"/>
      <c r="OH31" s="17">
        <v>0.91100000000000003</v>
      </c>
      <c r="OI31" s="17">
        <v>-0.91100000000000003</v>
      </c>
      <c r="OJ31" s="17">
        <v>118.1</v>
      </c>
      <c r="OK31" s="17">
        <v>100.6</v>
      </c>
      <c r="OL31" s="17">
        <v>96.659000000000006</v>
      </c>
      <c r="OM31" s="17">
        <v>21.440999999999999</v>
      </c>
      <c r="ON31" s="17">
        <v>80.400000000000006</v>
      </c>
      <c r="OO31" s="17"/>
      <c r="OP31" s="17">
        <v>76.14</v>
      </c>
      <c r="OQ31" s="17">
        <v>4.26</v>
      </c>
      <c r="OR31" s="17">
        <v>0</v>
      </c>
      <c r="OS31" s="17">
        <v>3.036</v>
      </c>
      <c r="OT31" s="17">
        <v>3.036</v>
      </c>
      <c r="OU31" s="17">
        <v>-3.036</v>
      </c>
      <c r="OV31" s="17">
        <v>0.4</v>
      </c>
      <c r="OW31" s="17"/>
      <c r="OX31" s="17">
        <v>0.4</v>
      </c>
      <c r="OY31" s="17">
        <v>0</v>
      </c>
      <c r="OZ31" s="17">
        <v>0</v>
      </c>
      <c r="PA31" s="17"/>
      <c r="PB31" s="17">
        <v>5.4039900000000003</v>
      </c>
      <c r="PC31" s="17">
        <v>-5.4039900000000003</v>
      </c>
      <c r="PD31" s="17">
        <v>9.9</v>
      </c>
      <c r="PE31" s="17">
        <v>9.9830000000000005</v>
      </c>
      <c r="PF31" s="17">
        <v>9.9830000000000005</v>
      </c>
      <c r="PG31" s="17">
        <v>-8.3000000000000004E-2</v>
      </c>
      <c r="PH31" s="17"/>
      <c r="PI31" s="17"/>
      <c r="PJ31" s="17"/>
      <c r="PK31" s="17">
        <v>0</v>
      </c>
      <c r="PL31" s="17">
        <v>230.4</v>
      </c>
      <c r="PM31" s="17"/>
      <c r="PN31" s="17">
        <v>204</v>
      </c>
      <c r="PO31" s="17">
        <v>26.4</v>
      </c>
      <c r="PP31" s="17">
        <v>1.2</v>
      </c>
      <c r="PQ31" s="17">
        <v>1</v>
      </c>
      <c r="PR31" s="17">
        <v>1</v>
      </c>
      <c r="PS31" s="17">
        <v>0.2</v>
      </c>
      <c r="PT31" s="17">
        <v>1.1000000000000001</v>
      </c>
      <c r="PU31" s="17">
        <v>1.5</v>
      </c>
      <c r="PV31" s="17">
        <v>1.5</v>
      </c>
      <c r="PW31" s="17">
        <v>-0.4</v>
      </c>
      <c r="PX31" s="17">
        <v>2.6</v>
      </c>
      <c r="PY31" s="17">
        <v>2.5</v>
      </c>
      <c r="PZ31" s="17">
        <v>2.5</v>
      </c>
      <c r="QA31" s="17">
        <v>0.1</v>
      </c>
      <c r="QB31" s="17">
        <v>20.2</v>
      </c>
      <c r="QC31" s="17">
        <v>20.353090000000002</v>
      </c>
      <c r="QD31" s="17">
        <v>20.35314</v>
      </c>
      <c r="QE31" s="17">
        <v>-0.15314</v>
      </c>
      <c r="QF31" s="17">
        <v>14.7</v>
      </c>
      <c r="QG31" s="17">
        <v>17.560970000000001</v>
      </c>
      <c r="QH31" s="17">
        <v>17.560980000000001</v>
      </c>
      <c r="QI31" s="17">
        <v>-2.8609800000000001</v>
      </c>
      <c r="QJ31" s="17">
        <v>18.8</v>
      </c>
      <c r="QK31" s="17">
        <v>17.560970000000001</v>
      </c>
      <c r="QL31" s="17">
        <v>17.560980000000001</v>
      </c>
      <c r="QM31" s="17">
        <v>1.23902</v>
      </c>
      <c r="QN31" s="17">
        <v>3.1</v>
      </c>
      <c r="QO31" s="17">
        <v>3.3</v>
      </c>
      <c r="QP31" s="17">
        <v>3.3</v>
      </c>
      <c r="QQ31" s="17">
        <v>-0.2</v>
      </c>
      <c r="QR31" s="17">
        <v>0</v>
      </c>
      <c r="QS31" s="17"/>
      <c r="QT31" s="17"/>
      <c r="QU31" s="17">
        <v>0</v>
      </c>
      <c r="QV31" s="17">
        <v>15.9</v>
      </c>
      <c r="QW31" s="17"/>
      <c r="QX31" s="17">
        <v>15.97</v>
      </c>
      <c r="QY31" s="17">
        <v>-7.0000000000000007E-2</v>
      </c>
      <c r="QZ31" s="17">
        <v>19.399999999999999</v>
      </c>
      <c r="RA31" s="17"/>
      <c r="RB31" s="17">
        <v>18.521999999999998</v>
      </c>
      <c r="RC31" s="17">
        <v>0.878</v>
      </c>
      <c r="RD31" s="17">
        <v>30</v>
      </c>
      <c r="RE31" s="17">
        <v>23.6</v>
      </c>
      <c r="RF31" s="17">
        <v>22.818000000000001</v>
      </c>
      <c r="RG31" s="17">
        <v>7.1820000000000004</v>
      </c>
      <c r="RH31" s="17">
        <v>90.4</v>
      </c>
      <c r="RI31" s="17">
        <v>75.900000000000006</v>
      </c>
      <c r="RJ31" s="17">
        <v>74.063999999999993</v>
      </c>
      <c r="RK31" s="17">
        <v>16.335999999999999</v>
      </c>
      <c r="RL31" s="17">
        <v>17</v>
      </c>
      <c r="RM31" s="17"/>
      <c r="RN31" s="17">
        <v>18.315999999999999</v>
      </c>
      <c r="RO31" s="17">
        <v>-1.3160000000000001</v>
      </c>
      <c r="RP31" s="17">
        <v>2.2000000000000002</v>
      </c>
      <c r="RQ31" s="17">
        <v>2.4510000000000001</v>
      </c>
      <c r="RR31" s="17">
        <v>2.4510000000000001</v>
      </c>
      <c r="RS31" s="17">
        <v>-0.251</v>
      </c>
      <c r="RT31" s="17">
        <v>14.2</v>
      </c>
      <c r="RU31" s="17">
        <v>16.299530000000001</v>
      </c>
      <c r="RV31" s="17">
        <v>19.25093</v>
      </c>
      <c r="RW31" s="17">
        <v>-5.0509300000000001</v>
      </c>
      <c r="RX31" s="17">
        <v>2.2000000000000002</v>
      </c>
      <c r="RY31" s="17">
        <v>2</v>
      </c>
      <c r="RZ31" s="17">
        <v>2</v>
      </c>
      <c r="SA31" s="17">
        <v>0.2</v>
      </c>
      <c r="SB31" s="17"/>
      <c r="SC31" s="17"/>
      <c r="SD31" s="17">
        <v>0.4</v>
      </c>
      <c r="SE31" s="17">
        <v>-0.4</v>
      </c>
      <c r="SF31" s="17">
        <v>3.5</v>
      </c>
      <c r="SG31" s="17">
        <v>5.9</v>
      </c>
      <c r="SH31" s="17">
        <v>5.9</v>
      </c>
      <c r="SI31" s="17">
        <v>-2.4</v>
      </c>
      <c r="SJ31" s="17">
        <v>6.1</v>
      </c>
      <c r="SK31" s="17">
        <v>5.8</v>
      </c>
      <c r="SL31" s="17">
        <v>5.8</v>
      </c>
      <c r="SM31" s="17">
        <v>0.3</v>
      </c>
      <c r="SN31" s="17">
        <v>8.3000000000000007</v>
      </c>
      <c r="SO31" s="17">
        <v>13.65854</v>
      </c>
      <c r="SP31" s="17">
        <v>13.65854</v>
      </c>
      <c r="SQ31" s="17">
        <v>-5.3585399999999996</v>
      </c>
      <c r="SR31" s="17">
        <v>9.9</v>
      </c>
      <c r="SS31" s="17">
        <v>17.560970000000001</v>
      </c>
      <c r="ST31" s="17">
        <v>17.560980000000001</v>
      </c>
      <c r="SU31" s="17">
        <v>-7.6609800000000003</v>
      </c>
      <c r="SV31" s="17">
        <v>14.1</v>
      </c>
      <c r="SW31" s="17">
        <v>14.2439</v>
      </c>
      <c r="SX31" s="17">
        <v>14.2439</v>
      </c>
      <c r="SY31" s="17">
        <v>-0.1439</v>
      </c>
      <c r="SZ31" s="17">
        <v>20.8</v>
      </c>
      <c r="TA31" s="17">
        <v>22.5</v>
      </c>
      <c r="TB31" s="17">
        <v>22.797999999999998</v>
      </c>
      <c r="TC31" s="17">
        <v>-1.998</v>
      </c>
      <c r="TD31" s="17">
        <v>68.5</v>
      </c>
      <c r="TE31" s="17">
        <v>74.5</v>
      </c>
      <c r="TF31" s="17">
        <v>70.165000000000006</v>
      </c>
      <c r="TG31" s="17">
        <v>-1.665</v>
      </c>
      <c r="TH31" s="17">
        <v>40</v>
      </c>
      <c r="TI31" s="17"/>
      <c r="TJ31" s="17">
        <v>39.292000000000002</v>
      </c>
      <c r="TK31" s="17">
        <v>0.70799999999999996</v>
      </c>
      <c r="TL31" s="17">
        <v>112.3</v>
      </c>
      <c r="TM31" s="17">
        <v>80.257000000000005</v>
      </c>
      <c r="TN31" s="17">
        <v>80.257000000000005</v>
      </c>
      <c r="TO31" s="17">
        <v>32.042999999999999</v>
      </c>
      <c r="TP31" s="17">
        <v>107.4</v>
      </c>
      <c r="TQ31" s="17">
        <v>80.634</v>
      </c>
      <c r="TR31" s="17">
        <v>80.634</v>
      </c>
      <c r="TS31" s="17">
        <v>26.765999999999998</v>
      </c>
      <c r="TT31" s="17">
        <v>19.399999999999999</v>
      </c>
      <c r="TU31" s="17">
        <v>5.1449999999999996</v>
      </c>
      <c r="TV31" s="17">
        <v>5.1449999999999996</v>
      </c>
      <c r="TW31" s="17">
        <v>14.255000000000001</v>
      </c>
      <c r="TX31" s="17">
        <v>13.5</v>
      </c>
      <c r="TY31" s="17">
        <v>8.1859999999999999</v>
      </c>
      <c r="TZ31" s="17">
        <v>8.1859999999999999</v>
      </c>
      <c r="UA31" s="17">
        <v>5.3140000000000001</v>
      </c>
      <c r="UB31" s="17">
        <v>10.4</v>
      </c>
      <c r="UC31" s="17">
        <v>13.65854</v>
      </c>
      <c r="UD31" s="17">
        <v>13.65854</v>
      </c>
      <c r="UE31" s="17">
        <v>-3.25854</v>
      </c>
      <c r="UF31" s="17">
        <v>2.6</v>
      </c>
      <c r="UG31" s="17">
        <v>3.5</v>
      </c>
      <c r="UH31" s="17">
        <v>3.5</v>
      </c>
      <c r="UI31" s="17">
        <v>-0.9</v>
      </c>
      <c r="UJ31" s="17">
        <v>7.5</v>
      </c>
      <c r="UK31" s="17">
        <v>7.5</v>
      </c>
      <c r="UL31" s="17">
        <v>7.5</v>
      </c>
      <c r="UM31" s="17">
        <v>0</v>
      </c>
      <c r="UN31" s="17">
        <v>20.399999999999999</v>
      </c>
      <c r="UO31" s="17">
        <v>19.51219</v>
      </c>
      <c r="UP31" s="17">
        <v>19.51219</v>
      </c>
      <c r="UQ31" s="17">
        <v>0.88780999999999999</v>
      </c>
      <c r="UR31" s="17">
        <v>20.399999999999999</v>
      </c>
      <c r="US31" s="17">
        <v>19.51219</v>
      </c>
      <c r="UT31" s="17">
        <v>19.51219</v>
      </c>
      <c r="UU31" s="17">
        <v>0.88780999999999999</v>
      </c>
      <c r="UV31" s="17">
        <v>20</v>
      </c>
      <c r="UW31" s="17">
        <v>19.51219</v>
      </c>
      <c r="UX31" s="17">
        <v>19.51219</v>
      </c>
      <c r="UY31" s="17">
        <v>0.48781000000000002</v>
      </c>
      <c r="UZ31" s="17">
        <v>0</v>
      </c>
      <c r="VA31" s="17">
        <v>2.4180000000000001</v>
      </c>
      <c r="VB31" s="17">
        <v>2.4180000000000001</v>
      </c>
      <c r="VC31" s="17">
        <v>-2.4180000000000001</v>
      </c>
      <c r="VD31" s="17">
        <v>253.2</v>
      </c>
      <c r="VE31" s="17"/>
      <c r="VF31" s="17">
        <v>252.352</v>
      </c>
      <c r="VG31" s="17">
        <v>0.84799999999999998</v>
      </c>
      <c r="VH31" s="17">
        <v>17.8</v>
      </c>
      <c r="VI31" s="17"/>
      <c r="VJ31" s="17">
        <v>17.8</v>
      </c>
      <c r="VK31" s="17">
        <v>0</v>
      </c>
      <c r="VL31" s="17">
        <v>151</v>
      </c>
      <c r="VM31" s="17"/>
      <c r="VN31" s="17">
        <v>139.48599999999999</v>
      </c>
      <c r="VO31" s="17">
        <v>11.513999999999999</v>
      </c>
      <c r="VP31" s="17">
        <v>0.6</v>
      </c>
      <c r="VQ31" s="17">
        <v>0.6</v>
      </c>
      <c r="VR31" s="17">
        <v>0.6</v>
      </c>
      <c r="VS31" s="17">
        <v>0</v>
      </c>
      <c r="VT31" s="17">
        <v>117.4</v>
      </c>
      <c r="VU31" s="17">
        <v>89.7</v>
      </c>
      <c r="VV31" s="17">
        <v>88.23</v>
      </c>
      <c r="VW31" s="17">
        <v>29.17</v>
      </c>
      <c r="VX31" s="17">
        <v>112.8</v>
      </c>
      <c r="VY31" s="17">
        <v>98.5</v>
      </c>
      <c r="VZ31" s="17">
        <v>94.048000000000002</v>
      </c>
      <c r="WA31" s="17">
        <v>18.751999999999999</v>
      </c>
      <c r="WB31" s="17">
        <v>114.5</v>
      </c>
      <c r="WC31" s="17"/>
      <c r="WD31" s="17">
        <v>112.512</v>
      </c>
      <c r="WE31" s="17">
        <v>1.988</v>
      </c>
      <c r="WF31" s="17">
        <v>1.6</v>
      </c>
      <c r="WG31" s="17">
        <v>1.4490000000000001</v>
      </c>
      <c r="WH31" s="17">
        <v>1.4490000000000001</v>
      </c>
      <c r="WI31" s="17">
        <v>0.151</v>
      </c>
      <c r="WJ31" s="17">
        <v>2.2000000000000002</v>
      </c>
      <c r="WK31" s="17">
        <v>2.4</v>
      </c>
      <c r="WL31" s="17">
        <v>2.4</v>
      </c>
      <c r="WM31" s="17">
        <v>-0.2</v>
      </c>
      <c r="WN31" s="17">
        <v>2.2000000000000002</v>
      </c>
      <c r="WO31" s="17">
        <v>2.4</v>
      </c>
      <c r="WP31" s="17">
        <v>2.4</v>
      </c>
      <c r="WQ31" s="17">
        <v>-0.2</v>
      </c>
      <c r="WR31" s="17">
        <v>1.2</v>
      </c>
      <c r="WS31" s="17">
        <v>1.4</v>
      </c>
      <c r="WT31" s="17">
        <v>1.4</v>
      </c>
      <c r="WU31" s="17">
        <v>-0.2</v>
      </c>
      <c r="WV31" s="17">
        <v>18.899999999999999</v>
      </c>
      <c r="WW31" s="17"/>
      <c r="WX31" s="17">
        <v>18.440000000000001</v>
      </c>
      <c r="WY31" s="17">
        <v>0.46</v>
      </c>
      <c r="WZ31" s="17"/>
      <c r="XA31" s="17"/>
      <c r="XB31" s="17"/>
      <c r="XC31" s="17">
        <v>0</v>
      </c>
      <c r="XD31" s="17">
        <v>18.100000000000001</v>
      </c>
      <c r="XE31" s="17">
        <v>17.951219999999999</v>
      </c>
      <c r="XF31" s="17">
        <v>17.951219999999999</v>
      </c>
      <c r="XG31" s="17">
        <v>0.14878</v>
      </c>
      <c r="XH31" s="17">
        <v>9</v>
      </c>
      <c r="XI31" s="17">
        <v>10.8</v>
      </c>
      <c r="XJ31" s="17">
        <v>10.8</v>
      </c>
      <c r="XK31" s="17">
        <v>-1.8</v>
      </c>
      <c r="XL31" s="17">
        <v>27.4</v>
      </c>
      <c r="XM31" s="17">
        <v>28</v>
      </c>
      <c r="XN31" s="17">
        <v>28</v>
      </c>
      <c r="XO31" s="17">
        <v>-0.6</v>
      </c>
      <c r="XP31" s="17">
        <v>34.4</v>
      </c>
      <c r="XQ31" s="17">
        <v>28</v>
      </c>
      <c r="XR31" s="17">
        <v>28</v>
      </c>
      <c r="XS31" s="17">
        <v>6.4</v>
      </c>
      <c r="XT31" s="17">
        <v>16</v>
      </c>
      <c r="XU31" s="17">
        <v>14</v>
      </c>
      <c r="XV31" s="17">
        <v>14</v>
      </c>
      <c r="XW31" s="17">
        <v>2</v>
      </c>
      <c r="XX31" s="17">
        <v>19</v>
      </c>
      <c r="XY31" s="17">
        <v>20</v>
      </c>
      <c r="XZ31" s="17">
        <v>20</v>
      </c>
      <c r="YA31" s="17">
        <v>-1</v>
      </c>
      <c r="YB31" s="17">
        <v>7.8</v>
      </c>
      <c r="YC31" s="17">
        <v>8.1</v>
      </c>
      <c r="YD31" s="17">
        <v>8.1</v>
      </c>
      <c r="YE31" s="17">
        <v>-0.3</v>
      </c>
      <c r="YF31" s="17">
        <v>11.2</v>
      </c>
      <c r="YG31" s="17">
        <v>11</v>
      </c>
      <c r="YH31" s="17">
        <v>11</v>
      </c>
      <c r="YI31" s="17">
        <v>0.2</v>
      </c>
      <c r="YJ31" s="17">
        <v>22.9</v>
      </c>
      <c r="YK31" s="17">
        <v>23</v>
      </c>
      <c r="YL31" s="17">
        <v>23</v>
      </c>
      <c r="YM31" s="17">
        <v>-0.1</v>
      </c>
    </row>
    <row r="32" spans="1:663" ht="24" customHeight="1" x14ac:dyDescent="0.3">
      <c r="A32" s="1"/>
      <c r="B32" s="18" t="s">
        <v>27</v>
      </c>
      <c r="C32" s="18" t="s">
        <v>794</v>
      </c>
      <c r="D32" s="19">
        <v>201.3</v>
      </c>
      <c r="E32" s="19">
        <v>204.19512</v>
      </c>
      <c r="F32" s="19">
        <v>204.19512</v>
      </c>
      <c r="G32" s="19">
        <v>-2.8951199999999999</v>
      </c>
      <c r="H32" s="19">
        <v>445.7</v>
      </c>
      <c r="I32" s="19">
        <v>430.02548000000002</v>
      </c>
      <c r="J32" s="19">
        <v>488.50107000000003</v>
      </c>
      <c r="K32" s="19">
        <v>-42.801070000000003</v>
      </c>
      <c r="L32" s="19">
        <v>143.4</v>
      </c>
      <c r="M32" s="19">
        <v>140.57735</v>
      </c>
      <c r="N32" s="19">
        <v>159.69328999999999</v>
      </c>
      <c r="O32" s="19">
        <v>-16.293289999999999</v>
      </c>
      <c r="P32" s="19"/>
      <c r="Q32" s="19"/>
      <c r="R32" s="19"/>
      <c r="S32" s="19">
        <v>0</v>
      </c>
      <c r="T32" s="19"/>
      <c r="U32" s="19"/>
      <c r="V32" s="19"/>
      <c r="W32" s="19">
        <v>0</v>
      </c>
      <c r="X32" s="19">
        <v>59.5</v>
      </c>
      <c r="Y32" s="19">
        <v>61.4039</v>
      </c>
      <c r="Z32" s="19">
        <v>61.4039</v>
      </c>
      <c r="AA32" s="19">
        <v>-1.9038999999999999</v>
      </c>
      <c r="AB32" s="19">
        <v>110.9</v>
      </c>
      <c r="AC32" s="19">
        <v>139.17590000000001</v>
      </c>
      <c r="AD32" s="19">
        <v>167.96517</v>
      </c>
      <c r="AE32" s="19">
        <v>-57.065170000000002</v>
      </c>
      <c r="AF32" s="19"/>
      <c r="AG32" s="19"/>
      <c r="AH32" s="19"/>
      <c r="AI32" s="19">
        <v>0</v>
      </c>
      <c r="AJ32" s="19"/>
      <c r="AK32" s="19"/>
      <c r="AL32" s="19"/>
      <c r="AM32" s="19">
        <v>0</v>
      </c>
      <c r="AN32" s="19">
        <v>0</v>
      </c>
      <c r="AO32" s="19"/>
      <c r="AP32" s="19"/>
      <c r="AQ32" s="19">
        <v>0</v>
      </c>
      <c r="AR32" s="19">
        <v>202.5</v>
      </c>
      <c r="AS32" s="19">
        <v>202.65</v>
      </c>
      <c r="AT32" s="19"/>
      <c r="AU32" s="19">
        <v>202.5</v>
      </c>
      <c r="AV32" s="19">
        <v>0</v>
      </c>
      <c r="AW32" s="19"/>
      <c r="AX32" s="19"/>
      <c r="AY32" s="19">
        <v>0</v>
      </c>
      <c r="AZ32" s="19">
        <v>0</v>
      </c>
      <c r="BA32" s="19"/>
      <c r="BB32" s="19"/>
      <c r="BC32" s="19">
        <v>0</v>
      </c>
      <c r="BD32" s="19">
        <v>204</v>
      </c>
      <c r="BE32" s="19">
        <v>206.01686000000001</v>
      </c>
      <c r="BF32" s="19"/>
      <c r="BG32" s="19">
        <v>204</v>
      </c>
      <c r="BH32" s="19"/>
      <c r="BI32" s="19"/>
      <c r="BJ32" s="19"/>
      <c r="BK32" s="19">
        <v>0</v>
      </c>
      <c r="BL32" s="19">
        <v>75.099999999999994</v>
      </c>
      <c r="BM32" s="19">
        <v>70.050799999999995</v>
      </c>
      <c r="BN32" s="19">
        <v>88.357110000000006</v>
      </c>
      <c r="BO32" s="19">
        <v>-13.257110000000001</v>
      </c>
      <c r="BP32" s="19">
        <v>9.4</v>
      </c>
      <c r="BQ32" s="19">
        <v>5.4891500000000004</v>
      </c>
      <c r="BR32" s="19">
        <v>5.4891500000000004</v>
      </c>
      <c r="BS32" s="19">
        <v>3.9108499999999999</v>
      </c>
      <c r="BT32" s="19"/>
      <c r="BU32" s="19"/>
      <c r="BV32" s="19"/>
      <c r="BW32" s="19">
        <v>0</v>
      </c>
      <c r="BX32" s="19"/>
      <c r="BY32" s="19"/>
      <c r="BZ32" s="19"/>
      <c r="CA32" s="19">
        <v>0</v>
      </c>
      <c r="CB32" s="19"/>
      <c r="CC32" s="19"/>
      <c r="CD32" s="19"/>
      <c r="CE32" s="19">
        <v>0</v>
      </c>
      <c r="CF32" s="19"/>
      <c r="CG32" s="19"/>
      <c r="CH32" s="19"/>
      <c r="CI32" s="19">
        <v>0</v>
      </c>
      <c r="CJ32" s="19">
        <v>154.5</v>
      </c>
      <c r="CK32" s="19">
        <v>155</v>
      </c>
      <c r="CL32" s="19">
        <v>155</v>
      </c>
      <c r="CM32" s="19">
        <v>-0.5</v>
      </c>
      <c r="CN32" s="19">
        <v>7.1</v>
      </c>
      <c r="CO32" s="19">
        <v>5.1583800000000002</v>
      </c>
      <c r="CP32" s="19">
        <v>5.1583800000000002</v>
      </c>
      <c r="CQ32" s="19">
        <v>1.9416199999999999</v>
      </c>
      <c r="CR32" s="19">
        <v>5.0999999999999996</v>
      </c>
      <c r="CS32" s="19">
        <v>2.8315000000000001</v>
      </c>
      <c r="CT32" s="19">
        <v>2.8315000000000001</v>
      </c>
      <c r="CU32" s="19">
        <v>2.2685</v>
      </c>
      <c r="CV32" s="19">
        <v>16.2</v>
      </c>
      <c r="CW32" s="19">
        <v>16.873670000000001</v>
      </c>
      <c r="CX32" s="19"/>
      <c r="CY32" s="19">
        <v>16.2</v>
      </c>
      <c r="CZ32" s="19">
        <v>6.9</v>
      </c>
      <c r="DA32" s="19">
        <v>6.8787000000000003</v>
      </c>
      <c r="DB32" s="19">
        <v>6.8787000000000003</v>
      </c>
      <c r="DC32" s="19">
        <v>2.1299999999999999E-2</v>
      </c>
      <c r="DD32" s="19">
        <v>14.4</v>
      </c>
      <c r="DE32" s="19">
        <v>14.9922</v>
      </c>
      <c r="DF32" s="19">
        <v>14.992190000000001</v>
      </c>
      <c r="DG32" s="19">
        <v>-0.59218999999999999</v>
      </c>
      <c r="DH32" s="19">
        <v>95.1</v>
      </c>
      <c r="DI32" s="19">
        <v>50.024039999999999</v>
      </c>
      <c r="DJ32" s="19">
        <v>56.084339999999997</v>
      </c>
      <c r="DK32" s="19">
        <v>39.015659999999997</v>
      </c>
      <c r="DL32" s="19"/>
      <c r="DM32" s="19"/>
      <c r="DN32" s="19"/>
      <c r="DO32" s="19">
        <v>0</v>
      </c>
      <c r="DP32" s="19"/>
      <c r="DQ32" s="19"/>
      <c r="DR32" s="19"/>
      <c r="DS32" s="19">
        <v>0</v>
      </c>
      <c r="DT32" s="19"/>
      <c r="DU32" s="19"/>
      <c r="DV32" s="19"/>
      <c r="DW32" s="19">
        <v>0</v>
      </c>
      <c r="DX32" s="19"/>
      <c r="DY32" s="19"/>
      <c r="DZ32" s="19"/>
      <c r="EA32" s="19">
        <v>0</v>
      </c>
      <c r="EB32" s="19">
        <v>109.9</v>
      </c>
      <c r="EC32" s="19">
        <v>112.90537</v>
      </c>
      <c r="ED32" s="19">
        <v>112.90537</v>
      </c>
      <c r="EE32" s="19">
        <v>-3.0053700000000001</v>
      </c>
      <c r="EF32" s="19">
        <v>22.5</v>
      </c>
      <c r="EG32" s="19">
        <v>160.78712999999999</v>
      </c>
      <c r="EH32" s="19">
        <v>75.413529999999994</v>
      </c>
      <c r="EI32" s="19">
        <v>-52.913530000000002</v>
      </c>
      <c r="EJ32" s="19"/>
      <c r="EK32" s="19"/>
      <c r="EL32" s="19"/>
      <c r="EM32" s="19">
        <v>0</v>
      </c>
      <c r="EN32" s="19"/>
      <c r="EO32" s="19"/>
      <c r="EP32" s="19"/>
      <c r="EQ32" s="19">
        <v>0</v>
      </c>
      <c r="ER32" s="19"/>
      <c r="ES32" s="19"/>
      <c r="ET32" s="19"/>
      <c r="EU32" s="19">
        <v>0</v>
      </c>
      <c r="EV32" s="19">
        <v>6.4</v>
      </c>
      <c r="EW32" s="19">
        <v>6.39</v>
      </c>
      <c r="EX32" s="19">
        <v>6.39</v>
      </c>
      <c r="EY32" s="19">
        <v>0.01</v>
      </c>
      <c r="EZ32" s="19">
        <v>0</v>
      </c>
      <c r="FA32" s="19"/>
      <c r="FB32" s="19">
        <v>162.61781999999999</v>
      </c>
      <c r="FC32" s="19">
        <v>-162.61781999999999</v>
      </c>
      <c r="FD32" s="19">
        <v>28.8</v>
      </c>
      <c r="FE32" s="19">
        <v>29.874580000000002</v>
      </c>
      <c r="FF32" s="19">
        <v>38.786200000000001</v>
      </c>
      <c r="FG32" s="19">
        <v>-9.9862000000000002</v>
      </c>
      <c r="FH32" s="19">
        <v>56.6</v>
      </c>
      <c r="FI32" s="19">
        <v>57.53595</v>
      </c>
      <c r="FJ32" s="19">
        <v>66.64161</v>
      </c>
      <c r="FK32" s="19">
        <v>-10.04161</v>
      </c>
      <c r="FL32" s="19">
        <v>14.3</v>
      </c>
      <c r="FM32" s="19">
        <v>15.15638</v>
      </c>
      <c r="FN32" s="19">
        <v>15.15638</v>
      </c>
      <c r="FO32" s="19">
        <v>-0.85638000000000003</v>
      </c>
      <c r="FP32" s="19">
        <v>16.8</v>
      </c>
      <c r="FQ32" s="19">
        <v>14.11824</v>
      </c>
      <c r="FR32" s="19">
        <v>15.53007</v>
      </c>
      <c r="FS32" s="19">
        <v>1.26993</v>
      </c>
      <c r="FT32" s="19">
        <v>14.3</v>
      </c>
      <c r="FU32" s="19">
        <v>14</v>
      </c>
      <c r="FV32" s="19">
        <v>18.048780000000001</v>
      </c>
      <c r="FW32" s="19">
        <v>-3.74878</v>
      </c>
      <c r="FX32" s="19">
        <v>84.1</v>
      </c>
      <c r="FY32" s="19">
        <v>85.110979999999998</v>
      </c>
      <c r="FZ32" s="19">
        <v>85.110979999999998</v>
      </c>
      <c r="GA32" s="19">
        <v>-1.01098</v>
      </c>
      <c r="GB32" s="19">
        <v>181.6</v>
      </c>
      <c r="GC32" s="19">
        <v>172.77482000000001</v>
      </c>
      <c r="GD32" s="19">
        <v>181.48500000000001</v>
      </c>
      <c r="GE32" s="19">
        <v>0.115</v>
      </c>
      <c r="GF32" s="19">
        <v>182.1</v>
      </c>
      <c r="GG32" s="19">
        <v>174.47546</v>
      </c>
      <c r="GH32" s="19">
        <v>181.48500000000001</v>
      </c>
      <c r="GI32" s="19">
        <v>0.61499999999999999</v>
      </c>
      <c r="GJ32" s="19">
        <v>0</v>
      </c>
      <c r="GK32" s="19"/>
      <c r="GL32" s="19">
        <v>182.03</v>
      </c>
      <c r="GM32" s="19">
        <v>-182.03</v>
      </c>
      <c r="GN32" s="19">
        <v>85.2</v>
      </c>
      <c r="GO32" s="19">
        <v>82.948250000000002</v>
      </c>
      <c r="GP32" s="19">
        <v>110.35048</v>
      </c>
      <c r="GQ32" s="19">
        <v>-25.150480000000002</v>
      </c>
      <c r="GR32" s="19">
        <v>0</v>
      </c>
      <c r="GS32" s="19"/>
      <c r="GT32" s="19"/>
      <c r="GU32" s="19">
        <v>0</v>
      </c>
      <c r="GV32" s="19">
        <v>25.2</v>
      </c>
      <c r="GW32" s="19">
        <v>27.139800000000001</v>
      </c>
      <c r="GX32" s="19">
        <v>27.504100000000001</v>
      </c>
      <c r="GY32" s="19">
        <v>-2.3041</v>
      </c>
      <c r="GZ32" s="19">
        <v>4.0999999999999996</v>
      </c>
      <c r="HA32" s="19">
        <v>4.2062099999999996</v>
      </c>
      <c r="HB32" s="19">
        <v>4.2062099999999996</v>
      </c>
      <c r="HC32" s="19">
        <v>-0.10621</v>
      </c>
      <c r="HD32" s="19">
        <v>17.399999999999999</v>
      </c>
      <c r="HE32" s="19">
        <v>34.419510000000002</v>
      </c>
      <c r="HF32" s="19">
        <v>34.419510000000002</v>
      </c>
      <c r="HG32" s="19">
        <v>-17.01951</v>
      </c>
      <c r="HH32" s="19">
        <v>46.1</v>
      </c>
      <c r="HI32" s="19">
        <v>20.512820000000001</v>
      </c>
      <c r="HJ32" s="19">
        <v>53.333350000000003</v>
      </c>
      <c r="HK32" s="19">
        <v>-7.2333499999999997</v>
      </c>
      <c r="HL32" s="19"/>
      <c r="HM32" s="19"/>
      <c r="HN32" s="19"/>
      <c r="HO32" s="19">
        <v>0</v>
      </c>
      <c r="HP32" s="19"/>
      <c r="HQ32" s="19"/>
      <c r="HR32" s="19"/>
      <c r="HS32" s="19">
        <v>0</v>
      </c>
      <c r="HT32" s="19">
        <v>61.3</v>
      </c>
      <c r="HU32" s="19">
        <v>85.482579999999999</v>
      </c>
      <c r="HV32" s="19">
        <v>85.481579999999994</v>
      </c>
      <c r="HW32" s="19">
        <v>-24.18158</v>
      </c>
      <c r="HX32" s="19">
        <v>0</v>
      </c>
      <c r="HY32" s="19"/>
      <c r="HZ32" s="19"/>
      <c r="IA32" s="19">
        <v>0</v>
      </c>
      <c r="IB32" s="19"/>
      <c r="IC32" s="19"/>
      <c r="ID32" s="19"/>
      <c r="IE32" s="19">
        <v>0</v>
      </c>
      <c r="IF32" s="19">
        <v>44.1</v>
      </c>
      <c r="IG32" s="19">
        <v>45.441949999999999</v>
      </c>
      <c r="IH32" s="19"/>
      <c r="II32" s="19">
        <v>44.1</v>
      </c>
      <c r="IJ32" s="19"/>
      <c r="IK32" s="19"/>
      <c r="IL32" s="19"/>
      <c r="IM32" s="19">
        <v>0</v>
      </c>
      <c r="IN32" s="19"/>
      <c r="IO32" s="19"/>
      <c r="IP32" s="19"/>
      <c r="IQ32" s="19">
        <v>0</v>
      </c>
      <c r="IR32" s="19"/>
      <c r="IS32" s="19"/>
      <c r="IT32" s="19"/>
      <c r="IU32" s="19">
        <v>0</v>
      </c>
      <c r="IV32" s="19">
        <v>62.9</v>
      </c>
      <c r="IW32" s="19">
        <v>66.08717</v>
      </c>
      <c r="IX32" s="19">
        <v>87.385440000000003</v>
      </c>
      <c r="IY32" s="19">
        <v>-24.485440000000001</v>
      </c>
      <c r="IZ32" s="19">
        <v>169</v>
      </c>
      <c r="JA32" s="19">
        <v>170.94</v>
      </c>
      <c r="JB32" s="19">
        <v>188.58573000000001</v>
      </c>
      <c r="JC32" s="19">
        <v>-19.585730000000002</v>
      </c>
      <c r="JD32" s="19">
        <v>167.9</v>
      </c>
      <c r="JE32" s="19">
        <v>170.94</v>
      </c>
      <c r="JF32" s="19"/>
      <c r="JG32" s="19">
        <v>167.9</v>
      </c>
      <c r="JH32" s="19">
        <v>173.9</v>
      </c>
      <c r="JI32" s="19">
        <v>170.94</v>
      </c>
      <c r="JJ32" s="19">
        <v>188.58573000000001</v>
      </c>
      <c r="JK32" s="19">
        <v>-14.68573</v>
      </c>
      <c r="JL32" s="19">
        <v>240.5</v>
      </c>
      <c r="JM32" s="19">
        <v>257.18</v>
      </c>
      <c r="JN32" s="19">
        <v>189.15206000000001</v>
      </c>
      <c r="JO32" s="19">
        <v>51.347940000000001</v>
      </c>
      <c r="JP32" s="19">
        <v>74</v>
      </c>
      <c r="JQ32" s="19"/>
      <c r="JR32" s="19">
        <v>71.796109999999999</v>
      </c>
      <c r="JS32" s="19">
        <v>2.2038899999999999</v>
      </c>
      <c r="JT32" s="19"/>
      <c r="JU32" s="19"/>
      <c r="JV32" s="19">
        <v>36.005859999999998</v>
      </c>
      <c r="JW32" s="19">
        <v>-36.005859999999998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0.8</v>
      </c>
      <c r="KW32" s="19">
        <v>1.0779300000000001</v>
      </c>
      <c r="KX32" s="19">
        <v>1.0779300000000001</v>
      </c>
      <c r="KY32" s="19">
        <v>-0.27793000000000001</v>
      </c>
      <c r="KZ32" s="19">
        <v>137.5</v>
      </c>
      <c r="LA32" s="19">
        <v>182.46242000000001</v>
      </c>
      <c r="LB32" s="19">
        <v>156.37608</v>
      </c>
      <c r="LC32" s="19">
        <v>-18.876080000000002</v>
      </c>
      <c r="LD32" s="19">
        <v>73.8</v>
      </c>
      <c r="LE32" s="19">
        <v>73.504279999999994</v>
      </c>
      <c r="LF32" s="19">
        <v>59.487299999999998</v>
      </c>
      <c r="LG32" s="19">
        <v>14.3127</v>
      </c>
      <c r="LH32" s="19">
        <v>61.8</v>
      </c>
      <c r="LI32" s="19">
        <v>66.347530000000006</v>
      </c>
      <c r="LJ32" s="19">
        <v>67.461460000000002</v>
      </c>
      <c r="LK32" s="19">
        <v>-5.6614599999999999</v>
      </c>
      <c r="LL32" s="19">
        <v>69.8</v>
      </c>
      <c r="LM32" s="19">
        <v>64.894480000000001</v>
      </c>
      <c r="LN32" s="19">
        <v>57.461500000000001</v>
      </c>
      <c r="LO32" s="19">
        <v>12.3385</v>
      </c>
      <c r="LP32" s="19">
        <v>29.8</v>
      </c>
      <c r="LQ32" s="19">
        <v>26.987159999999999</v>
      </c>
      <c r="LR32" s="19">
        <v>30.097560000000001</v>
      </c>
      <c r="LS32" s="19">
        <v>-0.29755999999999999</v>
      </c>
      <c r="LT32" s="19"/>
      <c r="LU32" s="19"/>
      <c r="LV32" s="19"/>
      <c r="LW32" s="19">
        <v>0</v>
      </c>
      <c r="LX32" s="19"/>
      <c r="LY32" s="19"/>
      <c r="LZ32" s="19"/>
      <c r="MA32" s="19">
        <v>0</v>
      </c>
      <c r="MB32" s="19"/>
      <c r="MC32" s="19"/>
      <c r="MD32" s="19"/>
      <c r="ME32" s="19">
        <v>0</v>
      </c>
      <c r="MF32" s="19">
        <v>142.80000000000001</v>
      </c>
      <c r="MG32" s="19">
        <v>159.10807</v>
      </c>
      <c r="MH32" s="19">
        <v>151.08876000000001</v>
      </c>
      <c r="MI32" s="19">
        <v>-8.2887599999999999</v>
      </c>
      <c r="MJ32" s="19">
        <v>143.4</v>
      </c>
      <c r="MK32" s="19">
        <v>159.10807</v>
      </c>
      <c r="ML32" s="19">
        <v>151.08876000000001</v>
      </c>
      <c r="MM32" s="19">
        <v>-7.6887600000000003</v>
      </c>
      <c r="MN32" s="19">
        <v>168.9</v>
      </c>
      <c r="MO32" s="19">
        <v>159.58587</v>
      </c>
      <c r="MP32" s="19">
        <v>151.54248000000001</v>
      </c>
      <c r="MQ32" s="19">
        <v>17.357520000000001</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209.2</v>
      </c>
      <c r="NM32" s="19">
        <v>207.29667000000001</v>
      </c>
      <c r="NN32" s="19">
        <v>207.29667000000001</v>
      </c>
      <c r="NO32" s="19">
        <v>1.90333</v>
      </c>
      <c r="NP32" s="19">
        <v>99.6</v>
      </c>
      <c r="NQ32" s="19">
        <v>103.95959000000001</v>
      </c>
      <c r="NR32" s="19">
        <v>103.95959000000001</v>
      </c>
      <c r="NS32" s="19">
        <v>-4.3595899999999999</v>
      </c>
      <c r="NT32" s="19">
        <v>5.7</v>
      </c>
      <c r="NU32" s="19">
        <v>6.1913999999999998</v>
      </c>
      <c r="NV32" s="19">
        <v>3.9904700000000002</v>
      </c>
      <c r="NW32" s="19">
        <v>1.70953</v>
      </c>
      <c r="NX32" s="19">
        <v>2.5</v>
      </c>
      <c r="NY32" s="19"/>
      <c r="NZ32" s="19">
        <v>4.1863799999999998</v>
      </c>
      <c r="OA32" s="19">
        <v>-1.68638</v>
      </c>
      <c r="OB32" s="19">
        <v>7.5</v>
      </c>
      <c r="OC32" s="19">
        <v>7.4</v>
      </c>
      <c r="OD32" s="19">
        <v>7.4</v>
      </c>
      <c r="OE32" s="19">
        <v>0.1</v>
      </c>
      <c r="OF32" s="19">
        <v>0</v>
      </c>
      <c r="OG32" s="19"/>
      <c r="OH32" s="19">
        <v>0.92700000000000005</v>
      </c>
      <c r="OI32" s="19">
        <v>-0.92700000000000005</v>
      </c>
      <c r="OJ32" s="19">
        <v>110.8</v>
      </c>
      <c r="OK32" s="19">
        <v>101</v>
      </c>
      <c r="OL32" s="19">
        <v>98.155000000000001</v>
      </c>
      <c r="OM32" s="19">
        <v>12.645</v>
      </c>
      <c r="ON32" s="19">
        <v>80.400000000000006</v>
      </c>
      <c r="OO32" s="19"/>
      <c r="OP32" s="19">
        <v>75.599999999999994</v>
      </c>
      <c r="OQ32" s="19">
        <v>4.8</v>
      </c>
      <c r="OR32" s="19">
        <v>1.3</v>
      </c>
      <c r="OS32" s="19">
        <v>3.8</v>
      </c>
      <c r="OT32" s="19">
        <v>3.4390000000000001</v>
      </c>
      <c r="OU32" s="19">
        <v>-2.1389999999999998</v>
      </c>
      <c r="OV32" s="19">
        <v>0.4</v>
      </c>
      <c r="OW32" s="19"/>
      <c r="OX32" s="19">
        <v>0.4</v>
      </c>
      <c r="OY32" s="19">
        <v>0</v>
      </c>
      <c r="OZ32" s="19">
        <v>0</v>
      </c>
      <c r="PA32" s="19"/>
      <c r="PB32" s="19">
        <v>5.4039900000000003</v>
      </c>
      <c r="PC32" s="19">
        <v>-5.4039900000000003</v>
      </c>
      <c r="PD32" s="19">
        <v>10</v>
      </c>
      <c r="PE32" s="19">
        <v>9.9830000000000005</v>
      </c>
      <c r="PF32" s="19">
        <v>9.9830000000000005</v>
      </c>
      <c r="PG32" s="19">
        <v>1.7000000000000001E-2</v>
      </c>
      <c r="PH32" s="19"/>
      <c r="PI32" s="19"/>
      <c r="PJ32" s="19"/>
      <c r="PK32" s="19">
        <v>0</v>
      </c>
      <c r="PL32" s="19">
        <v>230.9</v>
      </c>
      <c r="PM32" s="19"/>
      <c r="PN32" s="19">
        <v>204</v>
      </c>
      <c r="PO32" s="19">
        <v>26.9</v>
      </c>
      <c r="PP32" s="19">
        <v>1.2</v>
      </c>
      <c r="PQ32" s="19">
        <v>1</v>
      </c>
      <c r="PR32" s="19">
        <v>1</v>
      </c>
      <c r="PS32" s="19">
        <v>0.2</v>
      </c>
      <c r="PT32" s="19">
        <v>1.5</v>
      </c>
      <c r="PU32" s="19">
        <v>1.5</v>
      </c>
      <c r="PV32" s="19">
        <v>1.5</v>
      </c>
      <c r="PW32" s="19">
        <v>0</v>
      </c>
      <c r="PX32" s="19">
        <v>2.5</v>
      </c>
      <c r="PY32" s="19">
        <v>2.5</v>
      </c>
      <c r="PZ32" s="19">
        <v>2.5</v>
      </c>
      <c r="QA32" s="19">
        <v>0</v>
      </c>
      <c r="QB32" s="19">
        <v>20.3</v>
      </c>
      <c r="QC32" s="19">
        <v>5.3765900000000002</v>
      </c>
      <c r="QD32" s="19">
        <v>20.35314</v>
      </c>
      <c r="QE32" s="19">
        <v>-5.314E-2</v>
      </c>
      <c r="QF32" s="19">
        <v>14.5</v>
      </c>
      <c r="QG32" s="19">
        <v>14</v>
      </c>
      <c r="QH32" s="19">
        <v>17.560980000000001</v>
      </c>
      <c r="QI32" s="19">
        <v>-3.0609799999999998</v>
      </c>
      <c r="QJ32" s="19">
        <v>18.8</v>
      </c>
      <c r="QK32" s="19">
        <v>17.560980000000001</v>
      </c>
      <c r="QL32" s="19">
        <v>17.560980000000001</v>
      </c>
      <c r="QM32" s="19">
        <v>1.23902</v>
      </c>
      <c r="QN32" s="19">
        <v>3.1</v>
      </c>
      <c r="QO32" s="19">
        <v>3.3</v>
      </c>
      <c r="QP32" s="19">
        <v>3.3</v>
      </c>
      <c r="QQ32" s="19">
        <v>-0.2</v>
      </c>
      <c r="QR32" s="19">
        <v>0</v>
      </c>
      <c r="QS32" s="19"/>
      <c r="QT32" s="19"/>
      <c r="QU32" s="19">
        <v>0</v>
      </c>
      <c r="QV32" s="19">
        <v>15.3</v>
      </c>
      <c r="QW32" s="19"/>
      <c r="QX32" s="19">
        <v>15.981</v>
      </c>
      <c r="QY32" s="19">
        <v>-0.68100000000000005</v>
      </c>
      <c r="QZ32" s="19">
        <v>19.100000000000001</v>
      </c>
      <c r="RA32" s="19"/>
      <c r="RB32" s="19">
        <v>18.59</v>
      </c>
      <c r="RC32" s="19">
        <v>0.51</v>
      </c>
      <c r="RD32" s="19">
        <v>29.9</v>
      </c>
      <c r="RE32" s="19">
        <v>24.7</v>
      </c>
      <c r="RF32" s="19">
        <v>22.966999999999999</v>
      </c>
      <c r="RG32" s="19">
        <v>6.9329999999999998</v>
      </c>
      <c r="RH32" s="19">
        <v>88.5</v>
      </c>
      <c r="RI32" s="19">
        <v>82.8</v>
      </c>
      <c r="RJ32" s="19">
        <v>75.879000000000005</v>
      </c>
      <c r="RK32" s="19">
        <v>12.621</v>
      </c>
      <c r="RL32" s="19">
        <v>15.2</v>
      </c>
      <c r="RM32" s="19"/>
      <c r="RN32" s="19">
        <v>17.638000000000002</v>
      </c>
      <c r="RO32" s="19">
        <v>-2.4380000000000002</v>
      </c>
      <c r="RP32" s="19">
        <v>2.2000000000000002</v>
      </c>
      <c r="RQ32" s="19">
        <v>2.4510000000000001</v>
      </c>
      <c r="RR32" s="19">
        <v>2.4510000000000001</v>
      </c>
      <c r="RS32" s="19">
        <v>-0.251</v>
      </c>
      <c r="RT32" s="19">
        <v>14.2</v>
      </c>
      <c r="RU32" s="19">
        <v>19.869240000000001</v>
      </c>
      <c r="RV32" s="19">
        <v>19.869</v>
      </c>
      <c r="RW32" s="19">
        <v>-5.6689999999999996</v>
      </c>
      <c r="RX32" s="19">
        <v>2.2000000000000002</v>
      </c>
      <c r="RY32" s="19">
        <v>2</v>
      </c>
      <c r="RZ32" s="19">
        <v>2</v>
      </c>
      <c r="SA32" s="19">
        <v>0.2</v>
      </c>
      <c r="SB32" s="19"/>
      <c r="SC32" s="19"/>
      <c r="SD32" s="19">
        <v>0.4</v>
      </c>
      <c r="SE32" s="19">
        <v>-0.4</v>
      </c>
      <c r="SF32" s="19">
        <v>3.5</v>
      </c>
      <c r="SG32" s="19">
        <v>4</v>
      </c>
      <c r="SH32" s="19">
        <v>5.9</v>
      </c>
      <c r="SI32" s="19">
        <v>-2.4</v>
      </c>
      <c r="SJ32" s="19">
        <v>6.2</v>
      </c>
      <c r="SK32" s="19">
        <v>5.8</v>
      </c>
      <c r="SL32" s="19">
        <v>5.8</v>
      </c>
      <c r="SM32" s="19">
        <v>0.4</v>
      </c>
      <c r="SN32" s="19">
        <v>8.5</v>
      </c>
      <c r="SO32" s="19">
        <v>9</v>
      </c>
      <c r="SP32" s="19">
        <v>13.65854</v>
      </c>
      <c r="SQ32" s="19">
        <v>-5.1585400000000003</v>
      </c>
      <c r="SR32" s="19">
        <v>11.3</v>
      </c>
      <c r="SS32" s="19">
        <v>12</v>
      </c>
      <c r="ST32" s="19">
        <v>17.560980000000001</v>
      </c>
      <c r="SU32" s="19">
        <v>-6.26098</v>
      </c>
      <c r="SV32" s="19">
        <v>14.2</v>
      </c>
      <c r="SW32" s="19">
        <v>14.2439</v>
      </c>
      <c r="SX32" s="19">
        <v>14.2439</v>
      </c>
      <c r="SY32" s="19">
        <v>-4.3900000000000002E-2</v>
      </c>
      <c r="SZ32" s="19">
        <v>19.600000000000001</v>
      </c>
      <c r="TA32" s="19">
        <v>22.5</v>
      </c>
      <c r="TB32" s="19">
        <v>22.751000000000001</v>
      </c>
      <c r="TC32" s="19">
        <v>-3.1509999999999998</v>
      </c>
      <c r="TD32" s="19">
        <v>70.599999999999994</v>
      </c>
      <c r="TE32" s="19">
        <v>62</v>
      </c>
      <c r="TF32" s="19">
        <v>71.366</v>
      </c>
      <c r="TG32" s="19">
        <v>-0.76600000000000001</v>
      </c>
      <c r="TH32" s="19">
        <v>40.200000000000003</v>
      </c>
      <c r="TI32" s="19"/>
      <c r="TJ32" s="19">
        <v>39.109000000000002</v>
      </c>
      <c r="TK32" s="19">
        <v>1.091</v>
      </c>
      <c r="TL32" s="19">
        <v>109.7</v>
      </c>
      <c r="TM32" s="19">
        <v>93.7</v>
      </c>
      <c r="TN32" s="19">
        <v>80.135000000000005</v>
      </c>
      <c r="TO32" s="19">
        <v>29.565000000000001</v>
      </c>
      <c r="TP32" s="19">
        <v>106.7</v>
      </c>
      <c r="TQ32" s="19">
        <v>92.8</v>
      </c>
      <c r="TR32" s="19">
        <v>81.527000000000001</v>
      </c>
      <c r="TS32" s="19">
        <v>25.172999999999998</v>
      </c>
      <c r="TT32" s="19">
        <v>20.100000000000001</v>
      </c>
      <c r="TU32" s="19">
        <v>10.3</v>
      </c>
      <c r="TV32" s="19">
        <v>5.3869999999999996</v>
      </c>
      <c r="TW32" s="19">
        <v>14.712999999999999</v>
      </c>
      <c r="TX32" s="19">
        <v>14.9</v>
      </c>
      <c r="TY32" s="19">
        <v>9.1999999999999993</v>
      </c>
      <c r="TZ32" s="19">
        <v>8.7759999999999998</v>
      </c>
      <c r="UA32" s="19">
        <v>6.1239999999999997</v>
      </c>
      <c r="UB32" s="19">
        <v>10.4</v>
      </c>
      <c r="UC32" s="19">
        <v>10</v>
      </c>
      <c r="UD32" s="19">
        <v>13.65854</v>
      </c>
      <c r="UE32" s="19">
        <v>-3.25854</v>
      </c>
      <c r="UF32" s="19">
        <v>2.6</v>
      </c>
      <c r="UG32" s="19">
        <v>3.5</v>
      </c>
      <c r="UH32" s="19">
        <v>3.5</v>
      </c>
      <c r="UI32" s="19">
        <v>-0.9</v>
      </c>
      <c r="UJ32" s="19">
        <v>7.8</v>
      </c>
      <c r="UK32" s="19">
        <v>7.5</v>
      </c>
      <c r="UL32" s="19">
        <v>7.5</v>
      </c>
      <c r="UM32" s="19">
        <v>0.3</v>
      </c>
      <c r="UN32" s="19">
        <v>20.399999999999999</v>
      </c>
      <c r="UO32" s="19">
        <v>19.5122</v>
      </c>
      <c r="UP32" s="19">
        <v>19.51219</v>
      </c>
      <c r="UQ32" s="19">
        <v>0.88780999999999999</v>
      </c>
      <c r="UR32" s="19">
        <v>20.399999999999999</v>
      </c>
      <c r="US32" s="19">
        <v>19.5122</v>
      </c>
      <c r="UT32" s="19">
        <v>19.51219</v>
      </c>
      <c r="UU32" s="19">
        <v>0.88780999999999999</v>
      </c>
      <c r="UV32" s="19">
        <v>20</v>
      </c>
      <c r="UW32" s="19">
        <v>19.5122</v>
      </c>
      <c r="UX32" s="19">
        <v>19.51219</v>
      </c>
      <c r="UY32" s="19">
        <v>0.48781000000000002</v>
      </c>
      <c r="UZ32" s="19">
        <v>1.4</v>
      </c>
      <c r="VA32" s="19">
        <v>4.8</v>
      </c>
      <c r="VB32" s="19">
        <v>3.33</v>
      </c>
      <c r="VC32" s="19">
        <v>-1.93</v>
      </c>
      <c r="VD32" s="19">
        <v>252.9</v>
      </c>
      <c r="VE32" s="19"/>
      <c r="VF32" s="19">
        <v>252.22900000000001</v>
      </c>
      <c r="VG32" s="19">
        <v>0.67100000000000004</v>
      </c>
      <c r="VH32" s="19">
        <v>18.100000000000001</v>
      </c>
      <c r="VI32" s="19"/>
      <c r="VJ32" s="19">
        <v>17.773</v>
      </c>
      <c r="VK32" s="19">
        <v>0.32700000000000001</v>
      </c>
      <c r="VL32" s="19">
        <v>150.80000000000001</v>
      </c>
      <c r="VM32" s="19"/>
      <c r="VN32" s="19">
        <v>138.197</v>
      </c>
      <c r="VO32" s="19">
        <v>12.603</v>
      </c>
      <c r="VP32" s="19">
        <v>0.6</v>
      </c>
      <c r="VQ32" s="19">
        <v>0.6</v>
      </c>
      <c r="VR32" s="19">
        <v>0.6</v>
      </c>
      <c r="VS32" s="19">
        <v>0</v>
      </c>
      <c r="VT32" s="19">
        <v>113.6</v>
      </c>
      <c r="VU32" s="19">
        <v>112.2</v>
      </c>
      <c r="VV32" s="19">
        <v>98.248000000000005</v>
      </c>
      <c r="VW32" s="19">
        <v>15.352</v>
      </c>
      <c r="VX32" s="19">
        <v>130.1</v>
      </c>
      <c r="VY32" s="19">
        <v>120.3</v>
      </c>
      <c r="VZ32" s="19">
        <v>104.818</v>
      </c>
      <c r="WA32" s="19">
        <v>25.282</v>
      </c>
      <c r="WB32" s="19">
        <v>113.8</v>
      </c>
      <c r="WC32" s="19"/>
      <c r="WD32" s="19">
        <v>112.289</v>
      </c>
      <c r="WE32" s="19">
        <v>1.5109999999999999</v>
      </c>
      <c r="WF32" s="19">
        <v>1.6</v>
      </c>
      <c r="WG32" s="19">
        <v>1.4490000000000001</v>
      </c>
      <c r="WH32" s="19">
        <v>1.4490000000000001</v>
      </c>
      <c r="WI32" s="19">
        <v>0.151</v>
      </c>
      <c r="WJ32" s="19">
        <v>2.2000000000000002</v>
      </c>
      <c r="WK32" s="19">
        <v>2.4</v>
      </c>
      <c r="WL32" s="19">
        <v>2.4</v>
      </c>
      <c r="WM32" s="19">
        <v>-0.2</v>
      </c>
      <c r="WN32" s="19">
        <v>2.2000000000000002</v>
      </c>
      <c r="WO32" s="19">
        <v>2.4</v>
      </c>
      <c r="WP32" s="19">
        <v>2.4</v>
      </c>
      <c r="WQ32" s="19">
        <v>-0.2</v>
      </c>
      <c r="WR32" s="19">
        <v>1.2</v>
      </c>
      <c r="WS32" s="19">
        <v>1.4</v>
      </c>
      <c r="WT32" s="19">
        <v>1.4</v>
      </c>
      <c r="WU32" s="19">
        <v>-0.2</v>
      </c>
      <c r="WV32" s="19">
        <v>19.2</v>
      </c>
      <c r="WW32" s="19"/>
      <c r="WX32" s="19">
        <v>18.393999999999998</v>
      </c>
      <c r="WY32" s="19">
        <v>0.80600000000000005</v>
      </c>
      <c r="WZ32" s="19"/>
      <c r="XA32" s="19"/>
      <c r="XB32" s="19"/>
      <c r="XC32" s="19">
        <v>0</v>
      </c>
      <c r="XD32" s="19">
        <v>18.100000000000001</v>
      </c>
      <c r="XE32" s="19">
        <v>17.951219999999999</v>
      </c>
      <c r="XF32" s="19">
        <v>17.951219999999999</v>
      </c>
      <c r="XG32" s="19">
        <v>0.14878</v>
      </c>
      <c r="XH32" s="19">
        <v>9.4</v>
      </c>
      <c r="XI32" s="19">
        <v>9</v>
      </c>
      <c r="XJ32" s="19">
        <v>10.8</v>
      </c>
      <c r="XK32" s="19">
        <v>-1.4</v>
      </c>
      <c r="XL32" s="19">
        <v>26.9</v>
      </c>
      <c r="XM32" s="19">
        <v>30.5</v>
      </c>
      <c r="XN32" s="19">
        <v>28</v>
      </c>
      <c r="XO32" s="19">
        <v>-1.1000000000000001</v>
      </c>
      <c r="XP32" s="19">
        <v>34.1</v>
      </c>
      <c r="XQ32" s="19">
        <v>30.5</v>
      </c>
      <c r="XR32" s="19">
        <v>28</v>
      </c>
      <c r="XS32" s="19">
        <v>6.1</v>
      </c>
      <c r="XT32" s="19">
        <v>16</v>
      </c>
      <c r="XU32" s="19">
        <v>14</v>
      </c>
      <c r="XV32" s="19">
        <v>14</v>
      </c>
      <c r="XW32" s="19">
        <v>2</v>
      </c>
      <c r="XX32" s="19">
        <v>19</v>
      </c>
      <c r="XY32" s="19">
        <v>20</v>
      </c>
      <c r="XZ32" s="19">
        <v>20</v>
      </c>
      <c r="YA32" s="19">
        <v>-1</v>
      </c>
      <c r="YB32" s="19">
        <v>7.2</v>
      </c>
      <c r="YC32" s="19">
        <v>8.1</v>
      </c>
      <c r="YD32" s="19">
        <v>8.1</v>
      </c>
      <c r="YE32" s="19">
        <v>-0.9</v>
      </c>
      <c r="YF32" s="19">
        <v>11.3</v>
      </c>
      <c r="YG32" s="19">
        <v>11</v>
      </c>
      <c r="YH32" s="19">
        <v>11</v>
      </c>
      <c r="YI32" s="19">
        <v>0.3</v>
      </c>
      <c r="YJ32" s="19">
        <v>23.4</v>
      </c>
      <c r="YK32" s="19">
        <v>23</v>
      </c>
      <c r="YL32" s="19">
        <v>23</v>
      </c>
      <c r="YM32" s="19">
        <v>0.4</v>
      </c>
    </row>
    <row r="33" spans="1:663" ht="24" customHeight="1" x14ac:dyDescent="0.3">
      <c r="A33" s="1"/>
      <c r="B33" s="13" t="s">
        <v>27</v>
      </c>
      <c r="C33" s="13" t="s">
        <v>795</v>
      </c>
      <c r="D33" s="14">
        <v>201.5</v>
      </c>
      <c r="E33" s="14">
        <v>204.19512</v>
      </c>
      <c r="F33" s="14">
        <v>204.19512</v>
      </c>
      <c r="G33" s="14">
        <v>-2.6951200000000002</v>
      </c>
      <c r="H33" s="14">
        <v>414.2</v>
      </c>
      <c r="I33" s="14">
        <v>430.02548000000002</v>
      </c>
      <c r="J33" s="14">
        <v>479.42833999999999</v>
      </c>
      <c r="K33" s="14">
        <v>-65.228340000000003</v>
      </c>
      <c r="L33" s="14">
        <v>143</v>
      </c>
      <c r="M33" s="14">
        <v>140.57735</v>
      </c>
      <c r="N33" s="14">
        <v>156.72737000000001</v>
      </c>
      <c r="O33" s="14">
        <v>-13.727370000000001</v>
      </c>
      <c r="P33" s="14"/>
      <c r="Q33" s="14"/>
      <c r="R33" s="14"/>
      <c r="S33" s="14">
        <v>0</v>
      </c>
      <c r="T33" s="14"/>
      <c r="U33" s="14"/>
      <c r="V33" s="14"/>
      <c r="W33" s="14">
        <v>0</v>
      </c>
      <c r="X33" s="14">
        <v>82</v>
      </c>
      <c r="Y33" s="14">
        <v>92.226339999999993</v>
      </c>
      <c r="Z33" s="14">
        <v>92.226339999999993</v>
      </c>
      <c r="AA33" s="14">
        <v>-10.22634</v>
      </c>
      <c r="AB33" s="14">
        <v>110.4</v>
      </c>
      <c r="AC33" s="14">
        <v>119.99997</v>
      </c>
      <c r="AD33" s="14">
        <v>156.48716999999999</v>
      </c>
      <c r="AE33" s="14">
        <v>-46.08717</v>
      </c>
      <c r="AF33" s="14"/>
      <c r="AG33" s="14"/>
      <c r="AH33" s="14"/>
      <c r="AI33" s="14">
        <v>0</v>
      </c>
      <c r="AJ33" s="14"/>
      <c r="AK33" s="14"/>
      <c r="AL33" s="14"/>
      <c r="AM33" s="14">
        <v>0</v>
      </c>
      <c r="AN33" s="14">
        <v>38.700000000000003</v>
      </c>
      <c r="AO33" s="14">
        <v>182.37953999999999</v>
      </c>
      <c r="AP33" s="14"/>
      <c r="AQ33" s="14">
        <v>38.700000000000003</v>
      </c>
      <c r="AR33" s="14">
        <v>201.8</v>
      </c>
      <c r="AS33" s="14">
        <v>202.65</v>
      </c>
      <c r="AT33" s="14"/>
      <c r="AU33" s="14">
        <v>201.8</v>
      </c>
      <c r="AV33" s="14">
        <v>0</v>
      </c>
      <c r="AW33" s="14"/>
      <c r="AX33" s="14"/>
      <c r="AY33" s="14">
        <v>0</v>
      </c>
      <c r="AZ33" s="14">
        <v>0</v>
      </c>
      <c r="BA33" s="14"/>
      <c r="BB33" s="14"/>
      <c r="BC33" s="14">
        <v>0</v>
      </c>
      <c r="BD33" s="14">
        <v>203.8</v>
      </c>
      <c r="BE33" s="14">
        <v>206.01686000000001</v>
      </c>
      <c r="BF33" s="14"/>
      <c r="BG33" s="14">
        <v>203.8</v>
      </c>
      <c r="BH33" s="14"/>
      <c r="BI33" s="14"/>
      <c r="BJ33" s="14"/>
      <c r="BK33" s="14">
        <v>0</v>
      </c>
      <c r="BL33" s="14">
        <v>67.599999999999994</v>
      </c>
      <c r="BM33" s="14">
        <v>72.461539999999999</v>
      </c>
      <c r="BN33" s="14">
        <v>80.003190000000004</v>
      </c>
      <c r="BO33" s="14">
        <v>-12.40319</v>
      </c>
      <c r="BP33" s="14">
        <v>9.4</v>
      </c>
      <c r="BQ33" s="14">
        <v>5.4891500000000004</v>
      </c>
      <c r="BR33" s="14">
        <v>5.4891500000000004</v>
      </c>
      <c r="BS33" s="14">
        <v>3.9108499999999999</v>
      </c>
      <c r="BT33" s="14"/>
      <c r="BU33" s="14"/>
      <c r="BV33" s="14"/>
      <c r="BW33" s="14">
        <v>0</v>
      </c>
      <c r="BX33" s="14"/>
      <c r="BY33" s="14"/>
      <c r="BZ33" s="14"/>
      <c r="CA33" s="14">
        <v>0</v>
      </c>
      <c r="CB33" s="14"/>
      <c r="CC33" s="14"/>
      <c r="CD33" s="14"/>
      <c r="CE33" s="14">
        <v>0</v>
      </c>
      <c r="CF33" s="14"/>
      <c r="CG33" s="14"/>
      <c r="CH33" s="14"/>
      <c r="CI33" s="14">
        <v>0</v>
      </c>
      <c r="CJ33" s="14">
        <v>152</v>
      </c>
      <c r="CK33" s="14">
        <v>155</v>
      </c>
      <c r="CL33" s="14">
        <v>155</v>
      </c>
      <c r="CM33" s="14">
        <v>-3</v>
      </c>
      <c r="CN33" s="14">
        <v>6.7</v>
      </c>
      <c r="CO33" s="14">
        <v>5.1583800000000002</v>
      </c>
      <c r="CP33" s="14">
        <v>5.1583800000000002</v>
      </c>
      <c r="CQ33" s="14">
        <v>1.54162</v>
      </c>
      <c r="CR33" s="14">
        <v>4.8</v>
      </c>
      <c r="CS33" s="14">
        <v>2.8315000000000001</v>
      </c>
      <c r="CT33" s="14">
        <v>2.8315000000000001</v>
      </c>
      <c r="CU33" s="14">
        <v>1.9684999999999999</v>
      </c>
      <c r="CV33" s="14">
        <v>16.100000000000001</v>
      </c>
      <c r="CW33" s="14">
        <v>16.873670000000001</v>
      </c>
      <c r="CX33" s="14"/>
      <c r="CY33" s="14">
        <v>16.100000000000001</v>
      </c>
      <c r="CZ33" s="14">
        <v>6.8</v>
      </c>
      <c r="DA33" s="14">
        <v>6.8787000000000003</v>
      </c>
      <c r="DB33" s="14">
        <v>6.8787000000000003</v>
      </c>
      <c r="DC33" s="14">
        <v>-7.8700000000000006E-2</v>
      </c>
      <c r="DD33" s="14">
        <v>14.4</v>
      </c>
      <c r="DE33" s="14">
        <v>14.9922</v>
      </c>
      <c r="DF33" s="14">
        <v>14.992190000000001</v>
      </c>
      <c r="DG33" s="14">
        <v>-0.59218999999999999</v>
      </c>
      <c r="DH33" s="14">
        <v>93.5</v>
      </c>
      <c r="DI33" s="14">
        <v>50.024039999999999</v>
      </c>
      <c r="DJ33" s="14">
        <v>51.29853</v>
      </c>
      <c r="DK33" s="14">
        <v>42.20147</v>
      </c>
      <c r="DL33" s="14"/>
      <c r="DM33" s="14"/>
      <c r="DN33" s="14"/>
      <c r="DO33" s="14">
        <v>0</v>
      </c>
      <c r="DP33" s="14"/>
      <c r="DQ33" s="14"/>
      <c r="DR33" s="14"/>
      <c r="DS33" s="14">
        <v>0</v>
      </c>
      <c r="DT33" s="14"/>
      <c r="DU33" s="14"/>
      <c r="DV33" s="14"/>
      <c r="DW33" s="14">
        <v>0</v>
      </c>
      <c r="DX33" s="14"/>
      <c r="DY33" s="14"/>
      <c r="DZ33" s="14"/>
      <c r="EA33" s="14">
        <v>0</v>
      </c>
      <c r="EB33" s="14">
        <v>109.3</v>
      </c>
      <c r="EC33" s="14">
        <v>112.90537</v>
      </c>
      <c r="ED33" s="14">
        <v>112.90537</v>
      </c>
      <c r="EE33" s="14">
        <v>-3.6053700000000002</v>
      </c>
      <c r="EF33" s="14">
        <v>22.3</v>
      </c>
      <c r="EG33" s="14">
        <v>20.512820000000001</v>
      </c>
      <c r="EH33" s="14">
        <v>61.151629999999997</v>
      </c>
      <c r="EI33" s="14">
        <v>-38.85163</v>
      </c>
      <c r="EJ33" s="14"/>
      <c r="EK33" s="14"/>
      <c r="EL33" s="14"/>
      <c r="EM33" s="14">
        <v>0</v>
      </c>
      <c r="EN33" s="14"/>
      <c r="EO33" s="14"/>
      <c r="EP33" s="14"/>
      <c r="EQ33" s="14">
        <v>0</v>
      </c>
      <c r="ER33" s="14"/>
      <c r="ES33" s="14"/>
      <c r="ET33" s="14"/>
      <c r="EU33" s="14">
        <v>0</v>
      </c>
      <c r="EV33" s="14">
        <v>6.4</v>
      </c>
      <c r="EW33" s="14">
        <v>6.39</v>
      </c>
      <c r="EX33" s="14">
        <v>6.39</v>
      </c>
      <c r="EY33" s="14">
        <v>0.01</v>
      </c>
      <c r="EZ33" s="14">
        <v>0</v>
      </c>
      <c r="FA33" s="14"/>
      <c r="FB33" s="14">
        <v>158.97959</v>
      </c>
      <c r="FC33" s="14">
        <v>-158.97959</v>
      </c>
      <c r="FD33" s="14">
        <v>28.1</v>
      </c>
      <c r="FE33" s="14">
        <v>29.874580000000002</v>
      </c>
      <c r="FF33" s="14">
        <v>38.786200000000001</v>
      </c>
      <c r="FG33" s="14">
        <v>-10.686199999999999</v>
      </c>
      <c r="FH33" s="14">
        <v>62.8</v>
      </c>
      <c r="FI33" s="14">
        <v>63.389609999999998</v>
      </c>
      <c r="FJ33" s="14">
        <v>74.998869999999997</v>
      </c>
      <c r="FK33" s="14">
        <v>-12.198869999999999</v>
      </c>
      <c r="FL33" s="14">
        <v>16.399999999999999</v>
      </c>
      <c r="FM33" s="14">
        <v>15.15638</v>
      </c>
      <c r="FN33" s="14">
        <v>15.15638</v>
      </c>
      <c r="FO33" s="14">
        <v>1.2436199999999999</v>
      </c>
      <c r="FP33" s="14">
        <v>16.7</v>
      </c>
      <c r="FQ33" s="14">
        <v>14.11824</v>
      </c>
      <c r="FR33" s="14">
        <v>15.53007</v>
      </c>
      <c r="FS33" s="14">
        <v>1.1699299999999999</v>
      </c>
      <c r="FT33" s="14">
        <v>14.3</v>
      </c>
      <c r="FU33" s="14">
        <v>14</v>
      </c>
      <c r="FV33" s="14">
        <v>18.048780000000001</v>
      </c>
      <c r="FW33" s="14">
        <v>-3.74878</v>
      </c>
      <c r="FX33" s="14">
        <v>82</v>
      </c>
      <c r="FY33" s="14">
        <v>85.110979999999998</v>
      </c>
      <c r="FZ33" s="14">
        <v>85.110979999999998</v>
      </c>
      <c r="GA33" s="14">
        <v>-3.1109800000000001</v>
      </c>
      <c r="GB33" s="14">
        <v>181</v>
      </c>
      <c r="GC33" s="14">
        <v>172.77482000000001</v>
      </c>
      <c r="GD33" s="14">
        <v>181.48500000000001</v>
      </c>
      <c r="GE33" s="14">
        <v>-0.48499999999999999</v>
      </c>
      <c r="GF33" s="14">
        <v>181.9</v>
      </c>
      <c r="GG33" s="14">
        <v>174.47546</v>
      </c>
      <c r="GH33" s="14">
        <v>181.48500000000001</v>
      </c>
      <c r="GI33" s="14">
        <v>0.41499999999999998</v>
      </c>
      <c r="GJ33" s="14">
        <v>0</v>
      </c>
      <c r="GK33" s="14"/>
      <c r="GL33" s="14">
        <v>182.03</v>
      </c>
      <c r="GM33" s="14">
        <v>-182.03</v>
      </c>
      <c r="GN33" s="14">
        <v>85.9</v>
      </c>
      <c r="GO33" s="14">
        <v>75.972489999999993</v>
      </c>
      <c r="GP33" s="14">
        <v>108.24627</v>
      </c>
      <c r="GQ33" s="14">
        <v>-22.346270000000001</v>
      </c>
      <c r="GR33" s="14">
        <v>0</v>
      </c>
      <c r="GS33" s="14"/>
      <c r="GT33" s="14"/>
      <c r="GU33" s="14">
        <v>0</v>
      </c>
      <c r="GV33" s="14">
        <v>19.5</v>
      </c>
      <c r="GW33" s="14">
        <v>27.139800000000001</v>
      </c>
      <c r="GX33" s="14">
        <v>27.504100000000001</v>
      </c>
      <c r="GY33" s="14">
        <v>-8.0040999999999993</v>
      </c>
      <c r="GZ33" s="14">
        <v>4.0999999999999996</v>
      </c>
      <c r="HA33" s="14">
        <v>4.2062099999999996</v>
      </c>
      <c r="HB33" s="14">
        <v>4.2062099999999996</v>
      </c>
      <c r="HC33" s="14">
        <v>-0.10621</v>
      </c>
      <c r="HD33" s="14">
        <v>17.5</v>
      </c>
      <c r="HE33" s="14">
        <v>34.419510000000002</v>
      </c>
      <c r="HF33" s="14">
        <v>34.419510000000002</v>
      </c>
      <c r="HG33" s="14">
        <v>-16.919509999999999</v>
      </c>
      <c r="HH33" s="14">
        <v>39.700000000000003</v>
      </c>
      <c r="HI33" s="14">
        <v>20.512820000000001</v>
      </c>
      <c r="HJ33" s="14">
        <v>64.316519999999997</v>
      </c>
      <c r="HK33" s="14">
        <v>-24.616520000000001</v>
      </c>
      <c r="HL33" s="14"/>
      <c r="HM33" s="14"/>
      <c r="HN33" s="14"/>
      <c r="HO33" s="14">
        <v>0</v>
      </c>
      <c r="HP33" s="14"/>
      <c r="HQ33" s="14"/>
      <c r="HR33" s="14"/>
      <c r="HS33" s="14">
        <v>0</v>
      </c>
      <c r="HT33" s="14">
        <v>60.8</v>
      </c>
      <c r="HU33" s="14">
        <v>80.115020000000001</v>
      </c>
      <c r="HV33" s="14">
        <v>82.358199999999997</v>
      </c>
      <c r="HW33" s="14">
        <v>-21.558199999999999</v>
      </c>
      <c r="HX33" s="14">
        <v>0</v>
      </c>
      <c r="HY33" s="14"/>
      <c r="HZ33" s="14"/>
      <c r="IA33" s="14">
        <v>0</v>
      </c>
      <c r="IB33" s="14"/>
      <c r="IC33" s="14"/>
      <c r="ID33" s="14"/>
      <c r="IE33" s="14">
        <v>0</v>
      </c>
      <c r="IF33" s="14">
        <v>42.6</v>
      </c>
      <c r="IG33" s="14">
        <v>45.441949999999999</v>
      </c>
      <c r="IH33" s="14"/>
      <c r="II33" s="14">
        <v>42.6</v>
      </c>
      <c r="IJ33" s="14"/>
      <c r="IK33" s="14"/>
      <c r="IL33" s="14"/>
      <c r="IM33" s="14">
        <v>0</v>
      </c>
      <c r="IN33" s="14"/>
      <c r="IO33" s="14"/>
      <c r="IP33" s="14"/>
      <c r="IQ33" s="14">
        <v>0</v>
      </c>
      <c r="IR33" s="14"/>
      <c r="IS33" s="14"/>
      <c r="IT33" s="14"/>
      <c r="IU33" s="14">
        <v>0</v>
      </c>
      <c r="IV33" s="14">
        <v>62.9</v>
      </c>
      <c r="IW33" s="14">
        <v>57.640720000000002</v>
      </c>
      <c r="IX33" s="14">
        <v>84.837599999999995</v>
      </c>
      <c r="IY33" s="14">
        <v>-21.9376</v>
      </c>
      <c r="IZ33" s="14">
        <v>146.80000000000001</v>
      </c>
      <c r="JA33" s="14">
        <v>170.94</v>
      </c>
      <c r="JB33" s="14">
        <v>188.58573000000001</v>
      </c>
      <c r="JC33" s="14">
        <v>-41.785730000000001</v>
      </c>
      <c r="JD33" s="14">
        <v>146.5</v>
      </c>
      <c r="JE33" s="14">
        <v>170.94</v>
      </c>
      <c r="JF33" s="14"/>
      <c r="JG33" s="14">
        <v>146.5</v>
      </c>
      <c r="JH33" s="14">
        <v>147.6</v>
      </c>
      <c r="JI33" s="14">
        <v>170.94</v>
      </c>
      <c r="JJ33" s="14">
        <v>188.58573000000001</v>
      </c>
      <c r="JK33" s="14">
        <v>-40.985729999999997</v>
      </c>
      <c r="JL33" s="14">
        <v>243</v>
      </c>
      <c r="JM33" s="14">
        <v>257.18</v>
      </c>
      <c r="JN33" s="14">
        <v>189.15206000000001</v>
      </c>
      <c r="JO33" s="14">
        <v>53.847940000000001</v>
      </c>
      <c r="JP33" s="14">
        <v>73.400000000000006</v>
      </c>
      <c r="JQ33" s="14"/>
      <c r="JR33" s="14">
        <v>71.796109999999999</v>
      </c>
      <c r="JS33" s="14">
        <v>1.60389</v>
      </c>
      <c r="JT33" s="14"/>
      <c r="JU33" s="14"/>
      <c r="JV33" s="14">
        <v>36.005859999999998</v>
      </c>
      <c r="JW33" s="14">
        <v>-36.005859999999998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0.8</v>
      </c>
      <c r="KW33" s="14">
        <v>1.0779300000000001</v>
      </c>
      <c r="KX33" s="14">
        <v>1.0779300000000001</v>
      </c>
      <c r="KY33" s="14">
        <v>-0.27793000000000001</v>
      </c>
      <c r="KZ33" s="14">
        <v>107.7</v>
      </c>
      <c r="LA33" s="14">
        <v>170.53348</v>
      </c>
      <c r="LB33" s="14">
        <v>138.52619999999999</v>
      </c>
      <c r="LC33" s="14">
        <v>-30.8262</v>
      </c>
      <c r="LD33" s="14">
        <v>53.9</v>
      </c>
      <c r="LE33" s="14">
        <v>48.616379999999999</v>
      </c>
      <c r="LF33" s="14">
        <v>66.114379999999997</v>
      </c>
      <c r="LG33" s="14">
        <v>-12.21438</v>
      </c>
      <c r="LH33" s="14">
        <v>65.400000000000006</v>
      </c>
      <c r="LI33" s="14">
        <v>67.461460000000002</v>
      </c>
      <c r="LJ33" s="14">
        <v>67.461460000000002</v>
      </c>
      <c r="LK33" s="14">
        <v>-2.0614599999999998</v>
      </c>
      <c r="LL33" s="14">
        <v>68.8</v>
      </c>
      <c r="LM33" s="14">
        <v>55.066369999999999</v>
      </c>
      <c r="LN33" s="14">
        <v>61.976219999999998</v>
      </c>
      <c r="LO33" s="14">
        <v>6.8237800000000002</v>
      </c>
      <c r="LP33" s="14">
        <v>29.5</v>
      </c>
      <c r="LQ33" s="14">
        <v>27.440259999999999</v>
      </c>
      <c r="LR33" s="14">
        <v>30.097560000000001</v>
      </c>
      <c r="LS33" s="14">
        <v>-0.59755999999999998</v>
      </c>
      <c r="LT33" s="14"/>
      <c r="LU33" s="14"/>
      <c r="LV33" s="14"/>
      <c r="LW33" s="14">
        <v>0</v>
      </c>
      <c r="LX33" s="14"/>
      <c r="LY33" s="14"/>
      <c r="LZ33" s="14"/>
      <c r="MA33" s="14">
        <v>0</v>
      </c>
      <c r="MB33" s="14"/>
      <c r="MC33" s="14"/>
      <c r="MD33" s="14"/>
      <c r="ME33" s="14">
        <v>0</v>
      </c>
      <c r="MF33" s="14">
        <v>142.1</v>
      </c>
      <c r="MG33" s="14">
        <v>159.10807</v>
      </c>
      <c r="MH33" s="14">
        <v>151.08876000000001</v>
      </c>
      <c r="MI33" s="14">
        <v>-8.9887599999999992</v>
      </c>
      <c r="MJ33" s="14">
        <v>143.1</v>
      </c>
      <c r="MK33" s="14">
        <v>159.10807</v>
      </c>
      <c r="ML33" s="14">
        <v>151.08876000000001</v>
      </c>
      <c r="MM33" s="14">
        <v>-7.9887600000000001</v>
      </c>
      <c r="MN33" s="14">
        <v>167.9</v>
      </c>
      <c r="MO33" s="14">
        <v>159.58587</v>
      </c>
      <c r="MP33" s="14">
        <v>151.54248000000001</v>
      </c>
      <c r="MQ33" s="14">
        <v>16.357520000000001</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209.3</v>
      </c>
      <c r="NM33" s="14">
        <v>207.29667000000001</v>
      </c>
      <c r="NN33" s="14">
        <v>207.29667000000001</v>
      </c>
      <c r="NO33" s="14">
        <v>2.0033300000000001</v>
      </c>
      <c r="NP33" s="14">
        <v>99.3</v>
      </c>
      <c r="NQ33" s="14">
        <v>103.95959000000001</v>
      </c>
      <c r="NR33" s="14">
        <v>103.95959000000001</v>
      </c>
      <c r="NS33" s="14">
        <v>-4.6595899999999997</v>
      </c>
      <c r="NT33" s="14">
        <v>5.7</v>
      </c>
      <c r="NU33" s="14">
        <v>6.1913999999999998</v>
      </c>
      <c r="NV33" s="14">
        <v>3.9904700000000002</v>
      </c>
      <c r="NW33" s="14">
        <v>1.70953</v>
      </c>
      <c r="NX33" s="14">
        <v>2.5</v>
      </c>
      <c r="NY33" s="14"/>
      <c r="NZ33" s="14">
        <v>4.1863799999999998</v>
      </c>
      <c r="OA33" s="14">
        <v>-1.68638</v>
      </c>
      <c r="OB33" s="14">
        <v>7.4</v>
      </c>
      <c r="OC33" s="14">
        <v>7.4</v>
      </c>
      <c r="OD33" s="14">
        <v>7.4</v>
      </c>
      <c r="OE33" s="14">
        <v>0</v>
      </c>
      <c r="OF33" s="14">
        <v>0</v>
      </c>
      <c r="OG33" s="14"/>
      <c r="OH33" s="14">
        <v>0.91900000000000004</v>
      </c>
      <c r="OI33" s="14">
        <v>-0.91900000000000004</v>
      </c>
      <c r="OJ33" s="14">
        <v>109.9</v>
      </c>
      <c r="OK33" s="14">
        <v>101.3</v>
      </c>
      <c r="OL33" s="14">
        <v>99.48</v>
      </c>
      <c r="OM33" s="14">
        <v>10.42</v>
      </c>
      <c r="ON33" s="14">
        <v>80.7</v>
      </c>
      <c r="OO33" s="14"/>
      <c r="OP33" s="14">
        <v>75.09</v>
      </c>
      <c r="OQ33" s="14">
        <v>5.61</v>
      </c>
      <c r="OR33" s="14">
        <v>3</v>
      </c>
      <c r="OS33" s="14">
        <v>7.1</v>
      </c>
      <c r="OT33" s="14">
        <v>4.2809999999999997</v>
      </c>
      <c r="OU33" s="14">
        <v>-1.2809999999999999</v>
      </c>
      <c r="OV33" s="14">
        <v>0.4</v>
      </c>
      <c r="OW33" s="14"/>
      <c r="OX33" s="14">
        <v>0.4</v>
      </c>
      <c r="OY33" s="14">
        <v>0</v>
      </c>
      <c r="OZ33" s="14">
        <v>0</v>
      </c>
      <c r="PA33" s="14"/>
      <c r="PB33" s="14">
        <v>5.4039900000000003</v>
      </c>
      <c r="PC33" s="14">
        <v>-5.4039900000000003</v>
      </c>
      <c r="PD33" s="14">
        <v>10</v>
      </c>
      <c r="PE33" s="14">
        <v>9.9830000000000005</v>
      </c>
      <c r="PF33" s="14">
        <v>9.9830000000000005</v>
      </c>
      <c r="PG33" s="14">
        <v>1.7000000000000001E-2</v>
      </c>
      <c r="PH33" s="14"/>
      <c r="PI33" s="14"/>
      <c r="PJ33" s="14"/>
      <c r="PK33" s="14">
        <v>0</v>
      </c>
      <c r="PL33" s="14">
        <v>231</v>
      </c>
      <c r="PM33" s="14"/>
      <c r="PN33" s="14">
        <v>204</v>
      </c>
      <c r="PO33" s="14">
        <v>27</v>
      </c>
      <c r="PP33" s="14">
        <v>1.2</v>
      </c>
      <c r="PQ33" s="14">
        <v>1</v>
      </c>
      <c r="PR33" s="14">
        <v>1</v>
      </c>
      <c r="PS33" s="14">
        <v>0.2</v>
      </c>
      <c r="PT33" s="14">
        <v>1.1000000000000001</v>
      </c>
      <c r="PU33" s="14">
        <v>1.5</v>
      </c>
      <c r="PV33" s="14">
        <v>1.5</v>
      </c>
      <c r="PW33" s="14">
        <v>-0.4</v>
      </c>
      <c r="PX33" s="14">
        <v>2.5</v>
      </c>
      <c r="PY33" s="14">
        <v>2.5</v>
      </c>
      <c r="PZ33" s="14">
        <v>2.5</v>
      </c>
      <c r="QA33" s="14">
        <v>0</v>
      </c>
      <c r="QB33" s="14">
        <v>20</v>
      </c>
      <c r="QC33" s="14">
        <v>5.3765900000000002</v>
      </c>
      <c r="QD33" s="14">
        <v>20.35314</v>
      </c>
      <c r="QE33" s="14">
        <v>-0.35314000000000001</v>
      </c>
      <c r="QF33" s="14">
        <v>14.2</v>
      </c>
      <c r="QG33" s="14">
        <v>14</v>
      </c>
      <c r="QH33" s="14">
        <v>17.560980000000001</v>
      </c>
      <c r="QI33" s="14">
        <v>-3.3609800000000001</v>
      </c>
      <c r="QJ33" s="14">
        <v>18</v>
      </c>
      <c r="QK33" s="14">
        <v>17.560980000000001</v>
      </c>
      <c r="QL33" s="14">
        <v>17.560980000000001</v>
      </c>
      <c r="QM33" s="14">
        <v>0.43902000000000002</v>
      </c>
      <c r="QN33" s="14">
        <v>3.1</v>
      </c>
      <c r="QO33" s="14">
        <v>3.3</v>
      </c>
      <c r="QP33" s="14">
        <v>3.3</v>
      </c>
      <c r="QQ33" s="14">
        <v>-0.2</v>
      </c>
      <c r="QR33" s="14">
        <v>0</v>
      </c>
      <c r="QS33" s="14"/>
      <c r="QT33" s="14"/>
      <c r="QU33" s="14">
        <v>0</v>
      </c>
      <c r="QV33" s="14">
        <v>16.100000000000001</v>
      </c>
      <c r="QW33" s="14"/>
      <c r="QX33" s="14">
        <v>15.992000000000001</v>
      </c>
      <c r="QY33" s="14">
        <v>0.108</v>
      </c>
      <c r="QZ33" s="14">
        <v>19.5</v>
      </c>
      <c r="RA33" s="14"/>
      <c r="RB33" s="14">
        <v>18.625</v>
      </c>
      <c r="RC33" s="14">
        <v>0.875</v>
      </c>
      <c r="RD33" s="14">
        <v>29.1</v>
      </c>
      <c r="RE33" s="14">
        <v>24.8</v>
      </c>
      <c r="RF33" s="14">
        <v>23.125</v>
      </c>
      <c r="RG33" s="14">
        <v>5.9749999999999996</v>
      </c>
      <c r="RH33" s="14">
        <v>88</v>
      </c>
      <c r="RI33" s="14">
        <v>83.2</v>
      </c>
      <c r="RJ33" s="14">
        <v>77.418999999999997</v>
      </c>
      <c r="RK33" s="14">
        <v>10.581</v>
      </c>
      <c r="RL33" s="14">
        <v>18.600000000000001</v>
      </c>
      <c r="RM33" s="14"/>
      <c r="RN33" s="14">
        <v>17.259</v>
      </c>
      <c r="RO33" s="14">
        <v>1.341</v>
      </c>
      <c r="RP33" s="14">
        <v>2.2000000000000002</v>
      </c>
      <c r="RQ33" s="14">
        <v>2.4510000000000001</v>
      </c>
      <c r="RR33" s="14">
        <v>2.4510000000000001</v>
      </c>
      <c r="RS33" s="14">
        <v>-0.251</v>
      </c>
      <c r="RT33" s="14">
        <v>14.2</v>
      </c>
      <c r="RU33" s="14">
        <v>18.62162</v>
      </c>
      <c r="RV33" s="14">
        <v>19.14302</v>
      </c>
      <c r="RW33" s="14">
        <v>-4.9430199999999997</v>
      </c>
      <c r="RX33" s="14">
        <v>2.2000000000000002</v>
      </c>
      <c r="RY33" s="14">
        <v>2</v>
      </c>
      <c r="RZ33" s="14">
        <v>2</v>
      </c>
      <c r="SA33" s="14">
        <v>0.2</v>
      </c>
      <c r="SB33" s="14"/>
      <c r="SC33" s="14"/>
      <c r="SD33" s="14">
        <v>0.4</v>
      </c>
      <c r="SE33" s="14">
        <v>-0.4</v>
      </c>
      <c r="SF33" s="14">
        <v>3.8</v>
      </c>
      <c r="SG33" s="14">
        <v>4</v>
      </c>
      <c r="SH33" s="14">
        <v>5.9</v>
      </c>
      <c r="SI33" s="14">
        <v>-2.1</v>
      </c>
      <c r="SJ33" s="14">
        <v>6.1</v>
      </c>
      <c r="SK33" s="14">
        <v>5.8</v>
      </c>
      <c r="SL33" s="14">
        <v>5.8</v>
      </c>
      <c r="SM33" s="14">
        <v>0.3</v>
      </c>
      <c r="SN33" s="14">
        <v>8.4</v>
      </c>
      <c r="SO33" s="14">
        <v>9</v>
      </c>
      <c r="SP33" s="14">
        <v>13.65854</v>
      </c>
      <c r="SQ33" s="14">
        <v>-5.25854</v>
      </c>
      <c r="SR33" s="14">
        <v>10.9</v>
      </c>
      <c r="SS33" s="14">
        <v>12</v>
      </c>
      <c r="ST33" s="14">
        <v>17.560980000000001</v>
      </c>
      <c r="SU33" s="14">
        <v>-6.6609800000000003</v>
      </c>
      <c r="SV33" s="14">
        <v>14.2</v>
      </c>
      <c r="SW33" s="14">
        <v>14.2439</v>
      </c>
      <c r="SX33" s="14">
        <v>14.2439</v>
      </c>
      <c r="SY33" s="14">
        <v>-4.3900000000000002E-2</v>
      </c>
      <c r="SZ33" s="14">
        <v>25</v>
      </c>
      <c r="TA33" s="14">
        <v>23.7</v>
      </c>
      <c r="TB33" s="14">
        <v>23.073</v>
      </c>
      <c r="TC33" s="14">
        <v>1.927</v>
      </c>
      <c r="TD33" s="14">
        <v>72.900000000000006</v>
      </c>
      <c r="TE33" s="14">
        <v>64.8</v>
      </c>
      <c r="TF33" s="14">
        <v>72.248999999999995</v>
      </c>
      <c r="TG33" s="14">
        <v>0.65100000000000002</v>
      </c>
      <c r="TH33" s="14">
        <v>39.5</v>
      </c>
      <c r="TI33" s="14"/>
      <c r="TJ33" s="14">
        <v>38.960999999999999</v>
      </c>
      <c r="TK33" s="14">
        <v>0.53900000000000003</v>
      </c>
      <c r="TL33" s="14">
        <v>113.5</v>
      </c>
      <c r="TM33" s="14">
        <v>92.4</v>
      </c>
      <c r="TN33" s="14">
        <v>80.287000000000006</v>
      </c>
      <c r="TO33" s="14">
        <v>33.213000000000001</v>
      </c>
      <c r="TP33" s="14">
        <v>112.2</v>
      </c>
      <c r="TQ33" s="14">
        <v>90.7</v>
      </c>
      <c r="TR33" s="14">
        <v>82.277000000000001</v>
      </c>
      <c r="TS33" s="14">
        <v>29.922999999999998</v>
      </c>
      <c r="TT33" s="14">
        <v>20.399999999999999</v>
      </c>
      <c r="TU33" s="14">
        <v>10.5</v>
      </c>
      <c r="TV33" s="14">
        <v>5.6029999999999998</v>
      </c>
      <c r="TW33" s="14">
        <v>14.797000000000001</v>
      </c>
      <c r="TX33" s="14">
        <v>13.4</v>
      </c>
      <c r="TY33" s="14">
        <v>9.6</v>
      </c>
      <c r="TZ33" s="14">
        <v>9.3119999999999994</v>
      </c>
      <c r="UA33" s="14">
        <v>4.0880000000000001</v>
      </c>
      <c r="UB33" s="14">
        <v>10.4</v>
      </c>
      <c r="UC33" s="14">
        <v>10</v>
      </c>
      <c r="UD33" s="14">
        <v>13.65854</v>
      </c>
      <c r="UE33" s="14">
        <v>-3.25854</v>
      </c>
      <c r="UF33" s="14">
        <v>2.6</v>
      </c>
      <c r="UG33" s="14">
        <v>3.5</v>
      </c>
      <c r="UH33" s="14">
        <v>3.5</v>
      </c>
      <c r="UI33" s="14">
        <v>-0.9</v>
      </c>
      <c r="UJ33" s="14">
        <v>8.1</v>
      </c>
      <c r="UK33" s="14">
        <v>7.5</v>
      </c>
      <c r="UL33" s="14">
        <v>7.5</v>
      </c>
      <c r="UM33" s="14">
        <v>0.6</v>
      </c>
      <c r="UN33" s="14">
        <v>20.399999999999999</v>
      </c>
      <c r="UO33" s="14">
        <v>19.5122</v>
      </c>
      <c r="UP33" s="14">
        <v>19.51219</v>
      </c>
      <c r="UQ33" s="14">
        <v>0.88780999999999999</v>
      </c>
      <c r="UR33" s="14">
        <v>20.399999999999999</v>
      </c>
      <c r="US33" s="14">
        <v>19.5122</v>
      </c>
      <c r="UT33" s="14">
        <v>19.51219</v>
      </c>
      <c r="UU33" s="14">
        <v>0.88780999999999999</v>
      </c>
      <c r="UV33" s="14">
        <v>20</v>
      </c>
      <c r="UW33" s="14">
        <v>19.5122</v>
      </c>
      <c r="UX33" s="14">
        <v>19.51219</v>
      </c>
      <c r="UY33" s="14">
        <v>0.48781000000000002</v>
      </c>
      <c r="UZ33" s="14">
        <v>6.6</v>
      </c>
      <c r="VA33" s="14">
        <v>7</v>
      </c>
      <c r="VB33" s="14">
        <v>4.4249999999999998</v>
      </c>
      <c r="VC33" s="14">
        <v>2.1749999999999998</v>
      </c>
      <c r="VD33" s="14">
        <v>253.1</v>
      </c>
      <c r="VE33" s="14"/>
      <c r="VF33" s="14">
        <v>252.357</v>
      </c>
      <c r="VG33" s="14">
        <v>0.74299999999999999</v>
      </c>
      <c r="VH33" s="14">
        <v>17.899999999999999</v>
      </c>
      <c r="VI33" s="14"/>
      <c r="VJ33" s="14">
        <v>17.536999999999999</v>
      </c>
      <c r="VK33" s="14">
        <v>0.36299999999999999</v>
      </c>
      <c r="VL33" s="14">
        <v>151</v>
      </c>
      <c r="VM33" s="14"/>
      <c r="VN33" s="14">
        <v>142.75200000000001</v>
      </c>
      <c r="VO33" s="14">
        <v>8.2479999999999993</v>
      </c>
      <c r="VP33" s="14">
        <v>0.6</v>
      </c>
      <c r="VQ33" s="14">
        <v>0.6</v>
      </c>
      <c r="VR33" s="14">
        <v>0.6</v>
      </c>
      <c r="VS33" s="14">
        <v>0</v>
      </c>
      <c r="VT33" s="14">
        <v>119.4</v>
      </c>
      <c r="VU33" s="14">
        <v>113.4</v>
      </c>
      <c r="VV33" s="14">
        <v>106.691</v>
      </c>
      <c r="VW33" s="14">
        <v>12.709</v>
      </c>
      <c r="VX33" s="14">
        <v>142.69999999999999</v>
      </c>
      <c r="VY33" s="14">
        <v>122.4</v>
      </c>
      <c r="VZ33" s="14">
        <v>113.98699999999999</v>
      </c>
      <c r="WA33" s="14">
        <v>28.713000000000001</v>
      </c>
      <c r="WB33" s="14">
        <v>114.3</v>
      </c>
      <c r="WC33" s="14"/>
      <c r="WD33" s="14">
        <v>111.95</v>
      </c>
      <c r="WE33" s="14">
        <v>2.35</v>
      </c>
      <c r="WF33" s="14">
        <v>1.6</v>
      </c>
      <c r="WG33" s="14">
        <v>1.4490000000000001</v>
      </c>
      <c r="WH33" s="14">
        <v>1.4490000000000001</v>
      </c>
      <c r="WI33" s="14">
        <v>0.151</v>
      </c>
      <c r="WJ33" s="14">
        <v>2.2000000000000002</v>
      </c>
      <c r="WK33" s="14">
        <v>2.4</v>
      </c>
      <c r="WL33" s="14">
        <v>2.4</v>
      </c>
      <c r="WM33" s="14">
        <v>-0.2</v>
      </c>
      <c r="WN33" s="14">
        <v>2.2000000000000002</v>
      </c>
      <c r="WO33" s="14">
        <v>2.4</v>
      </c>
      <c r="WP33" s="14">
        <v>2.4</v>
      </c>
      <c r="WQ33" s="14">
        <v>-0.2</v>
      </c>
      <c r="WR33" s="14">
        <v>1.2</v>
      </c>
      <c r="WS33" s="14">
        <v>1.4</v>
      </c>
      <c r="WT33" s="14">
        <v>1.4</v>
      </c>
      <c r="WU33" s="14">
        <v>-0.2</v>
      </c>
      <c r="WV33" s="14">
        <v>19</v>
      </c>
      <c r="WW33" s="14"/>
      <c r="WX33" s="14">
        <v>18.042999999999999</v>
      </c>
      <c r="WY33" s="14">
        <v>0.95699999999999996</v>
      </c>
      <c r="WZ33" s="14"/>
      <c r="XA33" s="14"/>
      <c r="XB33" s="14"/>
      <c r="XC33" s="14">
        <v>0</v>
      </c>
      <c r="XD33" s="14">
        <v>18.2</v>
      </c>
      <c r="XE33" s="14">
        <v>17.951219999999999</v>
      </c>
      <c r="XF33" s="14">
        <v>17.951219999999999</v>
      </c>
      <c r="XG33" s="14">
        <v>0.24878</v>
      </c>
      <c r="XH33" s="14">
        <v>9.3000000000000007</v>
      </c>
      <c r="XI33" s="14">
        <v>9</v>
      </c>
      <c r="XJ33" s="14">
        <v>10.8</v>
      </c>
      <c r="XK33" s="14">
        <v>-1.5</v>
      </c>
      <c r="XL33" s="14">
        <v>26.9</v>
      </c>
      <c r="XM33" s="14">
        <v>30.5</v>
      </c>
      <c r="XN33" s="14">
        <v>28</v>
      </c>
      <c r="XO33" s="14">
        <v>-1.1000000000000001</v>
      </c>
      <c r="XP33" s="14">
        <v>34</v>
      </c>
      <c r="XQ33" s="14">
        <v>30.5</v>
      </c>
      <c r="XR33" s="14">
        <v>28</v>
      </c>
      <c r="XS33" s="14">
        <v>6</v>
      </c>
      <c r="XT33" s="14">
        <v>15.5</v>
      </c>
      <c r="XU33" s="14">
        <v>14</v>
      </c>
      <c r="XV33" s="14">
        <v>14</v>
      </c>
      <c r="XW33" s="14">
        <v>1.5</v>
      </c>
      <c r="XX33" s="14">
        <v>18.600000000000001</v>
      </c>
      <c r="XY33" s="14">
        <v>20</v>
      </c>
      <c r="XZ33" s="14">
        <v>20</v>
      </c>
      <c r="YA33" s="14">
        <v>-1.4</v>
      </c>
      <c r="YB33" s="14">
        <v>8.1</v>
      </c>
      <c r="YC33" s="14">
        <v>8.1</v>
      </c>
      <c r="YD33" s="14">
        <v>8.1</v>
      </c>
      <c r="YE33" s="14">
        <v>0</v>
      </c>
      <c r="YF33" s="14">
        <v>11.2</v>
      </c>
      <c r="YG33" s="14">
        <v>11</v>
      </c>
      <c r="YH33" s="14">
        <v>11</v>
      </c>
      <c r="YI33" s="14">
        <v>0.2</v>
      </c>
      <c r="YJ33" s="14">
        <v>23.5</v>
      </c>
      <c r="YK33" s="14">
        <v>23</v>
      </c>
      <c r="YL33" s="14">
        <v>23</v>
      </c>
      <c r="YM33" s="14">
        <v>0.5</v>
      </c>
    </row>
    <row r="34" spans="1:663" ht="24" customHeight="1" x14ac:dyDescent="0.3">
      <c r="A34" s="1"/>
      <c r="B34" s="16" t="s">
        <v>27</v>
      </c>
      <c r="C34" s="16" t="s">
        <v>796</v>
      </c>
      <c r="D34" s="17">
        <v>203.1</v>
      </c>
      <c r="E34" s="17">
        <v>204.19512</v>
      </c>
      <c r="F34" s="17">
        <v>204.19512</v>
      </c>
      <c r="G34" s="17">
        <v>-1.0951200000000001</v>
      </c>
      <c r="H34" s="17">
        <v>404.1</v>
      </c>
      <c r="I34" s="17">
        <v>430.02548000000002</v>
      </c>
      <c r="J34" s="17">
        <v>438.50765000000001</v>
      </c>
      <c r="K34" s="17">
        <v>-34.407649999999997</v>
      </c>
      <c r="L34" s="17">
        <v>128.1</v>
      </c>
      <c r="M34" s="17">
        <v>140.57735</v>
      </c>
      <c r="N34" s="17">
        <v>143.35021</v>
      </c>
      <c r="O34" s="17">
        <v>-15.250209999999999</v>
      </c>
      <c r="P34" s="17"/>
      <c r="Q34" s="17"/>
      <c r="R34" s="17"/>
      <c r="S34" s="17">
        <v>0</v>
      </c>
      <c r="T34" s="17"/>
      <c r="U34" s="17"/>
      <c r="V34" s="17"/>
      <c r="W34" s="17">
        <v>0</v>
      </c>
      <c r="X34" s="17">
        <v>90.2</v>
      </c>
      <c r="Y34" s="17">
        <v>92.226339999999993</v>
      </c>
      <c r="Z34" s="17">
        <v>92.226339999999993</v>
      </c>
      <c r="AA34" s="17">
        <v>-2.0263399999999998</v>
      </c>
      <c r="AB34" s="17">
        <v>108.4</v>
      </c>
      <c r="AC34" s="17">
        <v>120.3036</v>
      </c>
      <c r="AD34" s="17">
        <v>149.7449</v>
      </c>
      <c r="AE34" s="17">
        <v>-41.344900000000003</v>
      </c>
      <c r="AF34" s="17"/>
      <c r="AG34" s="17"/>
      <c r="AH34" s="17"/>
      <c r="AI34" s="17">
        <v>0</v>
      </c>
      <c r="AJ34" s="17"/>
      <c r="AK34" s="17"/>
      <c r="AL34" s="17"/>
      <c r="AM34" s="17">
        <v>0</v>
      </c>
      <c r="AN34" s="17">
        <v>180.5</v>
      </c>
      <c r="AO34" s="17">
        <v>182.37953999999999</v>
      </c>
      <c r="AP34" s="17"/>
      <c r="AQ34" s="17">
        <v>180.5</v>
      </c>
      <c r="AR34" s="17">
        <v>202.4</v>
      </c>
      <c r="AS34" s="17">
        <v>202.65</v>
      </c>
      <c r="AT34" s="17"/>
      <c r="AU34" s="17">
        <v>202.4</v>
      </c>
      <c r="AV34" s="17">
        <v>0</v>
      </c>
      <c r="AW34" s="17"/>
      <c r="AX34" s="17"/>
      <c r="AY34" s="17">
        <v>0</v>
      </c>
      <c r="AZ34" s="17">
        <v>0</v>
      </c>
      <c r="BA34" s="17"/>
      <c r="BB34" s="17"/>
      <c r="BC34" s="17">
        <v>0</v>
      </c>
      <c r="BD34" s="17">
        <v>204.4</v>
      </c>
      <c r="BE34" s="17">
        <v>206.01686000000001</v>
      </c>
      <c r="BF34" s="17"/>
      <c r="BG34" s="17">
        <v>204.4</v>
      </c>
      <c r="BH34" s="17"/>
      <c r="BI34" s="17"/>
      <c r="BJ34" s="17"/>
      <c r="BK34" s="17">
        <v>0</v>
      </c>
      <c r="BL34" s="17">
        <v>76.099999999999994</v>
      </c>
      <c r="BM34" s="17">
        <v>70.050799999999995</v>
      </c>
      <c r="BN34" s="17">
        <v>138.61573000000001</v>
      </c>
      <c r="BO34" s="17">
        <v>-62.515729999999998</v>
      </c>
      <c r="BP34" s="17">
        <v>9.4</v>
      </c>
      <c r="BQ34" s="17">
        <v>5.4891500000000004</v>
      </c>
      <c r="BR34" s="17">
        <v>5.4891500000000004</v>
      </c>
      <c r="BS34" s="17">
        <v>3.9108499999999999</v>
      </c>
      <c r="BT34" s="17"/>
      <c r="BU34" s="17"/>
      <c r="BV34" s="17"/>
      <c r="BW34" s="17">
        <v>0</v>
      </c>
      <c r="BX34" s="17"/>
      <c r="BY34" s="17"/>
      <c r="BZ34" s="17"/>
      <c r="CA34" s="17">
        <v>0</v>
      </c>
      <c r="CB34" s="17"/>
      <c r="CC34" s="17"/>
      <c r="CD34" s="17"/>
      <c r="CE34" s="17">
        <v>0</v>
      </c>
      <c r="CF34" s="17"/>
      <c r="CG34" s="17"/>
      <c r="CH34" s="17"/>
      <c r="CI34" s="17">
        <v>0</v>
      </c>
      <c r="CJ34" s="17">
        <v>154.69999999999999</v>
      </c>
      <c r="CK34" s="17">
        <v>155</v>
      </c>
      <c r="CL34" s="17">
        <v>155</v>
      </c>
      <c r="CM34" s="17">
        <v>-0.3</v>
      </c>
      <c r="CN34" s="17">
        <v>7.1</v>
      </c>
      <c r="CO34" s="17">
        <v>5.1583800000000002</v>
      </c>
      <c r="CP34" s="17">
        <v>5.1583800000000002</v>
      </c>
      <c r="CQ34" s="17">
        <v>1.9416199999999999</v>
      </c>
      <c r="CR34" s="17">
        <v>5</v>
      </c>
      <c r="CS34" s="17">
        <v>2.8315000000000001</v>
      </c>
      <c r="CT34" s="17">
        <v>2.8315000000000001</v>
      </c>
      <c r="CU34" s="17">
        <v>2.1684999999999999</v>
      </c>
      <c r="CV34" s="17">
        <v>16.2</v>
      </c>
      <c r="CW34" s="17">
        <v>16.873670000000001</v>
      </c>
      <c r="CX34" s="17"/>
      <c r="CY34" s="17">
        <v>16.2</v>
      </c>
      <c r="CZ34" s="17">
        <v>6.9</v>
      </c>
      <c r="DA34" s="17">
        <v>6.8787000000000003</v>
      </c>
      <c r="DB34" s="17">
        <v>6.8787000000000003</v>
      </c>
      <c r="DC34" s="17">
        <v>2.1299999999999999E-2</v>
      </c>
      <c r="DD34" s="17">
        <v>14.5</v>
      </c>
      <c r="DE34" s="17">
        <v>14.9922</v>
      </c>
      <c r="DF34" s="17">
        <v>14.992190000000001</v>
      </c>
      <c r="DG34" s="17">
        <v>-0.49219000000000002</v>
      </c>
      <c r="DH34" s="17">
        <v>90.7</v>
      </c>
      <c r="DI34" s="17">
        <v>50.024039999999999</v>
      </c>
      <c r="DJ34" s="17">
        <v>46.299169999999997</v>
      </c>
      <c r="DK34" s="17">
        <v>44.400829999999999</v>
      </c>
      <c r="DL34" s="17"/>
      <c r="DM34" s="17"/>
      <c r="DN34" s="17"/>
      <c r="DO34" s="17">
        <v>0</v>
      </c>
      <c r="DP34" s="17"/>
      <c r="DQ34" s="17"/>
      <c r="DR34" s="17"/>
      <c r="DS34" s="17">
        <v>0</v>
      </c>
      <c r="DT34" s="17"/>
      <c r="DU34" s="17"/>
      <c r="DV34" s="17"/>
      <c r="DW34" s="17">
        <v>0</v>
      </c>
      <c r="DX34" s="17"/>
      <c r="DY34" s="17"/>
      <c r="DZ34" s="17"/>
      <c r="EA34" s="17">
        <v>0</v>
      </c>
      <c r="EB34" s="17">
        <v>110.1</v>
      </c>
      <c r="EC34" s="17">
        <v>112.90537</v>
      </c>
      <c r="ED34" s="17">
        <v>112.90537</v>
      </c>
      <c r="EE34" s="17">
        <v>-2.8053699999999999</v>
      </c>
      <c r="EF34" s="17">
        <v>22.8</v>
      </c>
      <c r="EG34" s="17">
        <v>20.512830000000001</v>
      </c>
      <c r="EH34" s="17">
        <v>42.105139999999999</v>
      </c>
      <c r="EI34" s="17">
        <v>-19.305140000000002</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157.32608999999999</v>
      </c>
      <c r="FC34" s="17">
        <v>-157.32608999999999</v>
      </c>
      <c r="FD34" s="17">
        <v>29.4</v>
      </c>
      <c r="FE34" s="17">
        <v>29.874580000000002</v>
      </c>
      <c r="FF34" s="17">
        <v>38.786200000000001</v>
      </c>
      <c r="FG34" s="17">
        <v>-9.3862000000000005</v>
      </c>
      <c r="FH34" s="17">
        <v>60.9</v>
      </c>
      <c r="FI34" s="17">
        <v>57.53595</v>
      </c>
      <c r="FJ34" s="17">
        <v>70.616159999999994</v>
      </c>
      <c r="FK34" s="17">
        <v>-9.7161600000000004</v>
      </c>
      <c r="FL34" s="17">
        <v>14.9</v>
      </c>
      <c r="FM34" s="17">
        <v>15.15638</v>
      </c>
      <c r="FN34" s="17">
        <v>15.15638</v>
      </c>
      <c r="FO34" s="17">
        <v>-0.25638</v>
      </c>
      <c r="FP34" s="17">
        <v>16.8</v>
      </c>
      <c r="FQ34" s="17">
        <v>14.11824</v>
      </c>
      <c r="FR34" s="17">
        <v>15.53007</v>
      </c>
      <c r="FS34" s="17">
        <v>1.26993</v>
      </c>
      <c r="FT34" s="17">
        <v>14.3</v>
      </c>
      <c r="FU34" s="17">
        <v>14</v>
      </c>
      <c r="FV34" s="17">
        <v>18.048780000000001</v>
      </c>
      <c r="FW34" s="17">
        <v>-3.74878</v>
      </c>
      <c r="FX34" s="17">
        <v>83.5</v>
      </c>
      <c r="FY34" s="17">
        <v>85.110979999999998</v>
      </c>
      <c r="FZ34" s="17">
        <v>85.110979999999998</v>
      </c>
      <c r="GA34" s="17">
        <v>-1.6109800000000001</v>
      </c>
      <c r="GB34" s="17">
        <v>182.4</v>
      </c>
      <c r="GC34" s="17">
        <v>172.77482000000001</v>
      </c>
      <c r="GD34" s="17">
        <v>181.48500000000001</v>
      </c>
      <c r="GE34" s="17">
        <v>0.91500000000000004</v>
      </c>
      <c r="GF34" s="17">
        <v>182.7</v>
      </c>
      <c r="GG34" s="17">
        <v>174.47546</v>
      </c>
      <c r="GH34" s="17">
        <v>181.48500000000001</v>
      </c>
      <c r="GI34" s="17">
        <v>1.2150000000000001</v>
      </c>
      <c r="GJ34" s="17">
        <v>0</v>
      </c>
      <c r="GK34" s="17"/>
      <c r="GL34" s="17">
        <v>182.03</v>
      </c>
      <c r="GM34" s="17">
        <v>-182.03</v>
      </c>
      <c r="GN34" s="17">
        <v>59.2</v>
      </c>
      <c r="GO34" s="17">
        <v>80.473960000000005</v>
      </c>
      <c r="GP34" s="17">
        <v>107.22530999999999</v>
      </c>
      <c r="GQ34" s="17">
        <v>-48.025309999999998</v>
      </c>
      <c r="GR34" s="17">
        <v>0</v>
      </c>
      <c r="GS34" s="17"/>
      <c r="GT34" s="17"/>
      <c r="GU34" s="17">
        <v>0</v>
      </c>
      <c r="GV34" s="17">
        <v>25.4</v>
      </c>
      <c r="GW34" s="17">
        <v>27.139800000000001</v>
      </c>
      <c r="GX34" s="17">
        <v>27.504100000000001</v>
      </c>
      <c r="GY34" s="17">
        <v>-2.1040999999999999</v>
      </c>
      <c r="GZ34" s="17">
        <v>4.0999999999999996</v>
      </c>
      <c r="HA34" s="17">
        <v>4.2062099999999996</v>
      </c>
      <c r="HB34" s="17">
        <v>4.2062099999999996</v>
      </c>
      <c r="HC34" s="17">
        <v>-0.10621</v>
      </c>
      <c r="HD34" s="17">
        <v>17.7</v>
      </c>
      <c r="HE34" s="17">
        <v>34.419510000000002</v>
      </c>
      <c r="HF34" s="17">
        <v>34.419510000000002</v>
      </c>
      <c r="HG34" s="17">
        <v>-16.71951</v>
      </c>
      <c r="HH34" s="17">
        <v>55.5</v>
      </c>
      <c r="HI34" s="17">
        <v>20.512820000000001</v>
      </c>
      <c r="HJ34" s="17">
        <v>62.956870000000002</v>
      </c>
      <c r="HK34" s="17">
        <v>-7.4568700000000003</v>
      </c>
      <c r="HL34" s="17"/>
      <c r="HM34" s="17"/>
      <c r="HN34" s="17"/>
      <c r="HO34" s="17">
        <v>0</v>
      </c>
      <c r="HP34" s="17"/>
      <c r="HQ34" s="17"/>
      <c r="HR34" s="17"/>
      <c r="HS34" s="17">
        <v>0</v>
      </c>
      <c r="HT34" s="17">
        <v>61.5</v>
      </c>
      <c r="HU34" s="17">
        <v>72.394599999999997</v>
      </c>
      <c r="HV34" s="17">
        <v>80.186890000000005</v>
      </c>
      <c r="HW34" s="17">
        <v>-18.686889999999998</v>
      </c>
      <c r="HX34" s="17">
        <v>0</v>
      </c>
      <c r="HY34" s="17"/>
      <c r="HZ34" s="17"/>
      <c r="IA34" s="17">
        <v>0</v>
      </c>
      <c r="IB34" s="17"/>
      <c r="IC34" s="17"/>
      <c r="ID34" s="17"/>
      <c r="IE34" s="17">
        <v>0</v>
      </c>
      <c r="IF34" s="17">
        <v>44.5</v>
      </c>
      <c r="IG34" s="17">
        <v>45.441949999999999</v>
      </c>
      <c r="IH34" s="17"/>
      <c r="II34" s="17">
        <v>44.5</v>
      </c>
      <c r="IJ34" s="17"/>
      <c r="IK34" s="17"/>
      <c r="IL34" s="17"/>
      <c r="IM34" s="17">
        <v>0</v>
      </c>
      <c r="IN34" s="17"/>
      <c r="IO34" s="17"/>
      <c r="IP34" s="17"/>
      <c r="IQ34" s="17">
        <v>0</v>
      </c>
      <c r="IR34" s="17"/>
      <c r="IS34" s="17"/>
      <c r="IT34" s="17"/>
      <c r="IU34" s="17">
        <v>0</v>
      </c>
      <c r="IV34" s="17">
        <v>32.6</v>
      </c>
      <c r="IW34" s="17">
        <v>63.091230000000003</v>
      </c>
      <c r="IX34" s="17">
        <v>83.601399999999998</v>
      </c>
      <c r="IY34" s="17">
        <v>-51.001399999999997</v>
      </c>
      <c r="IZ34" s="17">
        <v>169.2</v>
      </c>
      <c r="JA34" s="17">
        <v>170.94</v>
      </c>
      <c r="JB34" s="17">
        <v>188.58573000000001</v>
      </c>
      <c r="JC34" s="17">
        <v>-19.385729999999999</v>
      </c>
      <c r="JD34" s="17">
        <v>166.9</v>
      </c>
      <c r="JE34" s="17">
        <v>170.94</v>
      </c>
      <c r="JF34" s="17"/>
      <c r="JG34" s="17">
        <v>166.9</v>
      </c>
      <c r="JH34" s="17">
        <v>172.3</v>
      </c>
      <c r="JI34" s="17">
        <v>170.94</v>
      </c>
      <c r="JJ34" s="17">
        <v>188.58573000000001</v>
      </c>
      <c r="JK34" s="17">
        <v>-16.285730000000001</v>
      </c>
      <c r="JL34" s="17">
        <v>252.6</v>
      </c>
      <c r="JM34" s="17">
        <v>257.18</v>
      </c>
      <c r="JN34" s="17">
        <v>189.15206000000001</v>
      </c>
      <c r="JO34" s="17">
        <v>63.447940000000003</v>
      </c>
      <c r="JP34" s="17">
        <v>11.6</v>
      </c>
      <c r="JQ34" s="17"/>
      <c r="JR34" s="17">
        <v>71.796109999999999</v>
      </c>
      <c r="JS34" s="17">
        <v>-60.196109999999997</v>
      </c>
      <c r="JT34" s="17"/>
      <c r="JU34" s="17"/>
      <c r="JV34" s="17">
        <v>36.005859999999998</v>
      </c>
      <c r="JW34" s="17">
        <v>-36.005859999999998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0.8</v>
      </c>
      <c r="KW34" s="17">
        <v>1.0779300000000001</v>
      </c>
      <c r="KX34" s="17">
        <v>1.0779300000000001</v>
      </c>
      <c r="KY34" s="17">
        <v>-0.27793000000000001</v>
      </c>
      <c r="KZ34" s="17">
        <v>165.9</v>
      </c>
      <c r="LA34" s="17">
        <v>147.46417</v>
      </c>
      <c r="LB34" s="17">
        <v>139.88584</v>
      </c>
      <c r="LC34" s="17">
        <v>26.01416</v>
      </c>
      <c r="LD34" s="17">
        <v>62.9</v>
      </c>
      <c r="LE34" s="17">
        <v>47.179499999999997</v>
      </c>
      <c r="LF34" s="17">
        <v>64.964399999999998</v>
      </c>
      <c r="LG34" s="17">
        <v>-2.0644</v>
      </c>
      <c r="LH34" s="17">
        <v>66</v>
      </c>
      <c r="LI34" s="17">
        <v>67.461460000000002</v>
      </c>
      <c r="LJ34" s="17">
        <v>67.461460000000002</v>
      </c>
      <c r="LK34" s="17">
        <v>-1.46146</v>
      </c>
      <c r="LL34" s="17">
        <v>68.099999999999994</v>
      </c>
      <c r="LM34" s="17">
        <v>52.601170000000003</v>
      </c>
      <c r="LN34" s="17">
        <v>61.522120000000001</v>
      </c>
      <c r="LO34" s="17">
        <v>6.5778800000000004</v>
      </c>
      <c r="LP34" s="17">
        <v>29.8</v>
      </c>
      <c r="LQ34" s="17">
        <v>27.440259999999999</v>
      </c>
      <c r="LR34" s="17">
        <v>30.097560000000001</v>
      </c>
      <c r="LS34" s="17">
        <v>-0.29755999999999999</v>
      </c>
      <c r="LT34" s="17"/>
      <c r="LU34" s="17"/>
      <c r="LV34" s="17"/>
      <c r="LW34" s="17">
        <v>0</v>
      </c>
      <c r="LX34" s="17"/>
      <c r="LY34" s="17"/>
      <c r="LZ34" s="17"/>
      <c r="MA34" s="17">
        <v>0</v>
      </c>
      <c r="MB34" s="17"/>
      <c r="MC34" s="17"/>
      <c r="MD34" s="17"/>
      <c r="ME34" s="17">
        <v>0</v>
      </c>
      <c r="MF34" s="17">
        <v>142.30000000000001</v>
      </c>
      <c r="MG34" s="17">
        <v>159.10807</v>
      </c>
      <c r="MH34" s="17">
        <v>151.08876000000001</v>
      </c>
      <c r="MI34" s="17">
        <v>-8.7887599999999999</v>
      </c>
      <c r="MJ34" s="17">
        <v>143</v>
      </c>
      <c r="MK34" s="17">
        <v>159.10807</v>
      </c>
      <c r="ML34" s="17">
        <v>151.08876000000001</v>
      </c>
      <c r="MM34" s="17">
        <v>-8.0887600000000006</v>
      </c>
      <c r="MN34" s="17">
        <v>168.2</v>
      </c>
      <c r="MO34" s="17">
        <v>159.58587</v>
      </c>
      <c r="MP34" s="17">
        <v>151.54248000000001</v>
      </c>
      <c r="MQ34" s="17">
        <v>16.657520000000002</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208.4</v>
      </c>
      <c r="NM34" s="17">
        <v>207.29667000000001</v>
      </c>
      <c r="NN34" s="17">
        <v>207.29667000000001</v>
      </c>
      <c r="NO34" s="17">
        <v>1.1033299999999999</v>
      </c>
      <c r="NP34" s="17">
        <v>99.4</v>
      </c>
      <c r="NQ34" s="17">
        <v>103.95959000000001</v>
      </c>
      <c r="NR34" s="17">
        <v>103.95959000000001</v>
      </c>
      <c r="NS34" s="17">
        <v>-4.55959</v>
      </c>
      <c r="NT34" s="17">
        <v>5.7</v>
      </c>
      <c r="NU34" s="17">
        <v>6.1913999999999998</v>
      </c>
      <c r="NV34" s="17">
        <v>3.9904700000000002</v>
      </c>
      <c r="NW34" s="17">
        <v>1.70953</v>
      </c>
      <c r="NX34" s="17">
        <v>2.5</v>
      </c>
      <c r="NY34" s="17"/>
      <c r="NZ34" s="17">
        <v>4.1863799999999998</v>
      </c>
      <c r="OA34" s="17">
        <v>-1.68638</v>
      </c>
      <c r="OB34" s="17">
        <v>7.4</v>
      </c>
      <c r="OC34" s="17">
        <v>7.4</v>
      </c>
      <c r="OD34" s="17">
        <v>7.4</v>
      </c>
      <c r="OE34" s="17">
        <v>0</v>
      </c>
      <c r="OF34" s="17">
        <v>0</v>
      </c>
      <c r="OG34" s="17"/>
      <c r="OH34" s="17">
        <v>0.91600000000000004</v>
      </c>
      <c r="OI34" s="17">
        <v>-0.91600000000000004</v>
      </c>
      <c r="OJ34" s="17">
        <v>108.3</v>
      </c>
      <c r="OK34" s="17">
        <v>102.1</v>
      </c>
      <c r="OL34" s="17">
        <v>100.291</v>
      </c>
      <c r="OM34" s="17">
        <v>8.0090000000000003</v>
      </c>
      <c r="ON34" s="17">
        <v>80.7</v>
      </c>
      <c r="OO34" s="17"/>
      <c r="OP34" s="17">
        <v>74.260000000000005</v>
      </c>
      <c r="OQ34" s="17">
        <v>6.44</v>
      </c>
      <c r="OR34" s="17">
        <v>5.9</v>
      </c>
      <c r="OS34" s="17">
        <v>10</v>
      </c>
      <c r="OT34" s="17">
        <v>6.4429999999999996</v>
      </c>
      <c r="OU34" s="17">
        <v>-0.54300000000000004</v>
      </c>
      <c r="OV34" s="17">
        <v>0.4</v>
      </c>
      <c r="OW34" s="17"/>
      <c r="OX34" s="17">
        <v>0.3</v>
      </c>
      <c r="OY34" s="17">
        <v>0.1</v>
      </c>
      <c r="OZ34" s="17">
        <v>0</v>
      </c>
      <c r="PA34" s="17"/>
      <c r="PB34" s="17">
        <v>5.4039900000000003</v>
      </c>
      <c r="PC34" s="17">
        <v>-5.4039900000000003</v>
      </c>
      <c r="PD34" s="17">
        <v>9.9</v>
      </c>
      <c r="PE34" s="17">
        <v>9.9830000000000005</v>
      </c>
      <c r="PF34" s="17">
        <v>9.9830000000000005</v>
      </c>
      <c r="PG34" s="17">
        <v>-8.3000000000000004E-2</v>
      </c>
      <c r="PH34" s="17"/>
      <c r="PI34" s="17"/>
      <c r="PJ34" s="17"/>
      <c r="PK34" s="17">
        <v>0</v>
      </c>
      <c r="PL34" s="17">
        <v>232</v>
      </c>
      <c r="PM34" s="17"/>
      <c r="PN34" s="17">
        <v>204</v>
      </c>
      <c r="PO34" s="17">
        <v>28</v>
      </c>
      <c r="PP34" s="17">
        <v>1.2</v>
      </c>
      <c r="PQ34" s="17">
        <v>1</v>
      </c>
      <c r="PR34" s="17">
        <v>1</v>
      </c>
      <c r="PS34" s="17">
        <v>0.2</v>
      </c>
      <c r="PT34" s="17">
        <v>1.1000000000000001</v>
      </c>
      <c r="PU34" s="17">
        <v>1.5</v>
      </c>
      <c r="PV34" s="17">
        <v>1.5</v>
      </c>
      <c r="PW34" s="17">
        <v>-0.4</v>
      </c>
      <c r="PX34" s="17">
        <v>2.5</v>
      </c>
      <c r="PY34" s="17">
        <v>2.5</v>
      </c>
      <c r="PZ34" s="17">
        <v>2.5</v>
      </c>
      <c r="QA34" s="17">
        <v>0</v>
      </c>
      <c r="QB34" s="17">
        <v>20.2</v>
      </c>
      <c r="QC34" s="17">
        <v>5.3765900000000002</v>
      </c>
      <c r="QD34" s="17">
        <v>20.35314</v>
      </c>
      <c r="QE34" s="17">
        <v>-0.15314</v>
      </c>
      <c r="QF34" s="17">
        <v>14</v>
      </c>
      <c r="QG34" s="17">
        <v>14</v>
      </c>
      <c r="QH34" s="17">
        <v>17.560980000000001</v>
      </c>
      <c r="QI34" s="17">
        <v>-3.5609799999999998</v>
      </c>
      <c r="QJ34" s="17">
        <v>18</v>
      </c>
      <c r="QK34" s="17">
        <v>17.560980000000001</v>
      </c>
      <c r="QL34" s="17">
        <v>17.560980000000001</v>
      </c>
      <c r="QM34" s="17">
        <v>0.43902000000000002</v>
      </c>
      <c r="QN34" s="17">
        <v>3.1</v>
      </c>
      <c r="QO34" s="17">
        <v>3.3</v>
      </c>
      <c r="QP34" s="17">
        <v>3.3</v>
      </c>
      <c r="QQ34" s="17">
        <v>-0.2</v>
      </c>
      <c r="QR34" s="17">
        <v>0</v>
      </c>
      <c r="QS34" s="17"/>
      <c r="QT34" s="17"/>
      <c r="QU34" s="17">
        <v>0</v>
      </c>
      <c r="QV34" s="17">
        <v>16</v>
      </c>
      <c r="QW34" s="17"/>
      <c r="QX34" s="17">
        <v>15.992000000000001</v>
      </c>
      <c r="QY34" s="17">
        <v>8.0000000000000002E-3</v>
      </c>
      <c r="QZ34" s="17">
        <v>19.5</v>
      </c>
      <c r="RA34" s="17"/>
      <c r="RB34" s="17">
        <v>18.594000000000001</v>
      </c>
      <c r="RC34" s="17">
        <v>0.90600000000000003</v>
      </c>
      <c r="RD34" s="17">
        <v>28.7</v>
      </c>
      <c r="RE34" s="17">
        <v>25</v>
      </c>
      <c r="RF34" s="17">
        <v>23.309000000000001</v>
      </c>
      <c r="RG34" s="17">
        <v>5.391</v>
      </c>
      <c r="RH34" s="17">
        <v>86.5</v>
      </c>
      <c r="RI34" s="17">
        <v>83.7</v>
      </c>
      <c r="RJ34" s="17">
        <v>78.134</v>
      </c>
      <c r="RK34" s="17">
        <v>8.3659999999999997</v>
      </c>
      <c r="RL34" s="17">
        <v>18.7</v>
      </c>
      <c r="RM34" s="17"/>
      <c r="RN34" s="17">
        <v>17.486999999999998</v>
      </c>
      <c r="RO34" s="17">
        <v>1.2130000000000001</v>
      </c>
      <c r="RP34" s="17">
        <v>1.5</v>
      </c>
      <c r="RQ34" s="17">
        <v>2.4510000000000001</v>
      </c>
      <c r="RR34" s="17">
        <v>2.4510000000000001</v>
      </c>
      <c r="RS34" s="17">
        <v>-0.95099999999999996</v>
      </c>
      <c r="RT34" s="17">
        <v>14.2</v>
      </c>
      <c r="RU34" s="17">
        <v>16.827120000000001</v>
      </c>
      <c r="RV34" s="17">
        <v>18.63833</v>
      </c>
      <c r="RW34" s="17">
        <v>-4.4383299999999997</v>
      </c>
      <c r="RX34" s="17">
        <v>2.2000000000000002</v>
      </c>
      <c r="RY34" s="17">
        <v>2</v>
      </c>
      <c r="RZ34" s="17">
        <v>2</v>
      </c>
      <c r="SA34" s="17">
        <v>0.2</v>
      </c>
      <c r="SB34" s="17"/>
      <c r="SC34" s="17"/>
      <c r="SD34" s="17">
        <v>0.4</v>
      </c>
      <c r="SE34" s="17">
        <v>-0.4</v>
      </c>
      <c r="SF34" s="17">
        <v>4</v>
      </c>
      <c r="SG34" s="17">
        <v>4</v>
      </c>
      <c r="SH34" s="17">
        <v>5.9</v>
      </c>
      <c r="SI34" s="17">
        <v>-1.9</v>
      </c>
      <c r="SJ34" s="17">
        <v>6.2</v>
      </c>
      <c r="SK34" s="17">
        <v>5.8</v>
      </c>
      <c r="SL34" s="17">
        <v>5.8</v>
      </c>
      <c r="SM34" s="17">
        <v>0.4</v>
      </c>
      <c r="SN34" s="17">
        <v>8.9</v>
      </c>
      <c r="SO34" s="17">
        <v>9</v>
      </c>
      <c r="SP34" s="17">
        <v>13.65854</v>
      </c>
      <c r="SQ34" s="17">
        <v>-4.75854</v>
      </c>
      <c r="SR34" s="17">
        <v>12</v>
      </c>
      <c r="SS34" s="17">
        <v>12</v>
      </c>
      <c r="ST34" s="17">
        <v>17.560980000000001</v>
      </c>
      <c r="SU34" s="17">
        <v>-5.5609799999999998</v>
      </c>
      <c r="SV34" s="17">
        <v>14.1</v>
      </c>
      <c r="SW34" s="17">
        <v>14.2439</v>
      </c>
      <c r="SX34" s="17">
        <v>14.2439</v>
      </c>
      <c r="SY34" s="17">
        <v>-0.1439</v>
      </c>
      <c r="SZ34" s="17">
        <v>25.8</v>
      </c>
      <c r="TA34" s="17">
        <v>24.8</v>
      </c>
      <c r="TB34" s="17">
        <v>24.504000000000001</v>
      </c>
      <c r="TC34" s="17">
        <v>1.296</v>
      </c>
      <c r="TD34" s="17">
        <v>71.900000000000006</v>
      </c>
      <c r="TE34" s="17">
        <v>67.099999999999994</v>
      </c>
      <c r="TF34" s="17">
        <v>72.180000000000007</v>
      </c>
      <c r="TG34" s="17">
        <v>-0.28000000000000003</v>
      </c>
      <c r="TH34" s="17">
        <v>40</v>
      </c>
      <c r="TI34" s="17"/>
      <c r="TJ34" s="17">
        <v>38.805</v>
      </c>
      <c r="TK34" s="17">
        <v>1.1950000000000001</v>
      </c>
      <c r="TL34" s="17">
        <v>108</v>
      </c>
      <c r="TM34" s="17">
        <v>90.9</v>
      </c>
      <c r="TN34" s="17">
        <v>81.263999999999996</v>
      </c>
      <c r="TO34" s="17">
        <v>26.736000000000001</v>
      </c>
      <c r="TP34" s="17">
        <v>107.9</v>
      </c>
      <c r="TQ34" s="17">
        <v>88.9</v>
      </c>
      <c r="TR34" s="17">
        <v>82.596999999999994</v>
      </c>
      <c r="TS34" s="17">
        <v>25.303000000000001</v>
      </c>
      <c r="TT34" s="17">
        <v>19.5</v>
      </c>
      <c r="TU34" s="17">
        <v>10.8</v>
      </c>
      <c r="TV34" s="17">
        <v>5.7389999999999999</v>
      </c>
      <c r="TW34" s="17">
        <v>13.760999999999999</v>
      </c>
      <c r="TX34" s="17">
        <v>15.3</v>
      </c>
      <c r="TY34" s="17">
        <v>9.9</v>
      </c>
      <c r="TZ34" s="17">
        <v>9.6809999999999992</v>
      </c>
      <c r="UA34" s="17">
        <v>5.6189999999999998</v>
      </c>
      <c r="UB34" s="17">
        <v>10.4</v>
      </c>
      <c r="UC34" s="17">
        <v>10</v>
      </c>
      <c r="UD34" s="17">
        <v>13.65854</v>
      </c>
      <c r="UE34" s="17">
        <v>-3.25854</v>
      </c>
      <c r="UF34" s="17">
        <v>2.6</v>
      </c>
      <c r="UG34" s="17">
        <v>3.5</v>
      </c>
      <c r="UH34" s="17">
        <v>3.5</v>
      </c>
      <c r="UI34" s="17">
        <v>-0.9</v>
      </c>
      <c r="UJ34" s="17">
        <v>8.1</v>
      </c>
      <c r="UK34" s="17">
        <v>7.5</v>
      </c>
      <c r="UL34" s="17">
        <v>7.5</v>
      </c>
      <c r="UM34" s="17">
        <v>0.6</v>
      </c>
      <c r="UN34" s="17">
        <v>20.399999999999999</v>
      </c>
      <c r="UO34" s="17">
        <v>19.5122</v>
      </c>
      <c r="UP34" s="17">
        <v>19.51219</v>
      </c>
      <c r="UQ34" s="17">
        <v>0.88780999999999999</v>
      </c>
      <c r="UR34" s="17">
        <v>20.399999999999999</v>
      </c>
      <c r="US34" s="17">
        <v>19.5122</v>
      </c>
      <c r="UT34" s="17">
        <v>19.51219</v>
      </c>
      <c r="UU34" s="17">
        <v>0.88780999999999999</v>
      </c>
      <c r="UV34" s="17">
        <v>20</v>
      </c>
      <c r="UW34" s="17">
        <v>19.5122</v>
      </c>
      <c r="UX34" s="17">
        <v>19.51219</v>
      </c>
      <c r="UY34" s="17">
        <v>0.48781000000000002</v>
      </c>
      <c r="UZ34" s="17">
        <v>9.6</v>
      </c>
      <c r="VA34" s="17">
        <v>9</v>
      </c>
      <c r="VB34" s="17">
        <v>6.07</v>
      </c>
      <c r="VC34" s="17">
        <v>3.53</v>
      </c>
      <c r="VD34" s="17">
        <v>253</v>
      </c>
      <c r="VE34" s="17"/>
      <c r="VF34" s="17">
        <v>252.4</v>
      </c>
      <c r="VG34" s="17">
        <v>0.6</v>
      </c>
      <c r="VH34" s="17">
        <v>16.3</v>
      </c>
      <c r="VI34" s="17"/>
      <c r="VJ34" s="17">
        <v>16.919</v>
      </c>
      <c r="VK34" s="17">
        <v>-0.61899999999999999</v>
      </c>
      <c r="VL34" s="17">
        <v>151</v>
      </c>
      <c r="VM34" s="17"/>
      <c r="VN34" s="17">
        <v>144.34399999999999</v>
      </c>
      <c r="VO34" s="17">
        <v>6.6559999999999997</v>
      </c>
      <c r="VP34" s="17">
        <v>0.6</v>
      </c>
      <c r="VQ34" s="17">
        <v>0.6</v>
      </c>
      <c r="VR34" s="17">
        <v>0.6</v>
      </c>
      <c r="VS34" s="17">
        <v>0</v>
      </c>
      <c r="VT34" s="17">
        <v>128.30000000000001</v>
      </c>
      <c r="VU34" s="17">
        <v>115</v>
      </c>
      <c r="VV34" s="17">
        <v>110.411</v>
      </c>
      <c r="VW34" s="17">
        <v>17.888999999999999</v>
      </c>
      <c r="VX34" s="17">
        <v>113.3</v>
      </c>
      <c r="VY34" s="17">
        <v>124</v>
      </c>
      <c r="VZ34" s="17">
        <v>118.349</v>
      </c>
      <c r="WA34" s="17">
        <v>-5.0490000000000004</v>
      </c>
      <c r="WB34" s="17">
        <v>114.5</v>
      </c>
      <c r="WC34" s="17"/>
      <c r="WD34" s="17">
        <v>111.717</v>
      </c>
      <c r="WE34" s="17">
        <v>2.7829999999999999</v>
      </c>
      <c r="WF34" s="17">
        <v>1.6</v>
      </c>
      <c r="WG34" s="17">
        <v>1.4490000000000001</v>
      </c>
      <c r="WH34" s="17">
        <v>1.4490000000000001</v>
      </c>
      <c r="WI34" s="17">
        <v>0.151</v>
      </c>
      <c r="WJ34" s="17">
        <v>2.2000000000000002</v>
      </c>
      <c r="WK34" s="17">
        <v>2.4</v>
      </c>
      <c r="WL34" s="17">
        <v>2.4</v>
      </c>
      <c r="WM34" s="17">
        <v>-0.2</v>
      </c>
      <c r="WN34" s="17">
        <v>2.2000000000000002</v>
      </c>
      <c r="WO34" s="17">
        <v>2.4</v>
      </c>
      <c r="WP34" s="17">
        <v>2.4</v>
      </c>
      <c r="WQ34" s="17">
        <v>-0.2</v>
      </c>
      <c r="WR34" s="17">
        <v>1.2</v>
      </c>
      <c r="WS34" s="17">
        <v>1.4</v>
      </c>
      <c r="WT34" s="17">
        <v>1.4</v>
      </c>
      <c r="WU34" s="17">
        <v>-0.2</v>
      </c>
      <c r="WV34" s="17">
        <v>18.8</v>
      </c>
      <c r="WW34" s="17"/>
      <c r="WX34" s="17">
        <v>17.28</v>
      </c>
      <c r="WY34" s="17">
        <v>1.52</v>
      </c>
      <c r="WZ34" s="17"/>
      <c r="XA34" s="17"/>
      <c r="XB34" s="17"/>
      <c r="XC34" s="17">
        <v>0</v>
      </c>
      <c r="XD34" s="17">
        <v>18.2</v>
      </c>
      <c r="XE34" s="17">
        <v>17.951219999999999</v>
      </c>
      <c r="XF34" s="17">
        <v>17.951219999999999</v>
      </c>
      <c r="XG34" s="17">
        <v>0.24878</v>
      </c>
      <c r="XH34" s="17">
        <v>9.3000000000000007</v>
      </c>
      <c r="XI34" s="17">
        <v>9</v>
      </c>
      <c r="XJ34" s="17">
        <v>10.8</v>
      </c>
      <c r="XK34" s="17">
        <v>-1.5</v>
      </c>
      <c r="XL34" s="17">
        <v>26.9</v>
      </c>
      <c r="XM34" s="17">
        <v>30.5</v>
      </c>
      <c r="XN34" s="17">
        <v>28</v>
      </c>
      <c r="XO34" s="17">
        <v>-1.1000000000000001</v>
      </c>
      <c r="XP34" s="17">
        <v>34</v>
      </c>
      <c r="XQ34" s="17">
        <v>30.5</v>
      </c>
      <c r="XR34" s="17">
        <v>28</v>
      </c>
      <c r="XS34" s="17">
        <v>6</v>
      </c>
      <c r="XT34" s="17">
        <v>15.7</v>
      </c>
      <c r="XU34" s="17">
        <v>14</v>
      </c>
      <c r="XV34" s="17">
        <v>14</v>
      </c>
      <c r="XW34" s="17">
        <v>1.7</v>
      </c>
      <c r="XX34" s="17">
        <v>19.2</v>
      </c>
      <c r="XY34" s="17">
        <v>20</v>
      </c>
      <c r="XZ34" s="17">
        <v>20</v>
      </c>
      <c r="YA34" s="17">
        <v>-0.8</v>
      </c>
      <c r="YB34" s="17">
        <v>7.3</v>
      </c>
      <c r="YC34" s="17">
        <v>8.1</v>
      </c>
      <c r="YD34" s="17">
        <v>8.1</v>
      </c>
      <c r="YE34" s="17">
        <v>-0.8</v>
      </c>
      <c r="YF34" s="17">
        <v>11.1</v>
      </c>
      <c r="YG34" s="17">
        <v>11</v>
      </c>
      <c r="YH34" s="17">
        <v>11</v>
      </c>
      <c r="YI34" s="17">
        <v>0.1</v>
      </c>
      <c r="YJ34" s="17">
        <v>22.7</v>
      </c>
      <c r="YK34" s="17">
        <v>23</v>
      </c>
      <c r="YL34" s="17">
        <v>23</v>
      </c>
      <c r="YM34" s="17">
        <v>-0.3</v>
      </c>
    </row>
    <row r="35" spans="1:663" ht="24" customHeight="1" x14ac:dyDescent="0.3">
      <c r="A35" s="1"/>
      <c r="B35" s="16" t="s">
        <v>27</v>
      </c>
      <c r="C35" s="16" t="s">
        <v>797</v>
      </c>
      <c r="D35" s="17">
        <v>205.9</v>
      </c>
      <c r="E35" s="17">
        <v>204.19512</v>
      </c>
      <c r="F35" s="17">
        <v>204.19512</v>
      </c>
      <c r="G35" s="17">
        <v>1.70488</v>
      </c>
      <c r="H35" s="17">
        <v>406.6</v>
      </c>
      <c r="I35" s="17">
        <v>430.02548000000002</v>
      </c>
      <c r="J35" s="17">
        <v>472.02210000000002</v>
      </c>
      <c r="K35" s="17">
        <v>-65.4221</v>
      </c>
      <c r="L35" s="17">
        <v>130.69999999999999</v>
      </c>
      <c r="M35" s="17">
        <v>140.57735</v>
      </c>
      <c r="N35" s="17">
        <v>154.30624</v>
      </c>
      <c r="O35" s="17">
        <v>-23.60624</v>
      </c>
      <c r="P35" s="17"/>
      <c r="Q35" s="17"/>
      <c r="R35" s="17"/>
      <c r="S35" s="17">
        <v>0</v>
      </c>
      <c r="T35" s="17"/>
      <c r="U35" s="17"/>
      <c r="V35" s="17"/>
      <c r="W35" s="17">
        <v>0</v>
      </c>
      <c r="X35" s="17">
        <v>90.4</v>
      </c>
      <c r="Y35" s="17">
        <v>92.226339999999993</v>
      </c>
      <c r="Z35" s="17">
        <v>92.226339999999993</v>
      </c>
      <c r="AA35" s="17">
        <v>-1.8263400000000001</v>
      </c>
      <c r="AB35" s="17">
        <v>111.5</v>
      </c>
      <c r="AC35" s="17">
        <v>119.99994</v>
      </c>
      <c r="AD35" s="17">
        <v>147.62523999999999</v>
      </c>
      <c r="AE35" s="17">
        <v>-36.125239999999998</v>
      </c>
      <c r="AF35" s="17"/>
      <c r="AG35" s="17"/>
      <c r="AH35" s="17"/>
      <c r="AI35" s="17">
        <v>0</v>
      </c>
      <c r="AJ35" s="17"/>
      <c r="AK35" s="17"/>
      <c r="AL35" s="17"/>
      <c r="AM35" s="17">
        <v>0</v>
      </c>
      <c r="AN35" s="17">
        <v>178.3</v>
      </c>
      <c r="AO35" s="17">
        <v>182.37953999999999</v>
      </c>
      <c r="AP35" s="17"/>
      <c r="AQ35" s="17">
        <v>178.3</v>
      </c>
      <c r="AR35" s="17">
        <v>200.8</v>
      </c>
      <c r="AS35" s="17">
        <v>202.65</v>
      </c>
      <c r="AT35" s="17"/>
      <c r="AU35" s="17">
        <v>200.8</v>
      </c>
      <c r="AV35" s="17">
        <v>0</v>
      </c>
      <c r="AW35" s="17"/>
      <c r="AX35" s="17"/>
      <c r="AY35" s="17">
        <v>0</v>
      </c>
      <c r="AZ35" s="17">
        <v>0</v>
      </c>
      <c r="BA35" s="17"/>
      <c r="BB35" s="17"/>
      <c r="BC35" s="17">
        <v>0</v>
      </c>
      <c r="BD35" s="17">
        <v>203.3</v>
      </c>
      <c r="BE35" s="17">
        <v>206.01686000000001</v>
      </c>
      <c r="BF35" s="17"/>
      <c r="BG35" s="17">
        <v>203.3</v>
      </c>
      <c r="BH35" s="17"/>
      <c r="BI35" s="17"/>
      <c r="BJ35" s="17"/>
      <c r="BK35" s="17">
        <v>0</v>
      </c>
      <c r="BL35" s="17">
        <v>0</v>
      </c>
      <c r="BM35" s="17">
        <v>70.050799999999995</v>
      </c>
      <c r="BN35" s="17">
        <v>72.464219999999997</v>
      </c>
      <c r="BO35" s="17">
        <v>-72.464219999999997</v>
      </c>
      <c r="BP35" s="17">
        <v>9.4</v>
      </c>
      <c r="BQ35" s="17">
        <v>5.4891500000000004</v>
      </c>
      <c r="BR35" s="17">
        <v>5.4891500000000004</v>
      </c>
      <c r="BS35" s="17">
        <v>3.9108499999999999</v>
      </c>
      <c r="BT35" s="17"/>
      <c r="BU35" s="17"/>
      <c r="BV35" s="17"/>
      <c r="BW35" s="17">
        <v>0</v>
      </c>
      <c r="BX35" s="17"/>
      <c r="BY35" s="17"/>
      <c r="BZ35" s="17"/>
      <c r="CA35" s="17">
        <v>0</v>
      </c>
      <c r="CB35" s="17"/>
      <c r="CC35" s="17"/>
      <c r="CD35" s="17"/>
      <c r="CE35" s="17">
        <v>0</v>
      </c>
      <c r="CF35" s="17"/>
      <c r="CG35" s="17"/>
      <c r="CH35" s="17"/>
      <c r="CI35" s="17">
        <v>0</v>
      </c>
      <c r="CJ35" s="17">
        <v>157.4</v>
      </c>
      <c r="CK35" s="17">
        <v>155</v>
      </c>
      <c r="CL35" s="17">
        <v>155</v>
      </c>
      <c r="CM35" s="17">
        <v>2.4</v>
      </c>
      <c r="CN35" s="17">
        <v>7.5</v>
      </c>
      <c r="CO35" s="17">
        <v>5.1583800000000002</v>
      </c>
      <c r="CP35" s="17">
        <v>5.1583800000000002</v>
      </c>
      <c r="CQ35" s="17">
        <v>2.3416199999999998</v>
      </c>
      <c r="CR35" s="17">
        <v>5</v>
      </c>
      <c r="CS35" s="17">
        <v>2.8315000000000001</v>
      </c>
      <c r="CT35" s="17">
        <v>2.8315000000000001</v>
      </c>
      <c r="CU35" s="17">
        <v>2.1684999999999999</v>
      </c>
      <c r="CV35" s="17">
        <v>16.3</v>
      </c>
      <c r="CW35" s="17">
        <v>16.873670000000001</v>
      </c>
      <c r="CX35" s="17"/>
      <c r="CY35" s="17">
        <v>16.3</v>
      </c>
      <c r="CZ35" s="17">
        <v>7</v>
      </c>
      <c r="DA35" s="17">
        <v>6.8787000000000003</v>
      </c>
      <c r="DB35" s="17">
        <v>6.8787000000000003</v>
      </c>
      <c r="DC35" s="17">
        <v>0.12130000000000001</v>
      </c>
      <c r="DD35" s="17">
        <v>14.5</v>
      </c>
      <c r="DE35" s="17">
        <v>14.9922</v>
      </c>
      <c r="DF35" s="17">
        <v>14.992190000000001</v>
      </c>
      <c r="DG35" s="17">
        <v>-0.49219000000000002</v>
      </c>
      <c r="DH35" s="17">
        <v>90.7</v>
      </c>
      <c r="DI35" s="17">
        <v>50.024039999999999</v>
      </c>
      <c r="DJ35" s="17">
        <v>46.737160000000003</v>
      </c>
      <c r="DK35" s="17">
        <v>43.96284</v>
      </c>
      <c r="DL35" s="17"/>
      <c r="DM35" s="17"/>
      <c r="DN35" s="17"/>
      <c r="DO35" s="17">
        <v>0</v>
      </c>
      <c r="DP35" s="17"/>
      <c r="DQ35" s="17"/>
      <c r="DR35" s="17"/>
      <c r="DS35" s="17">
        <v>0</v>
      </c>
      <c r="DT35" s="17"/>
      <c r="DU35" s="17"/>
      <c r="DV35" s="17"/>
      <c r="DW35" s="17">
        <v>0</v>
      </c>
      <c r="DX35" s="17"/>
      <c r="DY35" s="17"/>
      <c r="DZ35" s="17"/>
      <c r="EA35" s="17">
        <v>0</v>
      </c>
      <c r="EB35" s="17">
        <v>110.8</v>
      </c>
      <c r="EC35" s="17">
        <v>112.90537</v>
      </c>
      <c r="ED35" s="17">
        <v>112.90537</v>
      </c>
      <c r="EE35" s="17">
        <v>-2.1053700000000002</v>
      </c>
      <c r="EF35" s="17">
        <v>54.4</v>
      </c>
      <c r="EG35" s="17">
        <v>20.512820000000001</v>
      </c>
      <c r="EH35" s="17">
        <v>54.661920000000002</v>
      </c>
      <c r="EI35" s="17">
        <v>-0.26191999999999999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157.97685000000001</v>
      </c>
      <c r="FC35" s="17">
        <v>-157.97685000000001</v>
      </c>
      <c r="FD35" s="17">
        <v>28.7</v>
      </c>
      <c r="FE35" s="17">
        <v>29.874580000000002</v>
      </c>
      <c r="FF35" s="17">
        <v>38.786200000000001</v>
      </c>
      <c r="FG35" s="17">
        <v>-10.0862</v>
      </c>
      <c r="FH35" s="17">
        <v>59.3</v>
      </c>
      <c r="FI35" s="17">
        <v>53.67765</v>
      </c>
      <c r="FJ35" s="17">
        <v>66.666669999999996</v>
      </c>
      <c r="FK35" s="17">
        <v>-7.3666700000000001</v>
      </c>
      <c r="FL35" s="17">
        <v>15.2</v>
      </c>
      <c r="FM35" s="17">
        <v>15.15638</v>
      </c>
      <c r="FN35" s="17">
        <v>15.15638</v>
      </c>
      <c r="FO35" s="17">
        <v>4.3619999999999999E-2</v>
      </c>
      <c r="FP35" s="17">
        <v>16.8</v>
      </c>
      <c r="FQ35" s="17">
        <v>14.11824</v>
      </c>
      <c r="FR35" s="17">
        <v>15.53007</v>
      </c>
      <c r="FS35" s="17">
        <v>1.26993</v>
      </c>
      <c r="FT35" s="17">
        <v>14.2</v>
      </c>
      <c r="FU35" s="17">
        <v>14</v>
      </c>
      <c r="FV35" s="17">
        <v>18.048780000000001</v>
      </c>
      <c r="FW35" s="17">
        <v>-3.8487800000000001</v>
      </c>
      <c r="FX35" s="17">
        <v>85.1</v>
      </c>
      <c r="FY35" s="17">
        <v>85.110979999999998</v>
      </c>
      <c r="FZ35" s="17">
        <v>85.110979999999998</v>
      </c>
      <c r="GA35" s="17">
        <v>-1.098E-2</v>
      </c>
      <c r="GB35" s="17">
        <v>185.7</v>
      </c>
      <c r="GC35" s="17">
        <v>172.77482000000001</v>
      </c>
      <c r="GD35" s="17">
        <v>181.48500000000001</v>
      </c>
      <c r="GE35" s="17">
        <v>4.2149999999999999</v>
      </c>
      <c r="GF35" s="17">
        <v>186.4</v>
      </c>
      <c r="GG35" s="17">
        <v>174.47546</v>
      </c>
      <c r="GH35" s="17">
        <v>181.48500000000001</v>
      </c>
      <c r="GI35" s="17">
        <v>4.915</v>
      </c>
      <c r="GJ35" s="17">
        <v>0</v>
      </c>
      <c r="GK35" s="17"/>
      <c r="GL35" s="17">
        <v>182.03</v>
      </c>
      <c r="GM35" s="17">
        <v>-182.03</v>
      </c>
      <c r="GN35" s="17">
        <v>57</v>
      </c>
      <c r="GO35" s="17">
        <v>77.067679999999996</v>
      </c>
      <c r="GP35" s="17">
        <v>107.19117</v>
      </c>
      <c r="GQ35" s="17">
        <v>-50.19117</v>
      </c>
      <c r="GR35" s="17">
        <v>0</v>
      </c>
      <c r="GS35" s="17"/>
      <c r="GT35" s="17"/>
      <c r="GU35" s="17">
        <v>0</v>
      </c>
      <c r="GV35" s="17">
        <v>25.8</v>
      </c>
      <c r="GW35" s="17">
        <v>27.139800000000001</v>
      </c>
      <c r="GX35" s="17">
        <v>27.504100000000001</v>
      </c>
      <c r="GY35" s="17">
        <v>-1.7040999999999999</v>
      </c>
      <c r="GZ35" s="17">
        <v>4.0999999999999996</v>
      </c>
      <c r="HA35" s="17">
        <v>4.2062099999999996</v>
      </c>
      <c r="HB35" s="17">
        <v>4.2062099999999996</v>
      </c>
      <c r="HC35" s="17">
        <v>-0.10621</v>
      </c>
      <c r="HD35" s="17">
        <v>18.100000000000001</v>
      </c>
      <c r="HE35" s="17">
        <v>34.419510000000002</v>
      </c>
      <c r="HF35" s="17">
        <v>34.419510000000002</v>
      </c>
      <c r="HG35" s="17">
        <v>-16.319510000000001</v>
      </c>
      <c r="HH35" s="17">
        <v>61.9</v>
      </c>
      <c r="HI35" s="17">
        <v>20.512820000000001</v>
      </c>
      <c r="HJ35" s="17">
        <v>41.025649999999999</v>
      </c>
      <c r="HK35" s="17">
        <v>20.87435</v>
      </c>
      <c r="HL35" s="17"/>
      <c r="HM35" s="17"/>
      <c r="HN35" s="17"/>
      <c r="HO35" s="17">
        <v>0</v>
      </c>
      <c r="HP35" s="17"/>
      <c r="HQ35" s="17"/>
      <c r="HR35" s="17"/>
      <c r="HS35" s="17">
        <v>0</v>
      </c>
      <c r="HT35" s="17">
        <v>68</v>
      </c>
      <c r="HU35" s="17">
        <v>55.106960000000001</v>
      </c>
      <c r="HV35" s="17">
        <v>76.147120000000001</v>
      </c>
      <c r="HW35" s="17">
        <v>-8.1471199999999993</v>
      </c>
      <c r="HX35" s="17">
        <v>0</v>
      </c>
      <c r="HY35" s="17"/>
      <c r="HZ35" s="17"/>
      <c r="IA35" s="17">
        <v>0</v>
      </c>
      <c r="IB35" s="17"/>
      <c r="IC35" s="17"/>
      <c r="ID35" s="17"/>
      <c r="IE35" s="17">
        <v>0</v>
      </c>
      <c r="IF35" s="17">
        <v>44.8</v>
      </c>
      <c r="IG35" s="17">
        <v>45.441949999999999</v>
      </c>
      <c r="IH35" s="17"/>
      <c r="II35" s="17">
        <v>44.8</v>
      </c>
      <c r="IJ35" s="17"/>
      <c r="IK35" s="17"/>
      <c r="IL35" s="17"/>
      <c r="IM35" s="17">
        <v>0</v>
      </c>
      <c r="IN35" s="17"/>
      <c r="IO35" s="17"/>
      <c r="IP35" s="17"/>
      <c r="IQ35" s="17">
        <v>0</v>
      </c>
      <c r="IR35" s="17"/>
      <c r="IS35" s="17"/>
      <c r="IT35" s="17"/>
      <c r="IU35" s="17">
        <v>0</v>
      </c>
      <c r="IV35" s="17">
        <v>32.799999999999997</v>
      </c>
      <c r="IW35" s="17">
        <v>58.966799999999999</v>
      </c>
      <c r="IX35" s="17">
        <v>83.560050000000004</v>
      </c>
      <c r="IY35" s="17">
        <v>-50.76005</v>
      </c>
      <c r="IZ35" s="17">
        <v>169.1</v>
      </c>
      <c r="JA35" s="17">
        <v>170.94</v>
      </c>
      <c r="JB35" s="17">
        <v>188.58573000000001</v>
      </c>
      <c r="JC35" s="17">
        <v>-19.48573</v>
      </c>
      <c r="JD35" s="17">
        <v>166.8</v>
      </c>
      <c r="JE35" s="17">
        <v>170.94</v>
      </c>
      <c r="JF35" s="17"/>
      <c r="JG35" s="17">
        <v>166.8</v>
      </c>
      <c r="JH35" s="17">
        <v>172.3</v>
      </c>
      <c r="JI35" s="17">
        <v>170.94</v>
      </c>
      <c r="JJ35" s="17">
        <v>188.58573000000001</v>
      </c>
      <c r="JK35" s="17">
        <v>-16.285730000000001</v>
      </c>
      <c r="JL35" s="17">
        <v>251.9</v>
      </c>
      <c r="JM35" s="17">
        <v>257.18</v>
      </c>
      <c r="JN35" s="17">
        <v>189.15206000000001</v>
      </c>
      <c r="JO35" s="17">
        <v>62.74794</v>
      </c>
      <c r="JP35" s="17">
        <v>11.7</v>
      </c>
      <c r="JQ35" s="17"/>
      <c r="JR35" s="17">
        <v>71.796109999999999</v>
      </c>
      <c r="JS35" s="17">
        <v>-60.096110000000003</v>
      </c>
      <c r="JT35" s="17"/>
      <c r="JU35" s="17"/>
      <c r="JV35" s="17">
        <v>36.005859999999998</v>
      </c>
      <c r="JW35" s="17">
        <v>-36.005859999999998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0.8</v>
      </c>
      <c r="KW35" s="17">
        <v>1.0779300000000001</v>
      </c>
      <c r="KX35" s="17">
        <v>1.0779300000000001</v>
      </c>
      <c r="KY35" s="17">
        <v>-0.27793000000000001</v>
      </c>
      <c r="KZ35" s="17">
        <v>141</v>
      </c>
      <c r="LA35" s="17">
        <v>118.11196</v>
      </c>
      <c r="LB35" s="17">
        <v>100.62949999999999</v>
      </c>
      <c r="LC35" s="17">
        <v>40.3705</v>
      </c>
      <c r="LD35" s="17">
        <v>76.900000000000006</v>
      </c>
      <c r="LE35" s="17">
        <v>63.072020000000002</v>
      </c>
      <c r="LF35" s="17">
        <v>92.444559999999996</v>
      </c>
      <c r="LG35" s="17">
        <v>-15.544560000000001</v>
      </c>
      <c r="LH35" s="17">
        <v>66.5</v>
      </c>
      <c r="LI35" s="17">
        <v>67.461460000000002</v>
      </c>
      <c r="LJ35" s="17">
        <v>67.461460000000002</v>
      </c>
      <c r="LK35" s="17">
        <v>-0.96145999999999998</v>
      </c>
      <c r="LL35" s="17">
        <v>67</v>
      </c>
      <c r="LM35" s="17">
        <v>62.40437</v>
      </c>
      <c r="LN35" s="17">
        <v>72.373900000000006</v>
      </c>
      <c r="LO35" s="17">
        <v>-5.3738999999999999</v>
      </c>
      <c r="LP35" s="17">
        <v>30.1</v>
      </c>
      <c r="LQ35" s="17">
        <v>27.440259999999999</v>
      </c>
      <c r="LR35" s="17">
        <v>30.097560000000001</v>
      </c>
      <c r="LS35" s="17">
        <v>2.4399999999999999E-3</v>
      </c>
      <c r="LT35" s="17"/>
      <c r="LU35" s="17"/>
      <c r="LV35" s="17"/>
      <c r="LW35" s="17">
        <v>0</v>
      </c>
      <c r="LX35" s="17"/>
      <c r="LY35" s="17"/>
      <c r="LZ35" s="17"/>
      <c r="MA35" s="17">
        <v>0</v>
      </c>
      <c r="MB35" s="17"/>
      <c r="MC35" s="17"/>
      <c r="MD35" s="17"/>
      <c r="ME35" s="17">
        <v>0</v>
      </c>
      <c r="MF35" s="17">
        <v>142.30000000000001</v>
      </c>
      <c r="MG35" s="17">
        <v>159.10807</v>
      </c>
      <c r="MH35" s="17">
        <v>151.08876000000001</v>
      </c>
      <c r="MI35" s="17">
        <v>-8.7887599999999999</v>
      </c>
      <c r="MJ35" s="17">
        <v>143.1</v>
      </c>
      <c r="MK35" s="17">
        <v>159.10807</v>
      </c>
      <c r="ML35" s="17">
        <v>151.08876000000001</v>
      </c>
      <c r="MM35" s="17">
        <v>-7.9887600000000001</v>
      </c>
      <c r="MN35" s="17">
        <v>168.7</v>
      </c>
      <c r="MO35" s="17">
        <v>159.58587</v>
      </c>
      <c r="MP35" s="17">
        <v>151.54248000000001</v>
      </c>
      <c r="MQ35" s="17">
        <v>17.157520000000002</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208.4</v>
      </c>
      <c r="NM35" s="17">
        <v>207.29667000000001</v>
      </c>
      <c r="NN35" s="17">
        <v>207.29667000000001</v>
      </c>
      <c r="NO35" s="17">
        <v>1.1033299999999999</v>
      </c>
      <c r="NP35" s="17">
        <v>99.5</v>
      </c>
      <c r="NQ35" s="17">
        <v>103.95959000000001</v>
      </c>
      <c r="NR35" s="17">
        <v>103.95959000000001</v>
      </c>
      <c r="NS35" s="17">
        <v>-4.4595900000000004</v>
      </c>
      <c r="NT35" s="17">
        <v>5.7</v>
      </c>
      <c r="NU35" s="17">
        <v>6.1913999999999998</v>
      </c>
      <c r="NV35" s="17">
        <v>3.9904700000000002</v>
      </c>
      <c r="NW35" s="17">
        <v>1.70953</v>
      </c>
      <c r="NX35" s="17">
        <v>2.5</v>
      </c>
      <c r="NY35" s="17"/>
      <c r="NZ35" s="17">
        <v>4.1863799999999998</v>
      </c>
      <c r="OA35" s="17">
        <v>-1.68638</v>
      </c>
      <c r="OB35" s="17">
        <v>7.4</v>
      </c>
      <c r="OC35" s="17">
        <v>7.4</v>
      </c>
      <c r="OD35" s="17">
        <v>7.4</v>
      </c>
      <c r="OE35" s="17">
        <v>0</v>
      </c>
      <c r="OF35" s="17">
        <v>0</v>
      </c>
      <c r="OG35" s="17"/>
      <c r="OH35" s="17">
        <v>0.91600000000000004</v>
      </c>
      <c r="OI35" s="17">
        <v>-0.91600000000000004</v>
      </c>
      <c r="OJ35" s="17">
        <v>103.7</v>
      </c>
      <c r="OK35" s="17">
        <v>104.5</v>
      </c>
      <c r="OL35" s="17">
        <v>101.342</v>
      </c>
      <c r="OM35" s="17">
        <v>2.3580000000000001</v>
      </c>
      <c r="ON35" s="17">
        <v>80.8</v>
      </c>
      <c r="OO35" s="17"/>
      <c r="OP35" s="17">
        <v>72.959999999999994</v>
      </c>
      <c r="OQ35" s="17">
        <v>7.84</v>
      </c>
      <c r="OR35" s="17">
        <v>5.3</v>
      </c>
      <c r="OS35" s="17">
        <v>11.3</v>
      </c>
      <c r="OT35" s="17">
        <v>8.44</v>
      </c>
      <c r="OU35" s="17">
        <v>-3.14</v>
      </c>
      <c r="OV35" s="17">
        <v>0.4</v>
      </c>
      <c r="OW35" s="17"/>
      <c r="OX35" s="17">
        <v>0.2</v>
      </c>
      <c r="OY35" s="17">
        <v>0.2</v>
      </c>
      <c r="OZ35" s="17">
        <v>0</v>
      </c>
      <c r="PA35" s="17"/>
      <c r="PB35" s="17">
        <v>5.4039900000000003</v>
      </c>
      <c r="PC35" s="17">
        <v>-5.4039900000000003</v>
      </c>
      <c r="PD35" s="17">
        <v>9.9</v>
      </c>
      <c r="PE35" s="17">
        <v>9.9830000000000005</v>
      </c>
      <c r="PF35" s="17">
        <v>9.9830000000000005</v>
      </c>
      <c r="PG35" s="17">
        <v>-8.3000000000000004E-2</v>
      </c>
      <c r="PH35" s="17"/>
      <c r="PI35" s="17"/>
      <c r="PJ35" s="17"/>
      <c r="PK35" s="17">
        <v>0</v>
      </c>
      <c r="PL35" s="17">
        <v>175.3</v>
      </c>
      <c r="PM35" s="17"/>
      <c r="PN35" s="17">
        <v>204</v>
      </c>
      <c r="PO35" s="17">
        <v>-28.7</v>
      </c>
      <c r="PP35" s="17">
        <v>1.2</v>
      </c>
      <c r="PQ35" s="17">
        <v>1</v>
      </c>
      <c r="PR35" s="17">
        <v>1</v>
      </c>
      <c r="PS35" s="17">
        <v>0.2</v>
      </c>
      <c r="PT35" s="17">
        <v>1.1000000000000001</v>
      </c>
      <c r="PU35" s="17">
        <v>1.5</v>
      </c>
      <c r="PV35" s="17">
        <v>1.5</v>
      </c>
      <c r="PW35" s="17">
        <v>-0.4</v>
      </c>
      <c r="PX35" s="17">
        <v>2.6</v>
      </c>
      <c r="PY35" s="17">
        <v>2.5</v>
      </c>
      <c r="PZ35" s="17">
        <v>2.5</v>
      </c>
      <c r="QA35" s="17">
        <v>0.1</v>
      </c>
      <c r="QB35" s="17">
        <v>20.6</v>
      </c>
      <c r="QC35" s="17">
        <v>5.3765900000000002</v>
      </c>
      <c r="QD35" s="17">
        <v>20.35314</v>
      </c>
      <c r="QE35" s="17">
        <v>0.24686</v>
      </c>
      <c r="QF35" s="17">
        <v>14</v>
      </c>
      <c r="QG35" s="17">
        <v>14</v>
      </c>
      <c r="QH35" s="17">
        <v>17.560980000000001</v>
      </c>
      <c r="QI35" s="17">
        <v>-3.5609799999999998</v>
      </c>
      <c r="QJ35" s="17">
        <v>18</v>
      </c>
      <c r="QK35" s="17">
        <v>17.560980000000001</v>
      </c>
      <c r="QL35" s="17">
        <v>17.560980000000001</v>
      </c>
      <c r="QM35" s="17">
        <v>0.43902000000000002</v>
      </c>
      <c r="QN35" s="17">
        <v>3.1</v>
      </c>
      <c r="QO35" s="17">
        <v>3.3</v>
      </c>
      <c r="QP35" s="17">
        <v>3.3</v>
      </c>
      <c r="QQ35" s="17">
        <v>-0.2</v>
      </c>
      <c r="QR35" s="17">
        <v>0</v>
      </c>
      <c r="QS35" s="17"/>
      <c r="QT35" s="17"/>
      <c r="QU35" s="17">
        <v>0</v>
      </c>
      <c r="QV35" s="17">
        <v>15.9</v>
      </c>
      <c r="QW35" s="17"/>
      <c r="QX35" s="17">
        <v>15.962999999999999</v>
      </c>
      <c r="QY35" s="17">
        <v>-6.3E-2</v>
      </c>
      <c r="QZ35" s="17">
        <v>19.399999999999999</v>
      </c>
      <c r="RA35" s="17"/>
      <c r="RB35" s="17">
        <v>18.555</v>
      </c>
      <c r="RC35" s="17">
        <v>0.84499999999999997</v>
      </c>
      <c r="RD35" s="17">
        <v>28.2</v>
      </c>
      <c r="RE35" s="17">
        <v>25.3</v>
      </c>
      <c r="RF35" s="17">
        <v>23.544</v>
      </c>
      <c r="RG35" s="17">
        <v>4.6559999999999997</v>
      </c>
      <c r="RH35" s="17">
        <v>81.8</v>
      </c>
      <c r="RI35" s="17">
        <v>83.9</v>
      </c>
      <c r="RJ35" s="17">
        <v>78.83</v>
      </c>
      <c r="RK35" s="17">
        <v>2.97</v>
      </c>
      <c r="RL35" s="17">
        <v>18.7</v>
      </c>
      <c r="RM35" s="17"/>
      <c r="RN35" s="17">
        <v>18.353000000000002</v>
      </c>
      <c r="RO35" s="17">
        <v>0.34699999999999998</v>
      </c>
      <c r="RP35" s="17">
        <v>2</v>
      </c>
      <c r="RQ35" s="17">
        <v>2.4510000000000001</v>
      </c>
      <c r="RR35" s="17">
        <v>2.4510000000000001</v>
      </c>
      <c r="RS35" s="17">
        <v>-0.45100000000000001</v>
      </c>
      <c r="RT35" s="17">
        <v>14.1</v>
      </c>
      <c r="RU35" s="17">
        <v>12.80885</v>
      </c>
      <c r="RV35" s="17">
        <v>17.699339999999999</v>
      </c>
      <c r="RW35" s="17">
        <v>-3.5993400000000002</v>
      </c>
      <c r="RX35" s="17">
        <v>2.2000000000000002</v>
      </c>
      <c r="RY35" s="17">
        <v>2</v>
      </c>
      <c r="RZ35" s="17">
        <v>2</v>
      </c>
      <c r="SA35" s="17">
        <v>0.2</v>
      </c>
      <c r="SB35" s="17"/>
      <c r="SC35" s="17"/>
      <c r="SD35" s="17">
        <v>0.4</v>
      </c>
      <c r="SE35" s="17">
        <v>-0.4</v>
      </c>
      <c r="SF35" s="17">
        <v>4</v>
      </c>
      <c r="SG35" s="17">
        <v>4</v>
      </c>
      <c r="SH35" s="17">
        <v>5.9</v>
      </c>
      <c r="SI35" s="17">
        <v>-1.9</v>
      </c>
      <c r="SJ35" s="17">
        <v>6.1</v>
      </c>
      <c r="SK35" s="17">
        <v>5.8</v>
      </c>
      <c r="SL35" s="17">
        <v>5.8</v>
      </c>
      <c r="SM35" s="17">
        <v>0.3</v>
      </c>
      <c r="SN35" s="17">
        <v>9.1</v>
      </c>
      <c r="SO35" s="17">
        <v>9</v>
      </c>
      <c r="SP35" s="17">
        <v>13.65854</v>
      </c>
      <c r="SQ35" s="17">
        <v>-4.5585399999999998</v>
      </c>
      <c r="SR35" s="17">
        <v>12.3</v>
      </c>
      <c r="SS35" s="17">
        <v>12</v>
      </c>
      <c r="ST35" s="17">
        <v>17.560980000000001</v>
      </c>
      <c r="SU35" s="17">
        <v>-5.26098</v>
      </c>
      <c r="SV35" s="17">
        <v>14.2</v>
      </c>
      <c r="SW35" s="17">
        <v>14.2439</v>
      </c>
      <c r="SX35" s="17">
        <v>14.2439</v>
      </c>
      <c r="SY35" s="17">
        <v>-4.3900000000000002E-2</v>
      </c>
      <c r="SZ35" s="17">
        <v>23.3</v>
      </c>
      <c r="TA35" s="17">
        <v>25.6</v>
      </c>
      <c r="TB35" s="17">
        <v>25.675999999999998</v>
      </c>
      <c r="TC35" s="17">
        <v>-2.3759999999999999</v>
      </c>
      <c r="TD35" s="17">
        <v>74.2</v>
      </c>
      <c r="TE35" s="17">
        <v>69.2</v>
      </c>
      <c r="TF35" s="17">
        <v>71.897000000000006</v>
      </c>
      <c r="TG35" s="17">
        <v>2.3029999999999999</v>
      </c>
      <c r="TH35" s="17">
        <v>39.9</v>
      </c>
      <c r="TI35" s="17"/>
      <c r="TJ35" s="17">
        <v>38.762</v>
      </c>
      <c r="TK35" s="17">
        <v>1.1379999999999999</v>
      </c>
      <c r="TL35" s="17">
        <v>99.3</v>
      </c>
      <c r="TM35" s="17">
        <v>88.8</v>
      </c>
      <c r="TN35" s="17">
        <v>81.811999999999998</v>
      </c>
      <c r="TO35" s="17">
        <v>17.488</v>
      </c>
      <c r="TP35" s="17">
        <v>105</v>
      </c>
      <c r="TQ35" s="17">
        <v>87.3</v>
      </c>
      <c r="TR35" s="17">
        <v>82.647000000000006</v>
      </c>
      <c r="TS35" s="17">
        <v>22.353000000000002</v>
      </c>
      <c r="TT35" s="17">
        <v>19</v>
      </c>
      <c r="TU35" s="17">
        <v>11.2</v>
      </c>
      <c r="TV35" s="17">
        <v>5.8369999999999997</v>
      </c>
      <c r="TW35" s="17">
        <v>13.163</v>
      </c>
      <c r="TX35" s="17">
        <v>14</v>
      </c>
      <c r="TY35" s="17">
        <v>10.1</v>
      </c>
      <c r="TZ35" s="17">
        <v>9.9410000000000007</v>
      </c>
      <c r="UA35" s="17">
        <v>4.0590000000000002</v>
      </c>
      <c r="UB35" s="17">
        <v>10.4</v>
      </c>
      <c r="UC35" s="17">
        <v>10</v>
      </c>
      <c r="UD35" s="17">
        <v>13.65854</v>
      </c>
      <c r="UE35" s="17">
        <v>-3.25854</v>
      </c>
      <c r="UF35" s="17">
        <v>2.6</v>
      </c>
      <c r="UG35" s="17">
        <v>3.5</v>
      </c>
      <c r="UH35" s="17">
        <v>3.5</v>
      </c>
      <c r="UI35" s="17">
        <v>-0.9</v>
      </c>
      <c r="UJ35" s="17">
        <v>8.1</v>
      </c>
      <c r="UK35" s="17">
        <v>7.5</v>
      </c>
      <c r="UL35" s="17">
        <v>7.5</v>
      </c>
      <c r="UM35" s="17">
        <v>0.6</v>
      </c>
      <c r="UN35" s="17">
        <v>20.399999999999999</v>
      </c>
      <c r="UO35" s="17">
        <v>19.5122</v>
      </c>
      <c r="UP35" s="17">
        <v>19.51219</v>
      </c>
      <c r="UQ35" s="17">
        <v>0.88780999999999999</v>
      </c>
      <c r="UR35" s="17">
        <v>20.399999999999999</v>
      </c>
      <c r="US35" s="17">
        <v>19.5122</v>
      </c>
      <c r="UT35" s="17">
        <v>19.51219</v>
      </c>
      <c r="UU35" s="17">
        <v>0.88780999999999999</v>
      </c>
      <c r="UV35" s="17">
        <v>20</v>
      </c>
      <c r="UW35" s="17">
        <v>19.5122</v>
      </c>
      <c r="UX35" s="17">
        <v>19.51219</v>
      </c>
      <c r="UY35" s="17">
        <v>0.48781000000000002</v>
      </c>
      <c r="UZ35" s="17">
        <v>8.9</v>
      </c>
      <c r="VA35" s="17">
        <v>10.6</v>
      </c>
      <c r="VB35" s="17">
        <v>7.7060000000000004</v>
      </c>
      <c r="VC35" s="17">
        <v>1.194</v>
      </c>
      <c r="VD35" s="17">
        <v>241.6</v>
      </c>
      <c r="VE35" s="17"/>
      <c r="VF35" s="17">
        <v>252.4</v>
      </c>
      <c r="VG35" s="17">
        <v>-10.8</v>
      </c>
      <c r="VH35" s="17">
        <v>16.2</v>
      </c>
      <c r="VI35" s="17"/>
      <c r="VJ35" s="17">
        <v>15.583</v>
      </c>
      <c r="VK35" s="17">
        <v>0.61699999999999999</v>
      </c>
      <c r="VL35" s="17">
        <v>151</v>
      </c>
      <c r="VM35" s="17"/>
      <c r="VN35" s="17">
        <v>144.46</v>
      </c>
      <c r="VO35" s="17">
        <v>6.54</v>
      </c>
      <c r="VP35" s="17">
        <v>0.6</v>
      </c>
      <c r="VQ35" s="17">
        <v>0.6</v>
      </c>
      <c r="VR35" s="17">
        <v>0.6</v>
      </c>
      <c r="VS35" s="17">
        <v>0</v>
      </c>
      <c r="VT35" s="17">
        <v>127.4</v>
      </c>
      <c r="VU35" s="17">
        <v>117.5</v>
      </c>
      <c r="VV35" s="17">
        <v>113.88800000000001</v>
      </c>
      <c r="VW35" s="17">
        <v>13.512</v>
      </c>
      <c r="VX35" s="17">
        <v>108.6</v>
      </c>
      <c r="VY35" s="17">
        <v>124</v>
      </c>
      <c r="VZ35" s="17">
        <v>121.81399999999999</v>
      </c>
      <c r="WA35" s="17">
        <v>-13.214</v>
      </c>
      <c r="WB35" s="17">
        <v>114.1</v>
      </c>
      <c r="WC35" s="17"/>
      <c r="WD35" s="17">
        <v>111.735</v>
      </c>
      <c r="WE35" s="17">
        <v>2.3650000000000002</v>
      </c>
      <c r="WF35" s="17">
        <v>1.6</v>
      </c>
      <c r="WG35" s="17">
        <v>1.4490000000000001</v>
      </c>
      <c r="WH35" s="17">
        <v>1.4490000000000001</v>
      </c>
      <c r="WI35" s="17">
        <v>0.151</v>
      </c>
      <c r="WJ35" s="17">
        <v>2.2000000000000002</v>
      </c>
      <c r="WK35" s="17">
        <v>2.4</v>
      </c>
      <c r="WL35" s="17">
        <v>2.4</v>
      </c>
      <c r="WM35" s="17">
        <v>-0.2</v>
      </c>
      <c r="WN35" s="17">
        <v>2.2000000000000002</v>
      </c>
      <c r="WO35" s="17">
        <v>2.4</v>
      </c>
      <c r="WP35" s="17">
        <v>2.4</v>
      </c>
      <c r="WQ35" s="17">
        <v>-0.2</v>
      </c>
      <c r="WR35" s="17">
        <v>1.2</v>
      </c>
      <c r="WS35" s="17">
        <v>1.4</v>
      </c>
      <c r="WT35" s="17">
        <v>1.4</v>
      </c>
      <c r="WU35" s="17">
        <v>-0.2</v>
      </c>
      <c r="WV35" s="17">
        <v>17.399999999999999</v>
      </c>
      <c r="WW35" s="17"/>
      <c r="WX35" s="17">
        <v>15.944000000000001</v>
      </c>
      <c r="WY35" s="17">
        <v>1.456</v>
      </c>
      <c r="WZ35" s="17"/>
      <c r="XA35" s="17"/>
      <c r="XB35" s="17"/>
      <c r="XC35" s="17">
        <v>0</v>
      </c>
      <c r="XD35" s="17">
        <v>18.2</v>
      </c>
      <c r="XE35" s="17">
        <v>17.951219999999999</v>
      </c>
      <c r="XF35" s="17">
        <v>17.951219999999999</v>
      </c>
      <c r="XG35" s="17">
        <v>0.24878</v>
      </c>
      <c r="XH35" s="17">
        <v>8.5</v>
      </c>
      <c r="XI35" s="17">
        <v>9</v>
      </c>
      <c r="XJ35" s="17">
        <v>10.8</v>
      </c>
      <c r="XK35" s="17">
        <v>-2.2999999999999998</v>
      </c>
      <c r="XL35" s="17">
        <v>27.1</v>
      </c>
      <c r="XM35" s="17">
        <v>30.5</v>
      </c>
      <c r="XN35" s="17">
        <v>28</v>
      </c>
      <c r="XO35" s="17">
        <v>-0.9</v>
      </c>
      <c r="XP35" s="17">
        <v>34.200000000000003</v>
      </c>
      <c r="XQ35" s="17">
        <v>30.5</v>
      </c>
      <c r="XR35" s="17">
        <v>28</v>
      </c>
      <c r="XS35" s="17">
        <v>6.2</v>
      </c>
      <c r="XT35" s="17">
        <v>16.100000000000001</v>
      </c>
      <c r="XU35" s="17">
        <v>14</v>
      </c>
      <c r="XV35" s="17">
        <v>14</v>
      </c>
      <c r="XW35" s="17">
        <v>2.1</v>
      </c>
      <c r="XX35" s="17">
        <v>19</v>
      </c>
      <c r="XY35" s="17">
        <v>20</v>
      </c>
      <c r="XZ35" s="17">
        <v>20</v>
      </c>
      <c r="YA35" s="17">
        <v>-1</v>
      </c>
      <c r="YB35" s="17">
        <v>7.3</v>
      </c>
      <c r="YC35" s="17">
        <v>8.1</v>
      </c>
      <c r="YD35" s="17">
        <v>8.1</v>
      </c>
      <c r="YE35" s="17">
        <v>-0.8</v>
      </c>
      <c r="YF35" s="17">
        <v>11.2</v>
      </c>
      <c r="YG35" s="17">
        <v>11</v>
      </c>
      <c r="YH35" s="17">
        <v>11</v>
      </c>
      <c r="YI35" s="17">
        <v>0.2</v>
      </c>
      <c r="YJ35" s="17">
        <v>23.4</v>
      </c>
      <c r="YK35" s="17">
        <v>23</v>
      </c>
      <c r="YL35" s="17">
        <v>23</v>
      </c>
      <c r="YM35" s="17">
        <v>0.4</v>
      </c>
    </row>
    <row r="36" spans="1:663" ht="24" customHeight="1" x14ac:dyDescent="0.3">
      <c r="A36" s="1"/>
      <c r="B36" s="16" t="s">
        <v>27</v>
      </c>
      <c r="C36" s="16" t="s">
        <v>798</v>
      </c>
      <c r="D36" s="17">
        <v>197.8</v>
      </c>
      <c r="E36" s="17">
        <v>204.19512</v>
      </c>
      <c r="F36" s="17">
        <v>204.19512</v>
      </c>
      <c r="G36" s="17">
        <v>-6.3951200000000004</v>
      </c>
      <c r="H36" s="17">
        <v>392.1</v>
      </c>
      <c r="I36" s="17">
        <v>430.02548000000002</v>
      </c>
      <c r="J36" s="17">
        <v>468.48836</v>
      </c>
      <c r="K36" s="17">
        <v>-76.388360000000006</v>
      </c>
      <c r="L36" s="17">
        <v>127.1</v>
      </c>
      <c r="M36" s="17">
        <v>140.57735</v>
      </c>
      <c r="N36" s="17">
        <v>153.15103999999999</v>
      </c>
      <c r="O36" s="17">
        <v>-26.05104</v>
      </c>
      <c r="P36" s="17"/>
      <c r="Q36" s="17"/>
      <c r="R36" s="17"/>
      <c r="S36" s="17">
        <v>0</v>
      </c>
      <c r="T36" s="17"/>
      <c r="U36" s="17"/>
      <c r="V36" s="17"/>
      <c r="W36" s="17">
        <v>0</v>
      </c>
      <c r="X36" s="17">
        <v>88.2</v>
      </c>
      <c r="Y36" s="17">
        <v>92.226339999999993</v>
      </c>
      <c r="Z36" s="17">
        <v>92.226339999999993</v>
      </c>
      <c r="AA36" s="17">
        <v>-4.0263400000000003</v>
      </c>
      <c r="AB36" s="17">
        <v>107.5</v>
      </c>
      <c r="AC36" s="17">
        <v>119.99994</v>
      </c>
      <c r="AD36" s="17">
        <v>146.76504</v>
      </c>
      <c r="AE36" s="17">
        <v>-39.265039999999999</v>
      </c>
      <c r="AF36" s="17"/>
      <c r="AG36" s="17"/>
      <c r="AH36" s="17"/>
      <c r="AI36" s="17">
        <v>0</v>
      </c>
      <c r="AJ36" s="17"/>
      <c r="AK36" s="17"/>
      <c r="AL36" s="17"/>
      <c r="AM36" s="17">
        <v>0</v>
      </c>
      <c r="AN36" s="17">
        <v>178.3</v>
      </c>
      <c r="AO36" s="17">
        <v>182.37953999999999</v>
      </c>
      <c r="AP36" s="17"/>
      <c r="AQ36" s="17">
        <v>178.3</v>
      </c>
      <c r="AR36" s="17">
        <v>202.1</v>
      </c>
      <c r="AS36" s="17">
        <v>202.65</v>
      </c>
      <c r="AT36" s="17"/>
      <c r="AU36" s="17">
        <v>202.1</v>
      </c>
      <c r="AV36" s="17">
        <v>0</v>
      </c>
      <c r="AW36" s="17"/>
      <c r="AX36" s="17"/>
      <c r="AY36" s="17">
        <v>0</v>
      </c>
      <c r="AZ36" s="17">
        <v>0</v>
      </c>
      <c r="BA36" s="17"/>
      <c r="BB36" s="17"/>
      <c r="BC36" s="17">
        <v>0</v>
      </c>
      <c r="BD36" s="17">
        <v>205.2</v>
      </c>
      <c r="BE36" s="17">
        <v>206.01686000000001</v>
      </c>
      <c r="BF36" s="17"/>
      <c r="BG36" s="17">
        <v>205.2</v>
      </c>
      <c r="BH36" s="17"/>
      <c r="BI36" s="17"/>
      <c r="BJ36" s="17"/>
      <c r="BK36" s="17">
        <v>0</v>
      </c>
      <c r="BL36" s="17">
        <v>0</v>
      </c>
      <c r="BM36" s="17">
        <v>70.050799999999995</v>
      </c>
      <c r="BN36" s="17">
        <v>80.001720000000006</v>
      </c>
      <c r="BO36" s="17">
        <v>-80.001720000000006</v>
      </c>
      <c r="BP36" s="17">
        <v>9.4</v>
      </c>
      <c r="BQ36" s="17">
        <v>5.4891500000000004</v>
      </c>
      <c r="BR36" s="17">
        <v>5.4891500000000004</v>
      </c>
      <c r="BS36" s="17">
        <v>3.9108499999999999</v>
      </c>
      <c r="BT36" s="17"/>
      <c r="BU36" s="17"/>
      <c r="BV36" s="17"/>
      <c r="BW36" s="17">
        <v>0</v>
      </c>
      <c r="BX36" s="17"/>
      <c r="BY36" s="17"/>
      <c r="BZ36" s="17"/>
      <c r="CA36" s="17">
        <v>0</v>
      </c>
      <c r="CB36" s="17"/>
      <c r="CC36" s="17"/>
      <c r="CD36" s="17"/>
      <c r="CE36" s="17">
        <v>0</v>
      </c>
      <c r="CF36" s="17"/>
      <c r="CG36" s="17"/>
      <c r="CH36" s="17"/>
      <c r="CI36" s="17">
        <v>0</v>
      </c>
      <c r="CJ36" s="17">
        <v>149.4</v>
      </c>
      <c r="CK36" s="17">
        <v>155</v>
      </c>
      <c r="CL36" s="17">
        <v>155</v>
      </c>
      <c r="CM36" s="17">
        <v>-5.6</v>
      </c>
      <c r="CN36" s="17">
        <v>6.1</v>
      </c>
      <c r="CO36" s="17">
        <v>5.1583800000000002</v>
      </c>
      <c r="CP36" s="17">
        <v>5.1583800000000002</v>
      </c>
      <c r="CQ36" s="17">
        <v>0.94162000000000001</v>
      </c>
      <c r="CR36" s="17">
        <v>4.7</v>
      </c>
      <c r="CS36" s="17">
        <v>2.8315000000000001</v>
      </c>
      <c r="CT36" s="17">
        <v>2.8315000000000001</v>
      </c>
      <c r="CU36" s="17">
        <v>1.8685</v>
      </c>
      <c r="CV36" s="17">
        <v>16.2</v>
      </c>
      <c r="CW36" s="17">
        <v>16.873670000000001</v>
      </c>
      <c r="CX36" s="17"/>
      <c r="CY36" s="17">
        <v>16.2</v>
      </c>
      <c r="CZ36" s="17">
        <v>6.9</v>
      </c>
      <c r="DA36" s="17">
        <v>6.8787000000000003</v>
      </c>
      <c r="DB36" s="17">
        <v>6.8787000000000003</v>
      </c>
      <c r="DC36" s="17">
        <v>2.1299999999999999E-2</v>
      </c>
      <c r="DD36" s="17">
        <v>14.5</v>
      </c>
      <c r="DE36" s="17">
        <v>14.9922</v>
      </c>
      <c r="DF36" s="17">
        <v>14.992190000000001</v>
      </c>
      <c r="DG36" s="17">
        <v>-0.49219000000000002</v>
      </c>
      <c r="DH36" s="17">
        <v>89.3</v>
      </c>
      <c r="DI36" s="17">
        <v>50.024039999999999</v>
      </c>
      <c r="DJ36" s="17">
        <v>51.685850000000002</v>
      </c>
      <c r="DK36" s="17">
        <v>37.614150000000002</v>
      </c>
      <c r="DL36" s="17"/>
      <c r="DM36" s="17"/>
      <c r="DN36" s="17"/>
      <c r="DO36" s="17">
        <v>0</v>
      </c>
      <c r="DP36" s="17"/>
      <c r="DQ36" s="17"/>
      <c r="DR36" s="17"/>
      <c r="DS36" s="17">
        <v>0</v>
      </c>
      <c r="DT36" s="17"/>
      <c r="DU36" s="17"/>
      <c r="DV36" s="17"/>
      <c r="DW36" s="17">
        <v>0</v>
      </c>
      <c r="DX36" s="17"/>
      <c r="DY36" s="17"/>
      <c r="DZ36" s="17"/>
      <c r="EA36" s="17">
        <v>0</v>
      </c>
      <c r="EB36" s="17">
        <v>107.5</v>
      </c>
      <c r="EC36" s="17">
        <v>112.90537</v>
      </c>
      <c r="ED36" s="17">
        <v>112.90537</v>
      </c>
      <c r="EE36" s="17">
        <v>-5.4053699999999996</v>
      </c>
      <c r="EF36" s="17">
        <v>111.5</v>
      </c>
      <c r="EG36" s="17">
        <v>20.512830000000001</v>
      </c>
      <c r="EH36" s="17">
        <v>57.683329999999998</v>
      </c>
      <c r="EI36" s="17">
        <v>53.816670000000002</v>
      </c>
      <c r="EJ36" s="17"/>
      <c r="EK36" s="17"/>
      <c r="EL36" s="17"/>
      <c r="EM36" s="17">
        <v>0</v>
      </c>
      <c r="EN36" s="17"/>
      <c r="EO36" s="17"/>
      <c r="EP36" s="17"/>
      <c r="EQ36" s="17">
        <v>0</v>
      </c>
      <c r="ER36" s="17"/>
      <c r="ES36" s="17"/>
      <c r="ET36" s="17"/>
      <c r="EU36" s="17">
        <v>0</v>
      </c>
      <c r="EV36" s="17">
        <v>6.4</v>
      </c>
      <c r="EW36" s="17">
        <v>6.39</v>
      </c>
      <c r="EX36" s="17">
        <v>6.39</v>
      </c>
      <c r="EY36" s="17">
        <v>0.01</v>
      </c>
      <c r="EZ36" s="17">
        <v>0</v>
      </c>
      <c r="FA36" s="17"/>
      <c r="FB36" s="17">
        <v>157.58559</v>
      </c>
      <c r="FC36" s="17">
        <v>-157.58559</v>
      </c>
      <c r="FD36" s="17">
        <v>28.5</v>
      </c>
      <c r="FE36" s="17">
        <v>29.874580000000002</v>
      </c>
      <c r="FF36" s="17">
        <v>38.786200000000001</v>
      </c>
      <c r="FG36" s="17">
        <v>-10.286199999999999</v>
      </c>
      <c r="FH36" s="17">
        <v>49</v>
      </c>
      <c r="FI36" s="17">
        <v>57.535960000000003</v>
      </c>
      <c r="FJ36" s="17">
        <v>74.997780000000006</v>
      </c>
      <c r="FK36" s="17">
        <v>-25.997779999999999</v>
      </c>
      <c r="FL36" s="17">
        <v>15.3</v>
      </c>
      <c r="FM36" s="17">
        <v>15.15638</v>
      </c>
      <c r="FN36" s="17">
        <v>15.15638</v>
      </c>
      <c r="FO36" s="17">
        <v>0.14362</v>
      </c>
      <c r="FP36" s="17">
        <v>16.8</v>
      </c>
      <c r="FQ36" s="17">
        <v>14.11824</v>
      </c>
      <c r="FR36" s="17">
        <v>15.53007</v>
      </c>
      <c r="FS36" s="17">
        <v>1.26993</v>
      </c>
      <c r="FT36" s="17">
        <v>14.2</v>
      </c>
      <c r="FU36" s="17">
        <v>14</v>
      </c>
      <c r="FV36" s="17">
        <v>18.048780000000001</v>
      </c>
      <c r="FW36" s="17">
        <v>-3.8487800000000001</v>
      </c>
      <c r="FX36" s="17">
        <v>80.400000000000006</v>
      </c>
      <c r="FY36" s="17">
        <v>85.110979999999998</v>
      </c>
      <c r="FZ36" s="17">
        <v>85.110979999999998</v>
      </c>
      <c r="GA36" s="17">
        <v>-4.7109800000000002</v>
      </c>
      <c r="GB36" s="17">
        <v>177.8</v>
      </c>
      <c r="GC36" s="17">
        <v>172.77482000000001</v>
      </c>
      <c r="GD36" s="17">
        <v>181.48500000000001</v>
      </c>
      <c r="GE36" s="17">
        <v>-3.6850000000000001</v>
      </c>
      <c r="GF36" s="17">
        <v>178.3</v>
      </c>
      <c r="GG36" s="17">
        <v>174.47546</v>
      </c>
      <c r="GH36" s="17">
        <v>181.48500000000001</v>
      </c>
      <c r="GI36" s="17">
        <v>-3.1850000000000001</v>
      </c>
      <c r="GJ36" s="17">
        <v>0</v>
      </c>
      <c r="GK36" s="17"/>
      <c r="GL36" s="17">
        <v>182.03</v>
      </c>
      <c r="GM36" s="17">
        <v>-182.03</v>
      </c>
      <c r="GN36" s="17">
        <v>84.3</v>
      </c>
      <c r="GO36" s="17">
        <v>80.419060000000002</v>
      </c>
      <c r="GP36" s="17">
        <v>106.31119</v>
      </c>
      <c r="GQ36" s="17">
        <v>-22.011189999999999</v>
      </c>
      <c r="GR36" s="17">
        <v>0</v>
      </c>
      <c r="GS36" s="17"/>
      <c r="GT36" s="17">
        <v>18</v>
      </c>
      <c r="GU36" s="17">
        <v>-18</v>
      </c>
      <c r="GV36" s="17">
        <v>20.3</v>
      </c>
      <c r="GW36" s="17">
        <v>27.139800000000001</v>
      </c>
      <c r="GX36" s="17">
        <v>27.504100000000001</v>
      </c>
      <c r="GY36" s="17">
        <v>-7.2041000000000004</v>
      </c>
      <c r="GZ36" s="17">
        <v>4.0999999999999996</v>
      </c>
      <c r="HA36" s="17">
        <v>4.2062099999999996</v>
      </c>
      <c r="HB36" s="17">
        <v>4.2062099999999996</v>
      </c>
      <c r="HC36" s="17">
        <v>-0.10621</v>
      </c>
      <c r="HD36" s="17">
        <v>16.7</v>
      </c>
      <c r="HE36" s="17">
        <v>34.419510000000002</v>
      </c>
      <c r="HF36" s="17">
        <v>34.419510000000002</v>
      </c>
      <c r="HG36" s="17">
        <v>-17.71951</v>
      </c>
      <c r="HH36" s="17">
        <v>36.299999999999997</v>
      </c>
      <c r="HI36" s="17">
        <v>20.512820000000001</v>
      </c>
      <c r="HJ36" s="17">
        <v>41.025649999999999</v>
      </c>
      <c r="HK36" s="17">
        <v>-4.7256499999999999</v>
      </c>
      <c r="HL36" s="17"/>
      <c r="HM36" s="17"/>
      <c r="HN36" s="17"/>
      <c r="HO36" s="17">
        <v>0</v>
      </c>
      <c r="HP36" s="17"/>
      <c r="HQ36" s="17"/>
      <c r="HR36" s="17"/>
      <c r="HS36" s="17">
        <v>0</v>
      </c>
      <c r="HT36" s="17">
        <v>81</v>
      </c>
      <c r="HU36" s="17">
        <v>43.679870000000001</v>
      </c>
      <c r="HV36" s="17">
        <v>76.482370000000003</v>
      </c>
      <c r="HW36" s="17">
        <v>4.5176299999999996</v>
      </c>
      <c r="HX36" s="17">
        <v>0</v>
      </c>
      <c r="HY36" s="17"/>
      <c r="HZ36" s="17"/>
      <c r="IA36" s="17">
        <v>0</v>
      </c>
      <c r="IB36" s="17"/>
      <c r="IC36" s="17"/>
      <c r="ID36" s="17"/>
      <c r="IE36" s="17">
        <v>0</v>
      </c>
      <c r="IF36" s="17">
        <v>45.1</v>
      </c>
      <c r="IG36" s="17">
        <v>45.441949999999999</v>
      </c>
      <c r="IH36" s="17"/>
      <c r="II36" s="17">
        <v>45.1</v>
      </c>
      <c r="IJ36" s="17"/>
      <c r="IK36" s="17"/>
      <c r="IL36" s="17"/>
      <c r="IM36" s="17">
        <v>0</v>
      </c>
      <c r="IN36" s="17"/>
      <c r="IO36" s="17"/>
      <c r="IP36" s="17"/>
      <c r="IQ36" s="17">
        <v>0</v>
      </c>
      <c r="IR36" s="17"/>
      <c r="IS36" s="17"/>
      <c r="IT36" s="17"/>
      <c r="IU36" s="17">
        <v>0</v>
      </c>
      <c r="IV36" s="17">
        <v>60</v>
      </c>
      <c r="IW36" s="17">
        <v>63.024749999999997</v>
      </c>
      <c r="IX36" s="17">
        <v>82.494560000000007</v>
      </c>
      <c r="IY36" s="17">
        <v>-22.49456</v>
      </c>
      <c r="IZ36" s="17">
        <v>167.3</v>
      </c>
      <c r="JA36" s="17">
        <v>170.94</v>
      </c>
      <c r="JB36" s="17">
        <v>188.58573000000001</v>
      </c>
      <c r="JC36" s="17">
        <v>-21.285730000000001</v>
      </c>
      <c r="JD36" s="17">
        <v>166.9</v>
      </c>
      <c r="JE36" s="17">
        <v>170.94</v>
      </c>
      <c r="JF36" s="17"/>
      <c r="JG36" s="17">
        <v>166.9</v>
      </c>
      <c r="JH36" s="17">
        <v>167.9</v>
      </c>
      <c r="JI36" s="17">
        <v>170.94</v>
      </c>
      <c r="JJ36" s="17">
        <v>188.58573000000001</v>
      </c>
      <c r="JK36" s="17">
        <v>-20.68573</v>
      </c>
      <c r="JL36" s="17">
        <v>251</v>
      </c>
      <c r="JM36" s="17">
        <v>257.18</v>
      </c>
      <c r="JN36" s="17">
        <v>189.15206000000001</v>
      </c>
      <c r="JO36" s="17">
        <v>61.847940000000001</v>
      </c>
      <c r="JP36" s="17">
        <v>11.8</v>
      </c>
      <c r="JQ36" s="17"/>
      <c r="JR36" s="17">
        <v>71.796109999999999</v>
      </c>
      <c r="JS36" s="17">
        <v>-59.996110000000002</v>
      </c>
      <c r="JT36" s="17"/>
      <c r="JU36" s="17"/>
      <c r="JV36" s="17">
        <v>36.005859999999998</v>
      </c>
      <c r="JW36" s="17">
        <v>-36.005859999999998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0.8</v>
      </c>
      <c r="KW36" s="17">
        <v>1.0779300000000001</v>
      </c>
      <c r="KX36" s="17">
        <v>1.0779300000000001</v>
      </c>
      <c r="KY36" s="17">
        <v>-0.27793000000000001</v>
      </c>
      <c r="KZ36" s="17">
        <v>62.5</v>
      </c>
      <c r="LA36" s="17">
        <v>93.2333</v>
      </c>
      <c r="LB36" s="17">
        <v>52.193770000000001</v>
      </c>
      <c r="LC36" s="17">
        <v>10.306229999999999</v>
      </c>
      <c r="LD36" s="17">
        <v>52.8</v>
      </c>
      <c r="LE36" s="17">
        <v>75.584100000000007</v>
      </c>
      <c r="LF36" s="17">
        <v>92.443529999999996</v>
      </c>
      <c r="LG36" s="17">
        <v>-39.643529999999998</v>
      </c>
      <c r="LH36" s="17">
        <v>63.5</v>
      </c>
      <c r="LI36" s="17">
        <v>67.461460000000002</v>
      </c>
      <c r="LJ36" s="17">
        <v>67.461460000000002</v>
      </c>
      <c r="LK36" s="17">
        <v>-3.9614600000000002</v>
      </c>
      <c r="LL36" s="17">
        <v>64.2</v>
      </c>
      <c r="LM36" s="17">
        <v>65.984009999999998</v>
      </c>
      <c r="LN36" s="17">
        <v>72.373900000000006</v>
      </c>
      <c r="LO36" s="17">
        <v>-8.1738999999999997</v>
      </c>
      <c r="LP36" s="17">
        <v>29</v>
      </c>
      <c r="LQ36" s="17">
        <v>27.440259999999999</v>
      </c>
      <c r="LR36" s="17">
        <v>30.097560000000001</v>
      </c>
      <c r="LS36" s="17">
        <v>-1.0975600000000001</v>
      </c>
      <c r="LT36" s="17"/>
      <c r="LU36" s="17"/>
      <c r="LV36" s="17"/>
      <c r="LW36" s="17">
        <v>0</v>
      </c>
      <c r="LX36" s="17"/>
      <c r="LY36" s="17"/>
      <c r="LZ36" s="17"/>
      <c r="MA36" s="17">
        <v>0</v>
      </c>
      <c r="MB36" s="17"/>
      <c r="MC36" s="17"/>
      <c r="MD36" s="17"/>
      <c r="ME36" s="17">
        <v>0</v>
      </c>
      <c r="MF36" s="17">
        <v>142.19999999999999</v>
      </c>
      <c r="MG36" s="17">
        <v>159.10807</v>
      </c>
      <c r="MH36" s="17">
        <v>151.08876000000001</v>
      </c>
      <c r="MI36" s="17">
        <v>-8.8887599999999996</v>
      </c>
      <c r="MJ36" s="17">
        <v>143.19999999999999</v>
      </c>
      <c r="MK36" s="17">
        <v>159.10807</v>
      </c>
      <c r="ML36" s="17">
        <v>151.08876000000001</v>
      </c>
      <c r="MM36" s="17">
        <v>-7.8887600000000004</v>
      </c>
      <c r="MN36" s="17">
        <v>168.6</v>
      </c>
      <c r="MO36" s="17">
        <v>159.58587</v>
      </c>
      <c r="MP36" s="17">
        <v>151.54248000000001</v>
      </c>
      <c r="MQ36" s="17">
        <v>17.05752</v>
      </c>
      <c r="MR36" s="17">
        <v>103.7</v>
      </c>
      <c r="MS36" s="17"/>
      <c r="MT36" s="17"/>
      <c r="MU36" s="17">
        <v>103.7</v>
      </c>
      <c r="MV36" s="17"/>
      <c r="MW36" s="17"/>
      <c r="MX36" s="17"/>
      <c r="MY36" s="17">
        <v>0</v>
      </c>
      <c r="MZ36" s="17"/>
      <c r="NA36" s="17"/>
      <c r="NB36" s="17"/>
      <c r="NC36" s="17">
        <v>0</v>
      </c>
      <c r="ND36" s="17"/>
      <c r="NE36" s="17"/>
      <c r="NF36" s="17"/>
      <c r="NG36" s="17">
        <v>0</v>
      </c>
      <c r="NH36" s="17"/>
      <c r="NI36" s="17"/>
      <c r="NJ36" s="17"/>
      <c r="NK36" s="17">
        <v>0</v>
      </c>
      <c r="NL36" s="17">
        <v>208.2</v>
      </c>
      <c r="NM36" s="17">
        <v>207.29667000000001</v>
      </c>
      <c r="NN36" s="17">
        <v>207.29667000000001</v>
      </c>
      <c r="NO36" s="17">
        <v>0.90332999999999997</v>
      </c>
      <c r="NP36" s="17">
        <v>99</v>
      </c>
      <c r="NQ36" s="17">
        <v>103.95959000000001</v>
      </c>
      <c r="NR36" s="17">
        <v>103.95959000000001</v>
      </c>
      <c r="NS36" s="17">
        <v>-4.9595900000000004</v>
      </c>
      <c r="NT36" s="17">
        <v>5.7</v>
      </c>
      <c r="NU36" s="17">
        <v>6.1913999999999998</v>
      </c>
      <c r="NV36" s="17">
        <v>3.9904700000000002</v>
      </c>
      <c r="NW36" s="17">
        <v>1.70953</v>
      </c>
      <c r="NX36" s="17">
        <v>2.2999999999999998</v>
      </c>
      <c r="NY36" s="17"/>
      <c r="NZ36" s="17">
        <v>4.1863799999999998</v>
      </c>
      <c r="OA36" s="17">
        <v>-1.8863799999999999</v>
      </c>
      <c r="OB36" s="17">
        <v>7.4</v>
      </c>
      <c r="OC36" s="17">
        <v>7.4</v>
      </c>
      <c r="OD36" s="17">
        <v>7.4</v>
      </c>
      <c r="OE36" s="17">
        <v>0</v>
      </c>
      <c r="OF36" s="17">
        <v>0</v>
      </c>
      <c r="OG36" s="17"/>
      <c r="OH36" s="17">
        <v>0.77400000000000002</v>
      </c>
      <c r="OI36" s="17">
        <v>-0.77400000000000002</v>
      </c>
      <c r="OJ36" s="17">
        <v>101.8</v>
      </c>
      <c r="OK36" s="17">
        <v>106.5</v>
      </c>
      <c r="OL36" s="17">
        <v>103.11</v>
      </c>
      <c r="OM36" s="17">
        <v>-1.31</v>
      </c>
      <c r="ON36" s="17">
        <v>78.099999999999994</v>
      </c>
      <c r="OO36" s="17"/>
      <c r="OP36" s="17">
        <v>71.84</v>
      </c>
      <c r="OQ36" s="17">
        <v>6.26</v>
      </c>
      <c r="OR36" s="17">
        <v>6</v>
      </c>
      <c r="OS36" s="17">
        <v>12.5</v>
      </c>
      <c r="OT36" s="17">
        <v>9.9429999999999996</v>
      </c>
      <c r="OU36" s="17">
        <v>-3.9430000000000001</v>
      </c>
      <c r="OV36" s="17">
        <v>0.4</v>
      </c>
      <c r="OW36" s="17"/>
      <c r="OX36" s="17">
        <v>0.2</v>
      </c>
      <c r="OY36" s="17">
        <v>0.2</v>
      </c>
      <c r="OZ36" s="17">
        <v>0</v>
      </c>
      <c r="PA36" s="17"/>
      <c r="PB36" s="17">
        <v>5.4039900000000003</v>
      </c>
      <c r="PC36" s="17">
        <v>-5.4039900000000003</v>
      </c>
      <c r="PD36" s="17">
        <v>9.9</v>
      </c>
      <c r="PE36" s="17">
        <v>9.9830000000000005</v>
      </c>
      <c r="PF36" s="17">
        <v>9.9830000000000005</v>
      </c>
      <c r="PG36" s="17">
        <v>-8.3000000000000004E-2</v>
      </c>
      <c r="PH36" s="17"/>
      <c r="PI36" s="17"/>
      <c r="PJ36" s="17"/>
      <c r="PK36" s="17">
        <v>0</v>
      </c>
      <c r="PL36" s="17">
        <v>220.5</v>
      </c>
      <c r="PM36" s="17"/>
      <c r="PN36" s="17">
        <v>204</v>
      </c>
      <c r="PO36" s="17">
        <v>16.5</v>
      </c>
      <c r="PP36" s="17">
        <v>1.2</v>
      </c>
      <c r="PQ36" s="17">
        <v>1</v>
      </c>
      <c r="PR36" s="17">
        <v>1</v>
      </c>
      <c r="PS36" s="17">
        <v>0.2</v>
      </c>
      <c r="PT36" s="17">
        <v>1.1000000000000001</v>
      </c>
      <c r="PU36" s="17">
        <v>1.5</v>
      </c>
      <c r="PV36" s="17">
        <v>1.5</v>
      </c>
      <c r="PW36" s="17">
        <v>-0.4</v>
      </c>
      <c r="PX36" s="17">
        <v>2.6</v>
      </c>
      <c r="PY36" s="17">
        <v>2.5</v>
      </c>
      <c r="PZ36" s="17">
        <v>2.5</v>
      </c>
      <c r="QA36" s="17">
        <v>0.1</v>
      </c>
      <c r="QB36" s="17">
        <v>19.7</v>
      </c>
      <c r="QC36" s="17">
        <v>5.3765900000000002</v>
      </c>
      <c r="QD36" s="17">
        <v>20.35314</v>
      </c>
      <c r="QE36" s="17">
        <v>-0.65314000000000005</v>
      </c>
      <c r="QF36" s="17">
        <v>14</v>
      </c>
      <c r="QG36" s="17">
        <v>14</v>
      </c>
      <c r="QH36" s="17">
        <v>17.560980000000001</v>
      </c>
      <c r="QI36" s="17">
        <v>-3.5609799999999998</v>
      </c>
      <c r="QJ36" s="17">
        <v>18</v>
      </c>
      <c r="QK36" s="17">
        <v>17.560980000000001</v>
      </c>
      <c r="QL36" s="17">
        <v>17.560980000000001</v>
      </c>
      <c r="QM36" s="17">
        <v>0.43902000000000002</v>
      </c>
      <c r="QN36" s="17">
        <v>3.1</v>
      </c>
      <c r="QO36" s="17">
        <v>3.3</v>
      </c>
      <c r="QP36" s="17">
        <v>3.3</v>
      </c>
      <c r="QQ36" s="17">
        <v>-0.2</v>
      </c>
      <c r="QR36" s="17">
        <v>0</v>
      </c>
      <c r="QS36" s="17"/>
      <c r="QT36" s="17"/>
      <c r="QU36" s="17">
        <v>0</v>
      </c>
      <c r="QV36" s="17">
        <v>15.9</v>
      </c>
      <c r="QW36" s="17"/>
      <c r="QX36" s="17">
        <v>15.962</v>
      </c>
      <c r="QY36" s="17">
        <v>-6.2E-2</v>
      </c>
      <c r="QZ36" s="17">
        <v>19.3</v>
      </c>
      <c r="RA36" s="17"/>
      <c r="RB36" s="17">
        <v>18.617999999999999</v>
      </c>
      <c r="RC36" s="17">
        <v>0.68200000000000005</v>
      </c>
      <c r="RD36" s="17">
        <v>27.9</v>
      </c>
      <c r="RE36" s="17">
        <v>25.7</v>
      </c>
      <c r="RF36" s="17">
        <v>23.934999999999999</v>
      </c>
      <c r="RG36" s="17">
        <v>3.9649999999999999</v>
      </c>
      <c r="RH36" s="17">
        <v>87.2</v>
      </c>
      <c r="RI36" s="17">
        <v>84.1</v>
      </c>
      <c r="RJ36" s="17">
        <v>79.472999999999999</v>
      </c>
      <c r="RK36" s="17">
        <v>7.7270000000000003</v>
      </c>
      <c r="RL36" s="17">
        <v>18.7</v>
      </c>
      <c r="RM36" s="17"/>
      <c r="RN36" s="17">
        <v>18.869</v>
      </c>
      <c r="RO36" s="17">
        <v>-0.16900000000000001</v>
      </c>
      <c r="RP36" s="17">
        <v>2</v>
      </c>
      <c r="RQ36" s="17">
        <v>2.4510000000000001</v>
      </c>
      <c r="RR36" s="17">
        <v>2.4510000000000001</v>
      </c>
      <c r="RS36" s="17">
        <v>-0.45100000000000001</v>
      </c>
      <c r="RT36" s="17">
        <v>18.100000000000001</v>
      </c>
      <c r="RU36" s="17">
        <v>10.15278</v>
      </c>
      <c r="RV36" s="17">
        <v>17.777259999999998</v>
      </c>
      <c r="RW36" s="17">
        <v>0.32274000000000003</v>
      </c>
      <c r="RX36" s="17">
        <v>2.2000000000000002</v>
      </c>
      <c r="RY36" s="17">
        <v>2</v>
      </c>
      <c r="RZ36" s="17">
        <v>2</v>
      </c>
      <c r="SA36" s="17">
        <v>0.2</v>
      </c>
      <c r="SB36" s="17"/>
      <c r="SC36" s="17"/>
      <c r="SD36" s="17">
        <v>0.4</v>
      </c>
      <c r="SE36" s="17">
        <v>-0.4</v>
      </c>
      <c r="SF36" s="17">
        <v>4</v>
      </c>
      <c r="SG36" s="17">
        <v>4</v>
      </c>
      <c r="SH36" s="17">
        <v>5.9</v>
      </c>
      <c r="SI36" s="17">
        <v>-1.9</v>
      </c>
      <c r="SJ36" s="17">
        <v>6.2</v>
      </c>
      <c r="SK36" s="17">
        <v>5.8</v>
      </c>
      <c r="SL36" s="17">
        <v>5.8</v>
      </c>
      <c r="SM36" s="17">
        <v>0.4</v>
      </c>
      <c r="SN36" s="17">
        <v>8.9</v>
      </c>
      <c r="SO36" s="17">
        <v>9</v>
      </c>
      <c r="SP36" s="17">
        <v>13.65854</v>
      </c>
      <c r="SQ36" s="17">
        <v>-4.75854</v>
      </c>
      <c r="SR36" s="17">
        <v>11.5</v>
      </c>
      <c r="SS36" s="17">
        <v>12</v>
      </c>
      <c r="ST36" s="17">
        <v>17.560980000000001</v>
      </c>
      <c r="SU36" s="17">
        <v>-6.0609799999999998</v>
      </c>
      <c r="SV36" s="17">
        <v>13.9</v>
      </c>
      <c r="SW36" s="17">
        <v>14.2439</v>
      </c>
      <c r="SX36" s="17">
        <v>14.2439</v>
      </c>
      <c r="SY36" s="17">
        <v>-0.34389999999999998</v>
      </c>
      <c r="SZ36" s="17">
        <v>27</v>
      </c>
      <c r="TA36" s="17">
        <v>26.3</v>
      </c>
      <c r="TB36" s="17">
        <v>26.071000000000002</v>
      </c>
      <c r="TC36" s="17">
        <v>0.92900000000000005</v>
      </c>
      <c r="TD36" s="17">
        <v>75.2</v>
      </c>
      <c r="TE36" s="17">
        <v>70.900000000000006</v>
      </c>
      <c r="TF36" s="17">
        <v>70.97</v>
      </c>
      <c r="TG36" s="17">
        <v>4.2300000000000004</v>
      </c>
      <c r="TH36" s="17">
        <v>38.9</v>
      </c>
      <c r="TI36" s="17"/>
      <c r="TJ36" s="17">
        <v>38.543999999999997</v>
      </c>
      <c r="TK36" s="17">
        <v>0.35599999999999998</v>
      </c>
      <c r="TL36" s="17">
        <v>94.6</v>
      </c>
      <c r="TM36" s="17">
        <v>87.1</v>
      </c>
      <c r="TN36" s="17">
        <v>81.075000000000003</v>
      </c>
      <c r="TO36" s="17">
        <v>13.525</v>
      </c>
      <c r="TP36" s="17">
        <v>105.8</v>
      </c>
      <c r="TQ36" s="17">
        <v>86.2</v>
      </c>
      <c r="TR36" s="17">
        <v>81.888999999999996</v>
      </c>
      <c r="TS36" s="17">
        <v>23.911000000000001</v>
      </c>
      <c r="TT36" s="17">
        <v>18.5</v>
      </c>
      <c r="TU36" s="17">
        <v>11.4</v>
      </c>
      <c r="TV36" s="17">
        <v>5.827</v>
      </c>
      <c r="TW36" s="17">
        <v>12.673</v>
      </c>
      <c r="TX36" s="17">
        <v>13.5</v>
      </c>
      <c r="TY36" s="17">
        <v>10.3</v>
      </c>
      <c r="TZ36" s="17">
        <v>9.8759999999999994</v>
      </c>
      <c r="UA36" s="17">
        <v>3.6240000000000001</v>
      </c>
      <c r="UB36" s="17">
        <v>10.4</v>
      </c>
      <c r="UC36" s="17">
        <v>10</v>
      </c>
      <c r="UD36" s="17">
        <v>13.65854</v>
      </c>
      <c r="UE36" s="17">
        <v>-3.25854</v>
      </c>
      <c r="UF36" s="17">
        <v>2.6</v>
      </c>
      <c r="UG36" s="17">
        <v>3.5</v>
      </c>
      <c r="UH36" s="17">
        <v>3.5</v>
      </c>
      <c r="UI36" s="17">
        <v>-0.9</v>
      </c>
      <c r="UJ36" s="17">
        <v>8.1</v>
      </c>
      <c r="UK36" s="17">
        <v>7.5</v>
      </c>
      <c r="UL36" s="17">
        <v>7.5</v>
      </c>
      <c r="UM36" s="17">
        <v>0.6</v>
      </c>
      <c r="UN36" s="17">
        <v>20.399999999999999</v>
      </c>
      <c r="UO36" s="17">
        <v>19.5122</v>
      </c>
      <c r="UP36" s="17">
        <v>19.51219</v>
      </c>
      <c r="UQ36" s="17">
        <v>0.88780999999999999</v>
      </c>
      <c r="UR36" s="17">
        <v>20.399999999999999</v>
      </c>
      <c r="US36" s="17">
        <v>19.5122</v>
      </c>
      <c r="UT36" s="17">
        <v>19.51219</v>
      </c>
      <c r="UU36" s="17">
        <v>0.88780999999999999</v>
      </c>
      <c r="UV36" s="17">
        <v>20</v>
      </c>
      <c r="UW36" s="17">
        <v>19.5122</v>
      </c>
      <c r="UX36" s="17">
        <v>19.51219</v>
      </c>
      <c r="UY36" s="17">
        <v>0.48781000000000002</v>
      </c>
      <c r="UZ36" s="17">
        <v>11.2</v>
      </c>
      <c r="VA36" s="17">
        <v>11.8</v>
      </c>
      <c r="VB36" s="17">
        <v>9.3170000000000002</v>
      </c>
      <c r="VC36" s="17">
        <v>1.883</v>
      </c>
      <c r="VD36" s="17">
        <v>253</v>
      </c>
      <c r="VE36" s="17"/>
      <c r="VF36" s="17">
        <v>251.89</v>
      </c>
      <c r="VG36" s="17">
        <v>1.1100000000000001</v>
      </c>
      <c r="VH36" s="17">
        <v>15.4</v>
      </c>
      <c r="VI36" s="17"/>
      <c r="VJ36" s="17">
        <v>13.91</v>
      </c>
      <c r="VK36" s="17">
        <v>1.49</v>
      </c>
      <c r="VL36" s="17">
        <v>114.9</v>
      </c>
      <c r="VM36" s="17"/>
      <c r="VN36" s="17">
        <v>144.48400000000001</v>
      </c>
      <c r="VO36" s="17">
        <v>-29.584</v>
      </c>
      <c r="VP36" s="17">
        <v>0.6</v>
      </c>
      <c r="VQ36" s="17">
        <v>0.6</v>
      </c>
      <c r="VR36" s="17">
        <v>0.6</v>
      </c>
      <c r="VS36" s="17">
        <v>0</v>
      </c>
      <c r="VT36" s="17">
        <v>128.6</v>
      </c>
      <c r="VU36" s="17">
        <v>119.9</v>
      </c>
      <c r="VV36" s="17">
        <v>116.634</v>
      </c>
      <c r="VW36" s="17">
        <v>11.965999999999999</v>
      </c>
      <c r="VX36" s="17">
        <v>99.5</v>
      </c>
      <c r="VY36" s="17">
        <v>124.5</v>
      </c>
      <c r="VZ36" s="17">
        <v>122.589</v>
      </c>
      <c r="WA36" s="17">
        <v>-23.088999999999999</v>
      </c>
      <c r="WB36" s="17">
        <v>86.2</v>
      </c>
      <c r="WC36" s="17"/>
      <c r="WD36" s="17">
        <v>111.411</v>
      </c>
      <c r="WE36" s="17">
        <v>-25.210999999999999</v>
      </c>
      <c r="WF36" s="17">
        <v>1.6</v>
      </c>
      <c r="WG36" s="17">
        <v>1.4490000000000001</v>
      </c>
      <c r="WH36" s="17">
        <v>1.4490000000000001</v>
      </c>
      <c r="WI36" s="17">
        <v>0.151</v>
      </c>
      <c r="WJ36" s="17">
        <v>2.2000000000000002</v>
      </c>
      <c r="WK36" s="17">
        <v>2.4</v>
      </c>
      <c r="WL36" s="17">
        <v>2.4</v>
      </c>
      <c r="WM36" s="17">
        <v>-0.2</v>
      </c>
      <c r="WN36" s="17">
        <v>2.2000000000000002</v>
      </c>
      <c r="WO36" s="17">
        <v>2.4</v>
      </c>
      <c r="WP36" s="17">
        <v>2.4</v>
      </c>
      <c r="WQ36" s="17">
        <v>-0.2</v>
      </c>
      <c r="WR36" s="17">
        <v>1.2</v>
      </c>
      <c r="WS36" s="17">
        <v>1.4</v>
      </c>
      <c r="WT36" s="17">
        <v>1.4</v>
      </c>
      <c r="WU36" s="17">
        <v>-0.2</v>
      </c>
      <c r="WV36" s="17">
        <v>16.2</v>
      </c>
      <c r="WW36" s="17"/>
      <c r="WX36" s="17">
        <v>14.731</v>
      </c>
      <c r="WY36" s="17">
        <v>1.4690000000000001</v>
      </c>
      <c r="WZ36" s="17"/>
      <c r="XA36" s="17"/>
      <c r="XB36" s="17"/>
      <c r="XC36" s="17">
        <v>0</v>
      </c>
      <c r="XD36" s="17">
        <v>18.100000000000001</v>
      </c>
      <c r="XE36" s="17">
        <v>17.951219999999999</v>
      </c>
      <c r="XF36" s="17">
        <v>17.951219999999999</v>
      </c>
      <c r="XG36" s="17">
        <v>0.14878</v>
      </c>
      <c r="XH36" s="17">
        <v>8.4</v>
      </c>
      <c r="XI36" s="17">
        <v>9</v>
      </c>
      <c r="XJ36" s="17">
        <v>10.8</v>
      </c>
      <c r="XK36" s="17">
        <v>-2.4</v>
      </c>
      <c r="XL36" s="17">
        <v>27.2</v>
      </c>
      <c r="XM36" s="17">
        <v>30.5</v>
      </c>
      <c r="XN36" s="17">
        <v>28</v>
      </c>
      <c r="XO36" s="17">
        <v>-0.8</v>
      </c>
      <c r="XP36" s="17">
        <v>34.299999999999997</v>
      </c>
      <c r="XQ36" s="17">
        <v>30.5</v>
      </c>
      <c r="XR36" s="17">
        <v>28</v>
      </c>
      <c r="XS36" s="17">
        <v>6.3</v>
      </c>
      <c r="XT36" s="17">
        <v>16</v>
      </c>
      <c r="XU36" s="17">
        <v>14</v>
      </c>
      <c r="XV36" s="17">
        <v>14</v>
      </c>
      <c r="XW36" s="17">
        <v>2</v>
      </c>
      <c r="XX36" s="17">
        <v>19</v>
      </c>
      <c r="XY36" s="17">
        <v>20</v>
      </c>
      <c r="XZ36" s="17">
        <v>20</v>
      </c>
      <c r="YA36" s="17">
        <v>-1</v>
      </c>
      <c r="YB36" s="17">
        <v>8.6999999999999993</v>
      </c>
      <c r="YC36" s="17">
        <v>8.1</v>
      </c>
      <c r="YD36" s="17">
        <v>8.1</v>
      </c>
      <c r="YE36" s="17">
        <v>0.6</v>
      </c>
      <c r="YF36" s="17">
        <v>11.2</v>
      </c>
      <c r="YG36" s="17">
        <v>11</v>
      </c>
      <c r="YH36" s="17">
        <v>11</v>
      </c>
      <c r="YI36" s="17">
        <v>0.2</v>
      </c>
      <c r="YJ36" s="17">
        <v>23.5</v>
      </c>
      <c r="YK36" s="17">
        <v>23</v>
      </c>
      <c r="YL36" s="17">
        <v>23</v>
      </c>
      <c r="YM36" s="17">
        <v>0.5</v>
      </c>
    </row>
    <row r="37" spans="1:663" ht="24" customHeight="1" x14ac:dyDescent="0.3">
      <c r="A37" s="1"/>
      <c r="B37" s="16" t="s">
        <v>27</v>
      </c>
      <c r="C37" s="16" t="s">
        <v>799</v>
      </c>
      <c r="D37" s="17">
        <v>205.1</v>
      </c>
      <c r="E37" s="17">
        <v>204.19512</v>
      </c>
      <c r="F37" s="17">
        <v>204.19512</v>
      </c>
      <c r="G37" s="17">
        <v>0.90488000000000002</v>
      </c>
      <c r="H37" s="17">
        <v>342.7</v>
      </c>
      <c r="I37" s="17">
        <v>430.02548000000002</v>
      </c>
      <c r="J37" s="17">
        <v>473.14375999999999</v>
      </c>
      <c r="K37" s="17">
        <v>-130.44376</v>
      </c>
      <c r="L37" s="17">
        <v>108.4</v>
      </c>
      <c r="M37" s="17">
        <v>140.57735</v>
      </c>
      <c r="N37" s="17">
        <v>154.67291</v>
      </c>
      <c r="O37" s="17">
        <v>-46.272910000000003</v>
      </c>
      <c r="P37" s="17"/>
      <c r="Q37" s="17"/>
      <c r="R37" s="17"/>
      <c r="S37" s="17">
        <v>0</v>
      </c>
      <c r="T37" s="17"/>
      <c r="U37" s="17"/>
      <c r="V37" s="17"/>
      <c r="W37" s="17">
        <v>0</v>
      </c>
      <c r="X37" s="17">
        <v>90.4</v>
      </c>
      <c r="Y37" s="17">
        <v>92.226339999999993</v>
      </c>
      <c r="Z37" s="17">
        <v>92.226339999999993</v>
      </c>
      <c r="AA37" s="17">
        <v>-1.8263400000000001</v>
      </c>
      <c r="AB37" s="17">
        <v>107.7</v>
      </c>
      <c r="AC37" s="17">
        <v>119.99994</v>
      </c>
      <c r="AD37" s="17">
        <v>139.06241</v>
      </c>
      <c r="AE37" s="17">
        <v>-31.362410000000001</v>
      </c>
      <c r="AF37" s="17"/>
      <c r="AG37" s="17"/>
      <c r="AH37" s="17"/>
      <c r="AI37" s="17">
        <v>0</v>
      </c>
      <c r="AJ37" s="17"/>
      <c r="AK37" s="17"/>
      <c r="AL37" s="17"/>
      <c r="AM37" s="17">
        <v>0</v>
      </c>
      <c r="AN37" s="17">
        <v>177.2</v>
      </c>
      <c r="AO37" s="17">
        <v>182.37953999999999</v>
      </c>
      <c r="AP37" s="17"/>
      <c r="AQ37" s="17">
        <v>177.2</v>
      </c>
      <c r="AR37" s="17">
        <v>200.9</v>
      </c>
      <c r="AS37" s="17">
        <v>202.65</v>
      </c>
      <c r="AT37" s="17"/>
      <c r="AU37" s="17">
        <v>200.9</v>
      </c>
      <c r="AV37" s="17">
        <v>0</v>
      </c>
      <c r="AW37" s="17"/>
      <c r="AX37" s="17"/>
      <c r="AY37" s="17">
        <v>0</v>
      </c>
      <c r="AZ37" s="17">
        <v>0</v>
      </c>
      <c r="BA37" s="17"/>
      <c r="BB37" s="17"/>
      <c r="BC37" s="17">
        <v>0</v>
      </c>
      <c r="BD37" s="17">
        <v>203.1</v>
      </c>
      <c r="BE37" s="17">
        <v>206.01686000000001</v>
      </c>
      <c r="BF37" s="17"/>
      <c r="BG37" s="17">
        <v>203.1</v>
      </c>
      <c r="BH37" s="17"/>
      <c r="BI37" s="17"/>
      <c r="BJ37" s="17"/>
      <c r="BK37" s="17">
        <v>0</v>
      </c>
      <c r="BL37" s="17">
        <v>0</v>
      </c>
      <c r="BM37" s="17"/>
      <c r="BN37" s="17">
        <v>80.001630000000006</v>
      </c>
      <c r="BO37" s="17">
        <v>-80.001630000000006</v>
      </c>
      <c r="BP37" s="17">
        <v>9.5</v>
      </c>
      <c r="BQ37" s="17">
        <v>5.4891500000000004</v>
      </c>
      <c r="BR37" s="17">
        <v>5.4891500000000004</v>
      </c>
      <c r="BS37" s="17">
        <v>4.0108499999999996</v>
      </c>
      <c r="BT37" s="17"/>
      <c r="BU37" s="17"/>
      <c r="BV37" s="17"/>
      <c r="BW37" s="17">
        <v>0</v>
      </c>
      <c r="BX37" s="17"/>
      <c r="BY37" s="17"/>
      <c r="BZ37" s="17"/>
      <c r="CA37" s="17">
        <v>0</v>
      </c>
      <c r="CB37" s="17"/>
      <c r="CC37" s="17"/>
      <c r="CD37" s="17"/>
      <c r="CE37" s="17">
        <v>0</v>
      </c>
      <c r="CF37" s="17"/>
      <c r="CG37" s="17"/>
      <c r="CH37" s="17"/>
      <c r="CI37" s="17">
        <v>0</v>
      </c>
      <c r="CJ37" s="17">
        <v>171.3</v>
      </c>
      <c r="CK37" s="17">
        <v>155</v>
      </c>
      <c r="CL37" s="17">
        <v>155</v>
      </c>
      <c r="CM37" s="17">
        <v>16.3</v>
      </c>
      <c r="CN37" s="17">
        <v>7.3</v>
      </c>
      <c r="CO37" s="17">
        <v>5.1583800000000002</v>
      </c>
      <c r="CP37" s="17">
        <v>5.1583800000000002</v>
      </c>
      <c r="CQ37" s="17">
        <v>2.1416200000000001</v>
      </c>
      <c r="CR37" s="17">
        <v>5</v>
      </c>
      <c r="CS37" s="17">
        <v>2.8315000000000001</v>
      </c>
      <c r="CT37" s="17">
        <v>2.8315000000000001</v>
      </c>
      <c r="CU37" s="17">
        <v>2.1684999999999999</v>
      </c>
      <c r="CV37" s="17">
        <v>16.2</v>
      </c>
      <c r="CW37" s="17">
        <v>16.873670000000001</v>
      </c>
      <c r="CX37" s="17"/>
      <c r="CY37" s="17">
        <v>16.2</v>
      </c>
      <c r="CZ37" s="17">
        <v>6.9</v>
      </c>
      <c r="DA37" s="17">
        <v>6.8787000000000003</v>
      </c>
      <c r="DB37" s="17">
        <v>6.8787000000000003</v>
      </c>
      <c r="DC37" s="17">
        <v>2.1299999999999999E-2</v>
      </c>
      <c r="DD37" s="17">
        <v>14.5</v>
      </c>
      <c r="DE37" s="17">
        <v>14.9922</v>
      </c>
      <c r="DF37" s="17">
        <v>14.992190000000001</v>
      </c>
      <c r="DG37" s="17">
        <v>-0.49219000000000002</v>
      </c>
      <c r="DH37" s="17">
        <v>90.5</v>
      </c>
      <c r="DI37" s="17">
        <v>50.024039999999999</v>
      </c>
      <c r="DJ37" s="17">
        <v>57.100299999999997</v>
      </c>
      <c r="DK37" s="17">
        <v>33.399700000000003</v>
      </c>
      <c r="DL37" s="17"/>
      <c r="DM37" s="17"/>
      <c r="DN37" s="17"/>
      <c r="DO37" s="17">
        <v>0</v>
      </c>
      <c r="DP37" s="17"/>
      <c r="DQ37" s="17"/>
      <c r="DR37" s="17"/>
      <c r="DS37" s="17">
        <v>0</v>
      </c>
      <c r="DT37" s="17"/>
      <c r="DU37" s="17"/>
      <c r="DV37" s="17"/>
      <c r="DW37" s="17">
        <v>0</v>
      </c>
      <c r="DX37" s="17"/>
      <c r="DY37" s="17"/>
      <c r="DZ37" s="17"/>
      <c r="EA37" s="17">
        <v>0</v>
      </c>
      <c r="EB37" s="17">
        <v>110.2</v>
      </c>
      <c r="EC37" s="17">
        <v>112.90537</v>
      </c>
      <c r="ED37" s="17">
        <v>112.90537</v>
      </c>
      <c r="EE37" s="17">
        <v>-2.7053699999999998</v>
      </c>
      <c r="EF37" s="17">
        <v>111</v>
      </c>
      <c r="EG37" s="17">
        <v>20.51285</v>
      </c>
      <c r="EH37" s="17">
        <v>47.23198</v>
      </c>
      <c r="EI37" s="17">
        <v>63.76802</v>
      </c>
      <c r="EJ37" s="17"/>
      <c r="EK37" s="17"/>
      <c r="EL37" s="17"/>
      <c r="EM37" s="17">
        <v>0</v>
      </c>
      <c r="EN37" s="17"/>
      <c r="EO37" s="17"/>
      <c r="EP37" s="17"/>
      <c r="EQ37" s="17">
        <v>0</v>
      </c>
      <c r="ER37" s="17"/>
      <c r="ES37" s="17"/>
      <c r="ET37" s="17"/>
      <c r="EU37" s="17">
        <v>0</v>
      </c>
      <c r="EV37" s="17">
        <v>6.4</v>
      </c>
      <c r="EW37" s="17">
        <v>6.39</v>
      </c>
      <c r="EX37" s="17">
        <v>6.39</v>
      </c>
      <c r="EY37" s="17">
        <v>0.01</v>
      </c>
      <c r="EZ37" s="17">
        <v>0</v>
      </c>
      <c r="FA37" s="17"/>
      <c r="FB37" s="17">
        <v>155.7072</v>
      </c>
      <c r="FC37" s="17">
        <v>-155.7072</v>
      </c>
      <c r="FD37" s="17">
        <v>28.4</v>
      </c>
      <c r="FE37" s="17">
        <v>29.874580000000002</v>
      </c>
      <c r="FF37" s="17">
        <v>38.786200000000001</v>
      </c>
      <c r="FG37" s="17">
        <v>-10.386200000000001</v>
      </c>
      <c r="FH37" s="17">
        <v>60.7</v>
      </c>
      <c r="FI37" s="17">
        <v>75</v>
      </c>
      <c r="FJ37" s="17">
        <v>67.315719999999999</v>
      </c>
      <c r="FK37" s="17">
        <v>-6.6157199999999996</v>
      </c>
      <c r="FL37" s="17">
        <v>14.8</v>
      </c>
      <c r="FM37" s="17">
        <v>15.15638</v>
      </c>
      <c r="FN37" s="17">
        <v>15.15638</v>
      </c>
      <c r="FO37" s="17">
        <v>-0.35637999999999997</v>
      </c>
      <c r="FP37" s="17">
        <v>16.8</v>
      </c>
      <c r="FQ37" s="17">
        <v>14.11824</v>
      </c>
      <c r="FR37" s="17">
        <v>15.53007</v>
      </c>
      <c r="FS37" s="17">
        <v>1.26993</v>
      </c>
      <c r="FT37" s="17">
        <v>14.1</v>
      </c>
      <c r="FU37" s="17">
        <v>14</v>
      </c>
      <c r="FV37" s="17">
        <v>18.048780000000001</v>
      </c>
      <c r="FW37" s="17">
        <v>-3.9487800000000002</v>
      </c>
      <c r="FX37" s="17">
        <v>94.4</v>
      </c>
      <c r="FY37" s="17">
        <v>85.110979999999998</v>
      </c>
      <c r="FZ37" s="17">
        <v>85.110979999999998</v>
      </c>
      <c r="GA37" s="17">
        <v>9.2890200000000007</v>
      </c>
      <c r="GB37" s="17">
        <v>183.1</v>
      </c>
      <c r="GC37" s="17">
        <v>172.77482000000001</v>
      </c>
      <c r="GD37" s="17">
        <v>181.48500000000001</v>
      </c>
      <c r="GE37" s="17">
        <v>1.615</v>
      </c>
      <c r="GF37" s="17">
        <v>184</v>
      </c>
      <c r="GG37" s="17">
        <v>174.47546</v>
      </c>
      <c r="GH37" s="17">
        <v>181.48500000000001</v>
      </c>
      <c r="GI37" s="17">
        <v>2.5150000000000001</v>
      </c>
      <c r="GJ37" s="17">
        <v>0</v>
      </c>
      <c r="GK37" s="17"/>
      <c r="GL37" s="17">
        <v>182.03</v>
      </c>
      <c r="GM37" s="17">
        <v>-182.03</v>
      </c>
      <c r="GN37" s="17">
        <v>82.3</v>
      </c>
      <c r="GO37" s="17">
        <v>80.484110000000001</v>
      </c>
      <c r="GP37" s="17">
        <v>105.41432</v>
      </c>
      <c r="GQ37" s="17">
        <v>-23.114319999999999</v>
      </c>
      <c r="GR37" s="17">
        <v>0</v>
      </c>
      <c r="GS37" s="17"/>
      <c r="GT37" s="17">
        <v>18</v>
      </c>
      <c r="GU37" s="17">
        <v>-18</v>
      </c>
      <c r="GV37" s="17">
        <v>25.6</v>
      </c>
      <c r="GW37" s="17">
        <v>27.139800000000001</v>
      </c>
      <c r="GX37" s="17">
        <v>27.504100000000001</v>
      </c>
      <c r="GY37" s="17">
        <v>-1.9040999999999999</v>
      </c>
      <c r="GZ37" s="17">
        <v>4.0999999999999996</v>
      </c>
      <c r="HA37" s="17">
        <v>4.2062099999999996</v>
      </c>
      <c r="HB37" s="17">
        <v>4.2062099999999996</v>
      </c>
      <c r="HC37" s="17">
        <v>-0.10621</v>
      </c>
      <c r="HD37" s="17">
        <v>18.100000000000001</v>
      </c>
      <c r="HE37" s="17">
        <v>34.419510000000002</v>
      </c>
      <c r="HF37" s="17">
        <v>34.419510000000002</v>
      </c>
      <c r="HG37" s="17">
        <v>-16.319510000000001</v>
      </c>
      <c r="HH37" s="17">
        <v>41.3</v>
      </c>
      <c r="HI37" s="17">
        <v>41.025640000000003</v>
      </c>
      <c r="HJ37" s="17">
        <v>41.025649999999999</v>
      </c>
      <c r="HK37" s="17">
        <v>0.27434999999999998</v>
      </c>
      <c r="HL37" s="17"/>
      <c r="HM37" s="17"/>
      <c r="HN37" s="17"/>
      <c r="HO37" s="17">
        <v>0</v>
      </c>
      <c r="HP37" s="17"/>
      <c r="HQ37" s="17"/>
      <c r="HR37" s="17"/>
      <c r="HS37" s="17">
        <v>0</v>
      </c>
      <c r="HT37" s="17">
        <v>83.2</v>
      </c>
      <c r="HU37" s="17">
        <v>47.851010000000002</v>
      </c>
      <c r="HV37" s="17">
        <v>72.136319999999998</v>
      </c>
      <c r="HW37" s="17">
        <v>11.06368</v>
      </c>
      <c r="HX37" s="17">
        <v>0</v>
      </c>
      <c r="HY37" s="17"/>
      <c r="HZ37" s="17"/>
      <c r="IA37" s="17">
        <v>0</v>
      </c>
      <c r="IB37" s="17"/>
      <c r="IC37" s="17"/>
      <c r="ID37" s="17"/>
      <c r="IE37" s="17">
        <v>0</v>
      </c>
      <c r="IF37" s="17">
        <v>45.1</v>
      </c>
      <c r="IG37" s="17">
        <v>45.441949999999999</v>
      </c>
      <c r="IH37" s="17"/>
      <c r="II37" s="17">
        <v>45.1</v>
      </c>
      <c r="IJ37" s="17"/>
      <c r="IK37" s="17"/>
      <c r="IL37" s="17"/>
      <c r="IM37" s="17">
        <v>0</v>
      </c>
      <c r="IN37" s="17"/>
      <c r="IO37" s="17"/>
      <c r="IP37" s="17"/>
      <c r="IQ37" s="17">
        <v>0</v>
      </c>
      <c r="IR37" s="17"/>
      <c r="IS37" s="17"/>
      <c r="IT37" s="17"/>
      <c r="IU37" s="17">
        <v>0</v>
      </c>
      <c r="IV37" s="17">
        <v>62.2</v>
      </c>
      <c r="IW37" s="17">
        <v>63.103520000000003</v>
      </c>
      <c r="IX37" s="17">
        <v>81.408600000000007</v>
      </c>
      <c r="IY37" s="17">
        <v>-19.208600000000001</v>
      </c>
      <c r="IZ37" s="17">
        <v>145.80000000000001</v>
      </c>
      <c r="JA37" s="17">
        <v>170.94</v>
      </c>
      <c r="JB37" s="17">
        <v>188.58573000000001</v>
      </c>
      <c r="JC37" s="17">
        <v>-42.785730000000001</v>
      </c>
      <c r="JD37" s="17">
        <v>145.69999999999999</v>
      </c>
      <c r="JE37" s="17">
        <v>170.94</v>
      </c>
      <c r="JF37" s="17">
        <v>10</v>
      </c>
      <c r="JG37" s="17">
        <v>135.69999999999999</v>
      </c>
      <c r="JH37" s="17">
        <v>146.1</v>
      </c>
      <c r="JI37" s="17">
        <v>170.94</v>
      </c>
      <c r="JJ37" s="17">
        <v>188.58573000000001</v>
      </c>
      <c r="JK37" s="17">
        <v>-42.485729999999997</v>
      </c>
      <c r="JL37" s="17">
        <v>224.4</v>
      </c>
      <c r="JM37" s="17">
        <v>257.18</v>
      </c>
      <c r="JN37" s="17">
        <v>189.15206000000001</v>
      </c>
      <c r="JO37" s="17">
        <v>35.24794</v>
      </c>
      <c r="JP37" s="17">
        <v>14.6</v>
      </c>
      <c r="JQ37" s="17"/>
      <c r="JR37" s="17">
        <v>71.796109999999999</v>
      </c>
      <c r="JS37" s="17">
        <v>-57.196109999999997</v>
      </c>
      <c r="JT37" s="17"/>
      <c r="JU37" s="17"/>
      <c r="JV37" s="17">
        <v>36.005859999999998</v>
      </c>
      <c r="JW37" s="17">
        <v>-36.005859999999998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0.8</v>
      </c>
      <c r="KW37" s="17">
        <v>1.0779300000000001</v>
      </c>
      <c r="KX37" s="17">
        <v>1.0779300000000001</v>
      </c>
      <c r="KY37" s="17">
        <v>-0.27793000000000001</v>
      </c>
      <c r="KZ37" s="17">
        <v>70.5</v>
      </c>
      <c r="LA37" s="17">
        <v>92.307720000000003</v>
      </c>
      <c r="LB37" s="17">
        <v>67.834130000000002</v>
      </c>
      <c r="LC37" s="17">
        <v>2.66587</v>
      </c>
      <c r="LD37" s="17">
        <v>59.9</v>
      </c>
      <c r="LE37" s="17">
        <v>76.263329999999996</v>
      </c>
      <c r="LF37" s="17">
        <v>90.525559999999999</v>
      </c>
      <c r="LG37" s="17">
        <v>-30.62556</v>
      </c>
      <c r="LH37" s="17">
        <v>66.099999999999994</v>
      </c>
      <c r="LI37" s="17">
        <v>67.461460000000002</v>
      </c>
      <c r="LJ37" s="17">
        <v>67.461460000000002</v>
      </c>
      <c r="LK37" s="17">
        <v>-1.3614599999999999</v>
      </c>
      <c r="LL37" s="17">
        <v>65.900000000000006</v>
      </c>
      <c r="LM37" s="17">
        <v>65.984009999999998</v>
      </c>
      <c r="LN37" s="17">
        <v>72.373900000000006</v>
      </c>
      <c r="LO37" s="17">
        <v>-6.4739000000000004</v>
      </c>
      <c r="LP37" s="17">
        <v>29.9</v>
      </c>
      <c r="LQ37" s="17">
        <v>27.440259999999999</v>
      </c>
      <c r="LR37" s="17">
        <v>30.097560000000001</v>
      </c>
      <c r="LS37" s="17">
        <v>-0.19756000000000001</v>
      </c>
      <c r="LT37" s="17"/>
      <c r="LU37" s="17"/>
      <c r="LV37" s="17"/>
      <c r="LW37" s="17">
        <v>0</v>
      </c>
      <c r="LX37" s="17"/>
      <c r="LY37" s="17"/>
      <c r="LZ37" s="17"/>
      <c r="MA37" s="17">
        <v>0</v>
      </c>
      <c r="MB37" s="17"/>
      <c r="MC37" s="17"/>
      <c r="MD37" s="17"/>
      <c r="ME37" s="17">
        <v>0</v>
      </c>
      <c r="MF37" s="17">
        <v>141.6</v>
      </c>
      <c r="MG37" s="17">
        <v>159.10807</v>
      </c>
      <c r="MH37" s="17">
        <v>151.08876000000001</v>
      </c>
      <c r="MI37" s="17">
        <v>-9.4887599999999992</v>
      </c>
      <c r="MJ37" s="17">
        <v>142.5</v>
      </c>
      <c r="MK37" s="17">
        <v>159.10807</v>
      </c>
      <c r="ML37" s="17">
        <v>151.08876000000001</v>
      </c>
      <c r="MM37" s="17">
        <v>-8.5887600000000006</v>
      </c>
      <c r="MN37" s="17">
        <v>167.5</v>
      </c>
      <c r="MO37" s="17">
        <v>159.58587</v>
      </c>
      <c r="MP37" s="17">
        <v>151.54248000000001</v>
      </c>
      <c r="MQ37" s="17">
        <v>15.957520000000001</v>
      </c>
      <c r="MR37" s="17">
        <v>183</v>
      </c>
      <c r="MS37" s="17"/>
      <c r="MT37" s="17"/>
      <c r="MU37" s="17">
        <v>183</v>
      </c>
      <c r="MV37" s="17"/>
      <c r="MW37" s="17"/>
      <c r="MX37" s="17"/>
      <c r="MY37" s="17">
        <v>0</v>
      </c>
      <c r="MZ37" s="17"/>
      <c r="NA37" s="17"/>
      <c r="NB37" s="17"/>
      <c r="NC37" s="17">
        <v>0</v>
      </c>
      <c r="ND37" s="17"/>
      <c r="NE37" s="17"/>
      <c r="NF37" s="17"/>
      <c r="NG37" s="17">
        <v>0</v>
      </c>
      <c r="NH37" s="17"/>
      <c r="NI37" s="17"/>
      <c r="NJ37" s="17"/>
      <c r="NK37" s="17">
        <v>0</v>
      </c>
      <c r="NL37" s="17">
        <v>208.7</v>
      </c>
      <c r="NM37" s="17">
        <v>207.29667000000001</v>
      </c>
      <c r="NN37" s="17">
        <v>207.29667000000001</v>
      </c>
      <c r="NO37" s="17">
        <v>1.40333</v>
      </c>
      <c r="NP37" s="17">
        <v>99.3</v>
      </c>
      <c r="NQ37" s="17">
        <v>103.95959000000001</v>
      </c>
      <c r="NR37" s="17">
        <v>103.95959000000001</v>
      </c>
      <c r="NS37" s="17">
        <v>-4.6595899999999997</v>
      </c>
      <c r="NT37" s="17">
        <v>5.7</v>
      </c>
      <c r="NU37" s="17">
        <v>6.1913999999999998</v>
      </c>
      <c r="NV37" s="17">
        <v>3.9904700000000002</v>
      </c>
      <c r="NW37" s="17">
        <v>1.70953</v>
      </c>
      <c r="NX37" s="17">
        <v>2.2999999999999998</v>
      </c>
      <c r="NY37" s="17"/>
      <c r="NZ37" s="17">
        <v>4.1863799999999998</v>
      </c>
      <c r="OA37" s="17">
        <v>-1.8863799999999999</v>
      </c>
      <c r="OB37" s="17">
        <v>7.4</v>
      </c>
      <c r="OC37" s="17">
        <v>7.4</v>
      </c>
      <c r="OD37" s="17">
        <v>7.4</v>
      </c>
      <c r="OE37" s="17">
        <v>0</v>
      </c>
      <c r="OF37" s="17">
        <v>0</v>
      </c>
      <c r="OG37" s="17"/>
      <c r="OH37" s="17">
        <v>0.75</v>
      </c>
      <c r="OI37" s="17">
        <v>-0.75</v>
      </c>
      <c r="OJ37" s="17">
        <v>101.4</v>
      </c>
      <c r="OK37" s="17">
        <v>106.9</v>
      </c>
      <c r="OL37" s="17">
        <v>104.539</v>
      </c>
      <c r="OM37" s="17">
        <v>-3.1389999999999998</v>
      </c>
      <c r="ON37" s="17">
        <v>78.099999999999994</v>
      </c>
      <c r="OO37" s="17"/>
      <c r="OP37" s="17">
        <v>70.67</v>
      </c>
      <c r="OQ37" s="17">
        <v>7.43</v>
      </c>
      <c r="OR37" s="17">
        <v>6.8</v>
      </c>
      <c r="OS37" s="17">
        <v>12.9</v>
      </c>
      <c r="OT37" s="17">
        <v>11.259</v>
      </c>
      <c r="OU37" s="17">
        <v>-4.4589999999999996</v>
      </c>
      <c r="OV37" s="17">
        <v>0.4</v>
      </c>
      <c r="OW37" s="17"/>
      <c r="OX37" s="17">
        <v>0.1</v>
      </c>
      <c r="OY37" s="17">
        <v>0.3</v>
      </c>
      <c r="OZ37" s="17">
        <v>0</v>
      </c>
      <c r="PA37" s="17"/>
      <c r="PB37" s="17">
        <v>5.4039900000000003</v>
      </c>
      <c r="PC37" s="17">
        <v>-5.4039900000000003</v>
      </c>
      <c r="PD37" s="17">
        <v>9.9</v>
      </c>
      <c r="PE37" s="17">
        <v>9.9830000000000005</v>
      </c>
      <c r="PF37" s="17">
        <v>9.9830000000000005</v>
      </c>
      <c r="PG37" s="17">
        <v>-8.3000000000000004E-2</v>
      </c>
      <c r="PH37" s="17"/>
      <c r="PI37" s="17"/>
      <c r="PJ37" s="17"/>
      <c r="PK37" s="17">
        <v>0</v>
      </c>
      <c r="PL37" s="17">
        <v>216.4</v>
      </c>
      <c r="PM37" s="17"/>
      <c r="PN37" s="17">
        <v>204</v>
      </c>
      <c r="PO37" s="17">
        <v>12.4</v>
      </c>
      <c r="PP37" s="17">
        <v>1.2</v>
      </c>
      <c r="PQ37" s="17">
        <v>1</v>
      </c>
      <c r="PR37" s="17">
        <v>1</v>
      </c>
      <c r="PS37" s="17">
        <v>0.2</v>
      </c>
      <c r="PT37" s="17">
        <v>1.1000000000000001</v>
      </c>
      <c r="PU37" s="17">
        <v>1.5</v>
      </c>
      <c r="PV37" s="17">
        <v>1.5</v>
      </c>
      <c r="PW37" s="17">
        <v>-0.4</v>
      </c>
      <c r="PX37" s="17">
        <v>2.5</v>
      </c>
      <c r="PY37" s="17">
        <v>2.5</v>
      </c>
      <c r="PZ37" s="17">
        <v>2.5</v>
      </c>
      <c r="QA37" s="17">
        <v>0</v>
      </c>
      <c r="QB37" s="17">
        <v>20.3</v>
      </c>
      <c r="QC37" s="17">
        <v>5.3765900000000002</v>
      </c>
      <c r="QD37" s="17">
        <v>20.35314</v>
      </c>
      <c r="QE37" s="17">
        <v>-5.314E-2</v>
      </c>
      <c r="QF37" s="17">
        <v>14</v>
      </c>
      <c r="QG37" s="17">
        <v>14</v>
      </c>
      <c r="QH37" s="17">
        <v>17.560980000000001</v>
      </c>
      <c r="QI37" s="17">
        <v>-3.5609799999999998</v>
      </c>
      <c r="QJ37" s="17">
        <v>19</v>
      </c>
      <c r="QK37" s="17">
        <v>17.560980000000001</v>
      </c>
      <c r="QL37" s="17">
        <v>17.560980000000001</v>
      </c>
      <c r="QM37" s="17">
        <v>1.43902</v>
      </c>
      <c r="QN37" s="17">
        <v>3.1</v>
      </c>
      <c r="QO37" s="17">
        <v>3.3</v>
      </c>
      <c r="QP37" s="17">
        <v>3.3</v>
      </c>
      <c r="QQ37" s="17">
        <v>-0.2</v>
      </c>
      <c r="QR37" s="17">
        <v>0</v>
      </c>
      <c r="QS37" s="17"/>
      <c r="QT37" s="17"/>
      <c r="QU37" s="17">
        <v>0</v>
      </c>
      <c r="QV37" s="17">
        <v>15.7</v>
      </c>
      <c r="QW37" s="17"/>
      <c r="QX37" s="17">
        <v>15.949</v>
      </c>
      <c r="QY37" s="17">
        <v>-0.249</v>
      </c>
      <c r="QZ37" s="17">
        <v>19</v>
      </c>
      <c r="RA37" s="17"/>
      <c r="RB37" s="17">
        <v>18.619</v>
      </c>
      <c r="RC37" s="17">
        <v>0.38100000000000001</v>
      </c>
      <c r="RD37" s="17">
        <v>26.7</v>
      </c>
      <c r="RE37" s="17">
        <v>26.2</v>
      </c>
      <c r="RF37" s="17">
        <v>24.277000000000001</v>
      </c>
      <c r="RG37" s="17">
        <v>2.423</v>
      </c>
      <c r="RH37" s="17">
        <v>87.1</v>
      </c>
      <c r="RI37" s="17">
        <v>84.2</v>
      </c>
      <c r="RJ37" s="17">
        <v>79.977000000000004</v>
      </c>
      <c r="RK37" s="17">
        <v>7.1230000000000002</v>
      </c>
      <c r="RL37" s="17">
        <v>18.5</v>
      </c>
      <c r="RM37" s="17"/>
      <c r="RN37" s="17">
        <v>18.722000000000001</v>
      </c>
      <c r="RO37" s="17">
        <v>-0.222</v>
      </c>
      <c r="RP37" s="17">
        <v>2.1</v>
      </c>
      <c r="RQ37" s="17">
        <v>2.4510000000000001</v>
      </c>
      <c r="RR37" s="17">
        <v>2.4510000000000001</v>
      </c>
      <c r="RS37" s="17">
        <v>-0.35099999999999998</v>
      </c>
      <c r="RT37" s="17">
        <v>19.600000000000001</v>
      </c>
      <c r="RU37" s="17">
        <v>11.122299999999999</v>
      </c>
      <c r="RV37" s="17">
        <v>16.76708</v>
      </c>
      <c r="RW37" s="17">
        <v>2.8329200000000001</v>
      </c>
      <c r="RX37" s="17">
        <v>2.2000000000000002</v>
      </c>
      <c r="RY37" s="17">
        <v>2</v>
      </c>
      <c r="RZ37" s="17">
        <v>2</v>
      </c>
      <c r="SA37" s="17">
        <v>0.2</v>
      </c>
      <c r="SB37" s="17"/>
      <c r="SC37" s="17"/>
      <c r="SD37" s="17">
        <v>0.4</v>
      </c>
      <c r="SE37" s="17">
        <v>-0.4</v>
      </c>
      <c r="SF37" s="17">
        <v>4</v>
      </c>
      <c r="SG37" s="17">
        <v>4</v>
      </c>
      <c r="SH37" s="17">
        <v>5.9</v>
      </c>
      <c r="SI37" s="17">
        <v>-1.9</v>
      </c>
      <c r="SJ37" s="17">
        <v>6.1</v>
      </c>
      <c r="SK37" s="17">
        <v>5.8</v>
      </c>
      <c r="SL37" s="17">
        <v>5.8</v>
      </c>
      <c r="SM37" s="17">
        <v>0.3</v>
      </c>
      <c r="SN37" s="17">
        <v>9.1</v>
      </c>
      <c r="SO37" s="17">
        <v>9</v>
      </c>
      <c r="SP37" s="17">
        <v>13.65854</v>
      </c>
      <c r="SQ37" s="17">
        <v>-4.5585399999999998</v>
      </c>
      <c r="SR37" s="17">
        <v>12.1</v>
      </c>
      <c r="SS37" s="17">
        <v>12</v>
      </c>
      <c r="ST37" s="17">
        <v>17.560980000000001</v>
      </c>
      <c r="SU37" s="17">
        <v>-5.4609800000000002</v>
      </c>
      <c r="SV37" s="17">
        <v>13.9</v>
      </c>
      <c r="SW37" s="17">
        <v>14.2439</v>
      </c>
      <c r="SX37" s="17">
        <v>14.2439</v>
      </c>
      <c r="SY37" s="17">
        <v>-0.34389999999999998</v>
      </c>
      <c r="SZ37" s="17">
        <v>28.8</v>
      </c>
      <c r="TA37" s="17">
        <v>26.5</v>
      </c>
      <c r="TB37" s="17">
        <v>26.369</v>
      </c>
      <c r="TC37" s="17">
        <v>2.431</v>
      </c>
      <c r="TD37" s="17">
        <v>74.8</v>
      </c>
      <c r="TE37" s="17">
        <v>72.5</v>
      </c>
      <c r="TF37" s="17">
        <v>70.509</v>
      </c>
      <c r="TG37" s="17">
        <v>4.2910000000000004</v>
      </c>
      <c r="TH37" s="17">
        <v>29.2</v>
      </c>
      <c r="TI37" s="17"/>
      <c r="TJ37" s="17">
        <v>38.090000000000003</v>
      </c>
      <c r="TK37" s="17">
        <v>-8.89</v>
      </c>
      <c r="TL37" s="17">
        <v>95.6</v>
      </c>
      <c r="TM37" s="17">
        <v>86.2</v>
      </c>
      <c r="TN37" s="17">
        <v>80.655000000000001</v>
      </c>
      <c r="TO37" s="17">
        <v>14.945</v>
      </c>
      <c r="TP37" s="17">
        <v>98.8</v>
      </c>
      <c r="TQ37" s="17">
        <v>85.7</v>
      </c>
      <c r="TR37" s="17">
        <v>81.412999999999997</v>
      </c>
      <c r="TS37" s="17">
        <v>17.387</v>
      </c>
      <c r="TT37" s="17">
        <v>18.899999999999999</v>
      </c>
      <c r="TU37" s="17">
        <v>11.4</v>
      </c>
      <c r="TV37" s="17">
        <v>5.7880000000000003</v>
      </c>
      <c r="TW37" s="17">
        <v>13.112</v>
      </c>
      <c r="TX37" s="17">
        <v>14.3</v>
      </c>
      <c r="TY37" s="17">
        <v>10.4</v>
      </c>
      <c r="TZ37" s="17">
        <v>9.8079999999999998</v>
      </c>
      <c r="UA37" s="17">
        <v>4.492</v>
      </c>
      <c r="UB37" s="17">
        <v>10.3</v>
      </c>
      <c r="UC37" s="17">
        <v>10</v>
      </c>
      <c r="UD37" s="17">
        <v>13.65854</v>
      </c>
      <c r="UE37" s="17">
        <v>-3.3585400000000001</v>
      </c>
      <c r="UF37" s="17">
        <v>2.6</v>
      </c>
      <c r="UG37" s="17">
        <v>3.5</v>
      </c>
      <c r="UH37" s="17">
        <v>3.5</v>
      </c>
      <c r="UI37" s="17">
        <v>-0.9</v>
      </c>
      <c r="UJ37" s="17">
        <v>8.1</v>
      </c>
      <c r="UK37" s="17">
        <v>7.5</v>
      </c>
      <c r="UL37" s="17">
        <v>7.5</v>
      </c>
      <c r="UM37" s="17">
        <v>0.6</v>
      </c>
      <c r="UN37" s="17">
        <v>20.399999999999999</v>
      </c>
      <c r="UO37" s="17">
        <v>19.5122</v>
      </c>
      <c r="UP37" s="17">
        <v>19.51219</v>
      </c>
      <c r="UQ37" s="17">
        <v>0.88780999999999999</v>
      </c>
      <c r="UR37" s="17">
        <v>20.399999999999999</v>
      </c>
      <c r="US37" s="17">
        <v>19.5122</v>
      </c>
      <c r="UT37" s="17">
        <v>19.51219</v>
      </c>
      <c r="UU37" s="17">
        <v>0.88780999999999999</v>
      </c>
      <c r="UV37" s="17">
        <v>20</v>
      </c>
      <c r="UW37" s="17">
        <v>19.5122</v>
      </c>
      <c r="UX37" s="17">
        <v>19.51219</v>
      </c>
      <c r="UY37" s="17">
        <v>0.48781000000000002</v>
      </c>
      <c r="UZ37" s="17">
        <v>12.1</v>
      </c>
      <c r="VA37" s="17">
        <v>12.2</v>
      </c>
      <c r="VB37" s="17">
        <v>10.698</v>
      </c>
      <c r="VC37" s="17">
        <v>1.4019999999999999</v>
      </c>
      <c r="VD37" s="17">
        <v>253</v>
      </c>
      <c r="VE37" s="17"/>
      <c r="VF37" s="17">
        <v>246.303</v>
      </c>
      <c r="VG37" s="17">
        <v>6.6970000000000001</v>
      </c>
      <c r="VH37" s="17">
        <v>12.9</v>
      </c>
      <c r="VI37" s="17"/>
      <c r="VJ37" s="17">
        <v>12.15</v>
      </c>
      <c r="VK37" s="17">
        <v>0.75</v>
      </c>
      <c r="VL37" s="17">
        <v>149.80000000000001</v>
      </c>
      <c r="VM37" s="17"/>
      <c r="VN37" s="17">
        <v>144.44800000000001</v>
      </c>
      <c r="VO37" s="17">
        <v>5.3520000000000003</v>
      </c>
      <c r="VP37" s="17">
        <v>0.6</v>
      </c>
      <c r="VQ37" s="17">
        <v>0.6</v>
      </c>
      <c r="VR37" s="17">
        <v>0.6</v>
      </c>
      <c r="VS37" s="17">
        <v>0</v>
      </c>
      <c r="VT37" s="17">
        <v>128.69999999999999</v>
      </c>
      <c r="VU37" s="17">
        <v>121.5</v>
      </c>
      <c r="VV37" s="17">
        <v>119.126</v>
      </c>
      <c r="VW37" s="17">
        <v>9.5739999999999998</v>
      </c>
      <c r="VX37" s="17">
        <v>112</v>
      </c>
      <c r="VY37" s="17">
        <v>126.5</v>
      </c>
      <c r="VZ37" s="17">
        <v>123.637</v>
      </c>
      <c r="WA37" s="17">
        <v>-11.637</v>
      </c>
      <c r="WB37" s="17">
        <v>113.2</v>
      </c>
      <c r="WC37" s="17"/>
      <c r="WD37" s="17">
        <v>110.495</v>
      </c>
      <c r="WE37" s="17">
        <v>2.7050000000000001</v>
      </c>
      <c r="WF37" s="17">
        <v>1.6</v>
      </c>
      <c r="WG37" s="17">
        <v>1.4490000000000001</v>
      </c>
      <c r="WH37" s="17">
        <v>1.4490000000000001</v>
      </c>
      <c r="WI37" s="17">
        <v>0.151</v>
      </c>
      <c r="WJ37" s="17">
        <v>2.2000000000000002</v>
      </c>
      <c r="WK37" s="17">
        <v>2.4</v>
      </c>
      <c r="WL37" s="17">
        <v>2.4</v>
      </c>
      <c r="WM37" s="17">
        <v>-0.2</v>
      </c>
      <c r="WN37" s="17">
        <v>2.2000000000000002</v>
      </c>
      <c r="WO37" s="17">
        <v>2.4</v>
      </c>
      <c r="WP37" s="17">
        <v>2.4</v>
      </c>
      <c r="WQ37" s="17">
        <v>-0.2</v>
      </c>
      <c r="WR37" s="17">
        <v>1.2</v>
      </c>
      <c r="WS37" s="17">
        <v>1.4</v>
      </c>
      <c r="WT37" s="17">
        <v>1.4</v>
      </c>
      <c r="WU37" s="17">
        <v>-0.2</v>
      </c>
      <c r="WV37" s="17">
        <v>15.1</v>
      </c>
      <c r="WW37" s="17"/>
      <c r="WX37" s="17">
        <v>13.384</v>
      </c>
      <c r="WY37" s="17">
        <v>1.716</v>
      </c>
      <c r="WZ37" s="17"/>
      <c r="XA37" s="17"/>
      <c r="XB37" s="17"/>
      <c r="XC37" s="17">
        <v>0</v>
      </c>
      <c r="XD37" s="17">
        <v>18.100000000000001</v>
      </c>
      <c r="XE37" s="17">
        <v>17.951219999999999</v>
      </c>
      <c r="XF37" s="17">
        <v>17.951219999999999</v>
      </c>
      <c r="XG37" s="17">
        <v>0.14878</v>
      </c>
      <c r="XH37" s="17">
        <v>9.4</v>
      </c>
      <c r="XI37" s="17">
        <v>9</v>
      </c>
      <c r="XJ37" s="17">
        <v>10.8</v>
      </c>
      <c r="XK37" s="17">
        <v>-1.4</v>
      </c>
      <c r="XL37" s="17">
        <v>27.3</v>
      </c>
      <c r="XM37" s="17">
        <v>30.5</v>
      </c>
      <c r="XN37" s="17">
        <v>28</v>
      </c>
      <c r="XO37" s="17">
        <v>-0.7</v>
      </c>
      <c r="XP37" s="17">
        <v>34.299999999999997</v>
      </c>
      <c r="XQ37" s="17">
        <v>30.5</v>
      </c>
      <c r="XR37" s="17">
        <v>28</v>
      </c>
      <c r="XS37" s="17">
        <v>6.3</v>
      </c>
      <c r="XT37" s="17">
        <v>15.5</v>
      </c>
      <c r="XU37" s="17">
        <v>14</v>
      </c>
      <c r="XV37" s="17">
        <v>14</v>
      </c>
      <c r="XW37" s="17">
        <v>1.5</v>
      </c>
      <c r="XX37" s="17">
        <v>19</v>
      </c>
      <c r="XY37" s="17">
        <v>20</v>
      </c>
      <c r="XZ37" s="17">
        <v>20</v>
      </c>
      <c r="YA37" s="17">
        <v>-1</v>
      </c>
      <c r="YB37" s="17">
        <v>9</v>
      </c>
      <c r="YC37" s="17">
        <v>8.1</v>
      </c>
      <c r="YD37" s="17">
        <v>8.1</v>
      </c>
      <c r="YE37" s="17">
        <v>0.9</v>
      </c>
      <c r="YF37" s="17">
        <v>11.2</v>
      </c>
      <c r="YG37" s="17">
        <v>11</v>
      </c>
      <c r="YH37" s="17">
        <v>11</v>
      </c>
      <c r="YI37" s="17">
        <v>0.2</v>
      </c>
      <c r="YJ37" s="17">
        <v>23.5</v>
      </c>
      <c r="YK37" s="17">
        <v>23</v>
      </c>
      <c r="YL37" s="17">
        <v>23</v>
      </c>
      <c r="YM37" s="17">
        <v>0.5</v>
      </c>
    </row>
    <row r="38" spans="1:663" ht="24" customHeight="1" x14ac:dyDescent="0.3">
      <c r="A38" s="1"/>
      <c r="B38" s="16" t="s">
        <v>27</v>
      </c>
      <c r="C38" s="16" t="s">
        <v>800</v>
      </c>
      <c r="D38" s="17">
        <v>203.8</v>
      </c>
      <c r="E38" s="17">
        <v>204.19512</v>
      </c>
      <c r="F38" s="17">
        <v>204.19512</v>
      </c>
      <c r="G38" s="17">
        <v>-0.39512000000000003</v>
      </c>
      <c r="H38" s="17">
        <v>338.6</v>
      </c>
      <c r="I38" s="17">
        <v>430.02548000000002</v>
      </c>
      <c r="J38" s="17">
        <v>474.76258999999999</v>
      </c>
      <c r="K38" s="17">
        <v>-136.16258999999999</v>
      </c>
      <c r="L38" s="17">
        <v>109.4</v>
      </c>
      <c r="M38" s="17">
        <v>140.57735</v>
      </c>
      <c r="N38" s="17">
        <v>155.20212000000001</v>
      </c>
      <c r="O38" s="17">
        <v>-45.802120000000002</v>
      </c>
      <c r="P38" s="17"/>
      <c r="Q38" s="17"/>
      <c r="R38" s="17"/>
      <c r="S38" s="17">
        <v>0</v>
      </c>
      <c r="T38" s="17"/>
      <c r="U38" s="17"/>
      <c r="V38" s="17"/>
      <c r="W38" s="17">
        <v>0</v>
      </c>
      <c r="X38" s="17">
        <v>90.4</v>
      </c>
      <c r="Y38" s="17">
        <v>92.226339999999993</v>
      </c>
      <c r="Z38" s="17">
        <v>92.226339999999993</v>
      </c>
      <c r="AA38" s="17">
        <v>-1.8263400000000001</v>
      </c>
      <c r="AB38" s="17">
        <v>104.6</v>
      </c>
      <c r="AC38" s="17">
        <v>119.99994</v>
      </c>
      <c r="AD38" s="17">
        <v>138.39850000000001</v>
      </c>
      <c r="AE38" s="17">
        <v>-33.798499999999997</v>
      </c>
      <c r="AF38" s="17"/>
      <c r="AG38" s="17"/>
      <c r="AH38" s="17"/>
      <c r="AI38" s="17">
        <v>0</v>
      </c>
      <c r="AJ38" s="17"/>
      <c r="AK38" s="17"/>
      <c r="AL38" s="17"/>
      <c r="AM38" s="17">
        <v>0</v>
      </c>
      <c r="AN38" s="17">
        <v>178.8</v>
      </c>
      <c r="AO38" s="17">
        <v>182.37953999999999</v>
      </c>
      <c r="AP38" s="17"/>
      <c r="AQ38" s="17">
        <v>178.8</v>
      </c>
      <c r="AR38" s="17">
        <v>203.1</v>
      </c>
      <c r="AS38" s="17">
        <v>202.65</v>
      </c>
      <c r="AT38" s="17"/>
      <c r="AU38" s="17">
        <v>203.1</v>
      </c>
      <c r="AV38" s="17">
        <v>0</v>
      </c>
      <c r="AW38" s="17"/>
      <c r="AX38" s="17"/>
      <c r="AY38" s="17">
        <v>0</v>
      </c>
      <c r="AZ38" s="17">
        <v>0</v>
      </c>
      <c r="BA38" s="17"/>
      <c r="BB38" s="17"/>
      <c r="BC38" s="17">
        <v>0</v>
      </c>
      <c r="BD38" s="17">
        <v>206.9</v>
      </c>
      <c r="BE38" s="17">
        <v>206.01686000000001</v>
      </c>
      <c r="BF38" s="17"/>
      <c r="BG38" s="17">
        <v>206.9</v>
      </c>
      <c r="BH38" s="17"/>
      <c r="BI38" s="17"/>
      <c r="BJ38" s="17"/>
      <c r="BK38" s="17">
        <v>0</v>
      </c>
      <c r="BL38" s="17">
        <v>0</v>
      </c>
      <c r="BM38" s="17"/>
      <c r="BN38" s="17">
        <v>80.002650000000003</v>
      </c>
      <c r="BO38" s="17">
        <v>-80.002650000000003</v>
      </c>
      <c r="BP38" s="17">
        <v>9.5</v>
      </c>
      <c r="BQ38" s="17">
        <v>5.4891500000000004</v>
      </c>
      <c r="BR38" s="17">
        <v>5.4891500000000004</v>
      </c>
      <c r="BS38" s="17">
        <v>4.0108499999999996</v>
      </c>
      <c r="BT38" s="17"/>
      <c r="BU38" s="17"/>
      <c r="BV38" s="17"/>
      <c r="BW38" s="17">
        <v>0</v>
      </c>
      <c r="BX38" s="17"/>
      <c r="BY38" s="17"/>
      <c r="BZ38" s="17"/>
      <c r="CA38" s="17">
        <v>0</v>
      </c>
      <c r="CB38" s="17"/>
      <c r="CC38" s="17"/>
      <c r="CD38" s="17"/>
      <c r="CE38" s="17">
        <v>0</v>
      </c>
      <c r="CF38" s="17"/>
      <c r="CG38" s="17"/>
      <c r="CH38" s="17"/>
      <c r="CI38" s="17">
        <v>0</v>
      </c>
      <c r="CJ38" s="17">
        <v>168</v>
      </c>
      <c r="CK38" s="17">
        <v>155</v>
      </c>
      <c r="CL38" s="17">
        <v>155</v>
      </c>
      <c r="CM38" s="17">
        <v>13</v>
      </c>
      <c r="CN38" s="17">
        <v>6.7</v>
      </c>
      <c r="CO38" s="17">
        <v>5.1583800000000002</v>
      </c>
      <c r="CP38" s="17">
        <v>5.1583800000000002</v>
      </c>
      <c r="CQ38" s="17">
        <v>1.54162</v>
      </c>
      <c r="CR38" s="17">
        <v>4.8</v>
      </c>
      <c r="CS38" s="17">
        <v>2.8315000000000001</v>
      </c>
      <c r="CT38" s="17">
        <v>2.8315000000000001</v>
      </c>
      <c r="CU38" s="17">
        <v>1.9684999999999999</v>
      </c>
      <c r="CV38" s="17">
        <v>16.3</v>
      </c>
      <c r="CW38" s="17">
        <v>16.873670000000001</v>
      </c>
      <c r="CX38" s="17"/>
      <c r="CY38" s="17">
        <v>16.3</v>
      </c>
      <c r="CZ38" s="17">
        <v>6.9</v>
      </c>
      <c r="DA38" s="17">
        <v>6.8787000000000003</v>
      </c>
      <c r="DB38" s="17">
        <v>6.8787000000000003</v>
      </c>
      <c r="DC38" s="17">
        <v>2.1299999999999999E-2</v>
      </c>
      <c r="DD38" s="17">
        <v>14.5</v>
      </c>
      <c r="DE38" s="17">
        <v>14.9922</v>
      </c>
      <c r="DF38" s="17">
        <v>14.992190000000001</v>
      </c>
      <c r="DG38" s="17">
        <v>-0.49219000000000002</v>
      </c>
      <c r="DH38" s="17">
        <v>89.4</v>
      </c>
      <c r="DI38" s="17">
        <v>50.024039999999999</v>
      </c>
      <c r="DJ38" s="17">
        <v>62.728200000000001</v>
      </c>
      <c r="DK38" s="17">
        <v>26.671800000000001</v>
      </c>
      <c r="DL38" s="17"/>
      <c r="DM38" s="17"/>
      <c r="DN38" s="17"/>
      <c r="DO38" s="17">
        <v>0</v>
      </c>
      <c r="DP38" s="17"/>
      <c r="DQ38" s="17"/>
      <c r="DR38" s="17"/>
      <c r="DS38" s="17">
        <v>0</v>
      </c>
      <c r="DT38" s="17"/>
      <c r="DU38" s="17"/>
      <c r="DV38" s="17"/>
      <c r="DW38" s="17">
        <v>0</v>
      </c>
      <c r="DX38" s="17"/>
      <c r="DY38" s="17"/>
      <c r="DZ38" s="17"/>
      <c r="EA38" s="17">
        <v>0</v>
      </c>
      <c r="EB38" s="17">
        <v>109.7</v>
      </c>
      <c r="EC38" s="17">
        <v>112.90537</v>
      </c>
      <c r="ED38" s="17">
        <v>112.90537</v>
      </c>
      <c r="EE38" s="17">
        <v>-3.2053699999999998</v>
      </c>
      <c r="EF38" s="17">
        <v>22.4</v>
      </c>
      <c r="EG38" s="17">
        <v>31.223189999999999</v>
      </c>
      <c r="EH38" s="17">
        <v>41.031410000000001</v>
      </c>
      <c r="EI38" s="17">
        <v>-18.631409999999999</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v>156.88634999999999</v>
      </c>
      <c r="FC38" s="17">
        <v>-156.88634999999999</v>
      </c>
      <c r="FD38" s="17">
        <v>27.2</v>
      </c>
      <c r="FE38" s="17">
        <v>29.874580000000002</v>
      </c>
      <c r="FF38" s="17">
        <v>38.786200000000001</v>
      </c>
      <c r="FG38" s="17">
        <v>-11.5862</v>
      </c>
      <c r="FH38" s="17">
        <v>56.6</v>
      </c>
      <c r="FI38" s="17">
        <v>75</v>
      </c>
      <c r="FJ38" s="17">
        <v>74.994240000000005</v>
      </c>
      <c r="FK38" s="17">
        <v>-18.39424</v>
      </c>
      <c r="FL38" s="17">
        <v>13.7</v>
      </c>
      <c r="FM38" s="17">
        <v>15.15638</v>
      </c>
      <c r="FN38" s="17">
        <v>15.15638</v>
      </c>
      <c r="FO38" s="17">
        <v>-1.45638</v>
      </c>
      <c r="FP38" s="17">
        <v>16.7</v>
      </c>
      <c r="FQ38" s="17">
        <v>14.11824</v>
      </c>
      <c r="FR38" s="17">
        <v>15.53007</v>
      </c>
      <c r="FS38" s="17">
        <v>1.1699299999999999</v>
      </c>
      <c r="FT38" s="17">
        <v>14.1</v>
      </c>
      <c r="FU38" s="17">
        <v>14</v>
      </c>
      <c r="FV38" s="17">
        <v>18.048780000000001</v>
      </c>
      <c r="FW38" s="17">
        <v>-3.9487800000000002</v>
      </c>
      <c r="FX38" s="17">
        <v>90.4</v>
      </c>
      <c r="FY38" s="17">
        <v>85.110979999999998</v>
      </c>
      <c r="FZ38" s="17">
        <v>85.110979999999998</v>
      </c>
      <c r="GA38" s="17">
        <v>5.2890199999999998</v>
      </c>
      <c r="GB38" s="17">
        <v>182.3</v>
      </c>
      <c r="GC38" s="17">
        <v>172.77482000000001</v>
      </c>
      <c r="GD38" s="17">
        <v>181.48500000000001</v>
      </c>
      <c r="GE38" s="17">
        <v>0.81499999999999995</v>
      </c>
      <c r="GF38" s="17">
        <v>182.7</v>
      </c>
      <c r="GG38" s="17">
        <v>174.47546</v>
      </c>
      <c r="GH38" s="17">
        <v>181.48500000000001</v>
      </c>
      <c r="GI38" s="17">
        <v>1.2150000000000001</v>
      </c>
      <c r="GJ38" s="17">
        <v>0</v>
      </c>
      <c r="GK38" s="17"/>
      <c r="GL38" s="17">
        <v>182.03</v>
      </c>
      <c r="GM38" s="17">
        <v>-182.03</v>
      </c>
      <c r="GN38" s="17">
        <v>64.3</v>
      </c>
      <c r="GO38" s="17">
        <v>83.016350000000003</v>
      </c>
      <c r="GP38" s="17">
        <v>105.88365</v>
      </c>
      <c r="GQ38" s="17">
        <v>-41.583649999999999</v>
      </c>
      <c r="GR38" s="17">
        <v>0</v>
      </c>
      <c r="GS38" s="17"/>
      <c r="GT38" s="17">
        <v>18</v>
      </c>
      <c r="GU38" s="17">
        <v>-18</v>
      </c>
      <c r="GV38" s="17">
        <v>24.3</v>
      </c>
      <c r="GW38" s="17">
        <v>27.139800000000001</v>
      </c>
      <c r="GX38" s="17">
        <v>27.504100000000001</v>
      </c>
      <c r="GY38" s="17">
        <v>-3.2040999999999999</v>
      </c>
      <c r="GZ38" s="17">
        <v>4.0999999999999996</v>
      </c>
      <c r="HA38" s="17">
        <v>4.2062099999999996</v>
      </c>
      <c r="HB38" s="17">
        <v>4.2062099999999996</v>
      </c>
      <c r="HC38" s="17">
        <v>-0.10621</v>
      </c>
      <c r="HD38" s="17">
        <v>17.2</v>
      </c>
      <c r="HE38" s="17">
        <v>34.419510000000002</v>
      </c>
      <c r="HF38" s="17">
        <v>34.419510000000002</v>
      </c>
      <c r="HG38" s="17">
        <v>-17.21951</v>
      </c>
      <c r="HH38" s="17">
        <v>39.200000000000003</v>
      </c>
      <c r="HI38" s="17">
        <v>41.025640000000003</v>
      </c>
      <c r="HJ38" s="17">
        <v>41.025649999999999</v>
      </c>
      <c r="HK38" s="17">
        <v>-1.82565</v>
      </c>
      <c r="HL38" s="17"/>
      <c r="HM38" s="17"/>
      <c r="HN38" s="17"/>
      <c r="HO38" s="17">
        <v>0</v>
      </c>
      <c r="HP38" s="17"/>
      <c r="HQ38" s="17"/>
      <c r="HR38" s="17"/>
      <c r="HS38" s="17">
        <v>0</v>
      </c>
      <c r="HT38" s="17">
        <v>82.7</v>
      </c>
      <c r="HU38" s="17">
        <v>55.219679999999997</v>
      </c>
      <c r="HV38" s="17">
        <v>73.585759999999993</v>
      </c>
      <c r="HW38" s="17">
        <v>9.1142400000000006</v>
      </c>
      <c r="HX38" s="17">
        <v>0</v>
      </c>
      <c r="HY38" s="17"/>
      <c r="HZ38" s="17"/>
      <c r="IA38" s="17">
        <v>0</v>
      </c>
      <c r="IB38" s="17"/>
      <c r="IC38" s="17"/>
      <c r="ID38" s="17"/>
      <c r="IE38" s="17">
        <v>0</v>
      </c>
      <c r="IF38" s="17">
        <v>46</v>
      </c>
      <c r="IG38" s="17">
        <v>45.441949999999999</v>
      </c>
      <c r="IH38" s="17"/>
      <c r="II38" s="17">
        <v>46</v>
      </c>
      <c r="IJ38" s="17"/>
      <c r="IK38" s="17"/>
      <c r="IL38" s="17"/>
      <c r="IM38" s="17">
        <v>0</v>
      </c>
      <c r="IN38" s="17"/>
      <c r="IO38" s="17"/>
      <c r="IP38" s="17"/>
      <c r="IQ38" s="17">
        <v>0</v>
      </c>
      <c r="IR38" s="17"/>
      <c r="IS38" s="17"/>
      <c r="IT38" s="17"/>
      <c r="IU38" s="17">
        <v>0</v>
      </c>
      <c r="IV38" s="17">
        <v>34.6</v>
      </c>
      <c r="IW38" s="17">
        <v>66.169619999999995</v>
      </c>
      <c r="IX38" s="17">
        <v>81.976879999999994</v>
      </c>
      <c r="IY38" s="17">
        <v>-47.37688</v>
      </c>
      <c r="IZ38" s="17">
        <v>133.30000000000001</v>
      </c>
      <c r="JA38" s="17">
        <v>170.94</v>
      </c>
      <c r="JB38" s="17">
        <v>188.58573000000001</v>
      </c>
      <c r="JC38" s="17">
        <v>-55.285730000000001</v>
      </c>
      <c r="JD38" s="17">
        <v>133.1</v>
      </c>
      <c r="JE38" s="17">
        <v>170.94</v>
      </c>
      <c r="JF38" s="17">
        <v>10</v>
      </c>
      <c r="JG38" s="17">
        <v>123.1</v>
      </c>
      <c r="JH38" s="17">
        <v>133.80000000000001</v>
      </c>
      <c r="JI38" s="17">
        <v>170.94</v>
      </c>
      <c r="JJ38" s="17">
        <v>188.58573000000001</v>
      </c>
      <c r="JK38" s="17">
        <v>-54.785730000000001</v>
      </c>
      <c r="JL38" s="17">
        <v>234.4</v>
      </c>
      <c r="JM38" s="17">
        <v>257.18</v>
      </c>
      <c r="JN38" s="17">
        <v>189.15206000000001</v>
      </c>
      <c r="JO38" s="17">
        <v>45.24794</v>
      </c>
      <c r="JP38" s="17">
        <v>12.2</v>
      </c>
      <c r="JQ38" s="17"/>
      <c r="JR38" s="17">
        <v>71.796109999999999</v>
      </c>
      <c r="JS38" s="17">
        <v>-59.596110000000003</v>
      </c>
      <c r="JT38" s="17"/>
      <c r="JU38" s="17"/>
      <c r="JV38" s="17">
        <v>36.005859999999998</v>
      </c>
      <c r="JW38" s="17">
        <v>-36.005859999999998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0.8</v>
      </c>
      <c r="KW38" s="17">
        <v>1.0779300000000001</v>
      </c>
      <c r="KX38" s="17">
        <v>1.0779300000000001</v>
      </c>
      <c r="KY38" s="17">
        <v>-0.27793000000000001</v>
      </c>
      <c r="KZ38" s="17">
        <v>105.6</v>
      </c>
      <c r="LA38" s="17">
        <v>62.521439999999998</v>
      </c>
      <c r="LB38" s="17">
        <v>40.829279999999997</v>
      </c>
      <c r="LC38" s="17">
        <v>64.770719999999997</v>
      </c>
      <c r="LD38" s="17">
        <v>54.6</v>
      </c>
      <c r="LE38" s="17">
        <v>77.524709999999999</v>
      </c>
      <c r="LF38" s="17">
        <v>94.364509999999996</v>
      </c>
      <c r="LG38" s="17">
        <v>-39.764510000000001</v>
      </c>
      <c r="LH38" s="17">
        <v>65.900000000000006</v>
      </c>
      <c r="LI38" s="17">
        <v>67.461460000000002</v>
      </c>
      <c r="LJ38" s="17">
        <v>67.461460000000002</v>
      </c>
      <c r="LK38" s="17">
        <v>-1.5614600000000001</v>
      </c>
      <c r="LL38" s="17">
        <v>64</v>
      </c>
      <c r="LM38" s="17">
        <v>65.984009999999998</v>
      </c>
      <c r="LN38" s="17">
        <v>72.373900000000006</v>
      </c>
      <c r="LO38" s="17">
        <v>-8.3739000000000008</v>
      </c>
      <c r="LP38" s="17">
        <v>29.7</v>
      </c>
      <c r="LQ38" s="17">
        <v>27.440259999999999</v>
      </c>
      <c r="LR38" s="17">
        <v>30.097560000000001</v>
      </c>
      <c r="LS38" s="17">
        <v>-0.39756000000000002</v>
      </c>
      <c r="LT38" s="17"/>
      <c r="LU38" s="17"/>
      <c r="LV38" s="17"/>
      <c r="LW38" s="17">
        <v>0</v>
      </c>
      <c r="LX38" s="17"/>
      <c r="LY38" s="17"/>
      <c r="LZ38" s="17"/>
      <c r="MA38" s="17">
        <v>0</v>
      </c>
      <c r="MB38" s="17"/>
      <c r="MC38" s="17"/>
      <c r="MD38" s="17"/>
      <c r="ME38" s="17">
        <v>0</v>
      </c>
      <c r="MF38" s="17">
        <v>141.80000000000001</v>
      </c>
      <c r="MG38" s="17">
        <v>159.10807</v>
      </c>
      <c r="MH38" s="17">
        <v>151.08876000000001</v>
      </c>
      <c r="MI38" s="17">
        <v>-9.2887599999999999</v>
      </c>
      <c r="MJ38" s="17">
        <v>142.80000000000001</v>
      </c>
      <c r="MK38" s="17">
        <v>159.10807</v>
      </c>
      <c r="ML38" s="17">
        <v>151.08876000000001</v>
      </c>
      <c r="MM38" s="17">
        <v>-8.2887599999999999</v>
      </c>
      <c r="MN38" s="17">
        <v>168.6</v>
      </c>
      <c r="MO38" s="17">
        <v>159.58587</v>
      </c>
      <c r="MP38" s="17">
        <v>151.54248000000001</v>
      </c>
      <c r="MQ38" s="17">
        <v>17.05752</v>
      </c>
      <c r="MR38" s="17">
        <v>182.3</v>
      </c>
      <c r="MS38" s="17"/>
      <c r="MT38" s="17"/>
      <c r="MU38" s="17">
        <v>182.3</v>
      </c>
      <c r="MV38" s="17"/>
      <c r="MW38" s="17"/>
      <c r="MX38" s="17"/>
      <c r="MY38" s="17">
        <v>0</v>
      </c>
      <c r="MZ38" s="17"/>
      <c r="NA38" s="17"/>
      <c r="NB38" s="17"/>
      <c r="NC38" s="17">
        <v>0</v>
      </c>
      <c r="ND38" s="17"/>
      <c r="NE38" s="17"/>
      <c r="NF38" s="17"/>
      <c r="NG38" s="17">
        <v>0</v>
      </c>
      <c r="NH38" s="17"/>
      <c r="NI38" s="17"/>
      <c r="NJ38" s="17"/>
      <c r="NK38" s="17">
        <v>0</v>
      </c>
      <c r="NL38" s="17">
        <v>209</v>
      </c>
      <c r="NM38" s="17">
        <v>207.29667000000001</v>
      </c>
      <c r="NN38" s="17">
        <v>207.29667000000001</v>
      </c>
      <c r="NO38" s="17">
        <v>1.70333</v>
      </c>
      <c r="NP38" s="17">
        <v>99.5</v>
      </c>
      <c r="NQ38" s="17">
        <v>103.95959000000001</v>
      </c>
      <c r="NR38" s="17">
        <v>103.95959000000001</v>
      </c>
      <c r="NS38" s="17">
        <v>-4.4595900000000004</v>
      </c>
      <c r="NT38" s="17">
        <v>5.7</v>
      </c>
      <c r="NU38" s="17">
        <v>6.1913999999999998</v>
      </c>
      <c r="NV38" s="17">
        <v>3.9904700000000002</v>
      </c>
      <c r="NW38" s="17">
        <v>1.70953</v>
      </c>
      <c r="NX38" s="17">
        <v>2.2999999999999998</v>
      </c>
      <c r="NY38" s="17"/>
      <c r="NZ38" s="17">
        <v>4.1863799999999998</v>
      </c>
      <c r="OA38" s="17">
        <v>-1.8863799999999999</v>
      </c>
      <c r="OB38" s="17">
        <v>7.3</v>
      </c>
      <c r="OC38" s="17">
        <v>7.4</v>
      </c>
      <c r="OD38" s="17">
        <v>7.4</v>
      </c>
      <c r="OE38" s="17">
        <v>-0.1</v>
      </c>
      <c r="OF38" s="17">
        <v>0</v>
      </c>
      <c r="OG38" s="17"/>
      <c r="OH38" s="17">
        <v>0.70199999999999996</v>
      </c>
      <c r="OI38" s="17">
        <v>-0.70199999999999996</v>
      </c>
      <c r="OJ38" s="17">
        <v>107.4</v>
      </c>
      <c r="OK38" s="17">
        <v>107.3</v>
      </c>
      <c r="OL38" s="17">
        <v>104.947</v>
      </c>
      <c r="OM38" s="17">
        <v>2.4529999999999998</v>
      </c>
      <c r="ON38" s="17">
        <v>78.400000000000006</v>
      </c>
      <c r="OO38" s="17"/>
      <c r="OP38" s="17">
        <v>69.290000000000006</v>
      </c>
      <c r="OQ38" s="17">
        <v>9.11</v>
      </c>
      <c r="OR38" s="17">
        <v>7.4</v>
      </c>
      <c r="OS38" s="17">
        <v>13.3</v>
      </c>
      <c r="OT38" s="17">
        <v>12.013</v>
      </c>
      <c r="OU38" s="17">
        <v>-4.6130000000000004</v>
      </c>
      <c r="OV38" s="17">
        <v>0.3</v>
      </c>
      <c r="OW38" s="17"/>
      <c r="OX38" s="17">
        <v>0.1</v>
      </c>
      <c r="OY38" s="17">
        <v>0.2</v>
      </c>
      <c r="OZ38" s="17">
        <v>0</v>
      </c>
      <c r="PA38" s="17"/>
      <c r="PB38" s="17">
        <v>5.4039900000000003</v>
      </c>
      <c r="PC38" s="17">
        <v>-5.4039900000000003</v>
      </c>
      <c r="PD38" s="17">
        <v>10</v>
      </c>
      <c r="PE38" s="17">
        <v>9.9830000000000005</v>
      </c>
      <c r="PF38" s="17">
        <v>9.9830000000000005</v>
      </c>
      <c r="PG38" s="17">
        <v>1.7000000000000001E-2</v>
      </c>
      <c r="PH38" s="17"/>
      <c r="PI38" s="17"/>
      <c r="PJ38" s="17"/>
      <c r="PK38" s="17">
        <v>0</v>
      </c>
      <c r="PL38" s="17">
        <v>226.6</v>
      </c>
      <c r="PM38" s="17"/>
      <c r="PN38" s="17">
        <v>203.45099999999999</v>
      </c>
      <c r="PO38" s="17">
        <v>23.149000000000001</v>
      </c>
      <c r="PP38" s="17">
        <v>1.2</v>
      </c>
      <c r="PQ38" s="17">
        <v>1</v>
      </c>
      <c r="PR38" s="17">
        <v>1</v>
      </c>
      <c r="PS38" s="17">
        <v>0.2</v>
      </c>
      <c r="PT38" s="17">
        <v>1.1000000000000001</v>
      </c>
      <c r="PU38" s="17">
        <v>1.5</v>
      </c>
      <c r="PV38" s="17">
        <v>1.5</v>
      </c>
      <c r="PW38" s="17">
        <v>-0.4</v>
      </c>
      <c r="PX38" s="17">
        <v>2.5</v>
      </c>
      <c r="PY38" s="17">
        <v>2.5</v>
      </c>
      <c r="PZ38" s="17">
        <v>2.5</v>
      </c>
      <c r="QA38" s="17">
        <v>0</v>
      </c>
      <c r="QB38" s="17">
        <v>20.100000000000001</v>
      </c>
      <c r="QC38" s="17">
        <v>5.3765900000000002</v>
      </c>
      <c r="QD38" s="17">
        <v>20.35314</v>
      </c>
      <c r="QE38" s="17">
        <v>-0.25313999999999998</v>
      </c>
      <c r="QF38" s="17">
        <v>14</v>
      </c>
      <c r="QG38" s="17">
        <v>14</v>
      </c>
      <c r="QH38" s="17">
        <v>17.560980000000001</v>
      </c>
      <c r="QI38" s="17">
        <v>-3.5609799999999998</v>
      </c>
      <c r="QJ38" s="17">
        <v>19</v>
      </c>
      <c r="QK38" s="17">
        <v>17.560980000000001</v>
      </c>
      <c r="QL38" s="17">
        <v>17.560980000000001</v>
      </c>
      <c r="QM38" s="17">
        <v>1.43902</v>
      </c>
      <c r="QN38" s="17">
        <v>3.1</v>
      </c>
      <c r="QO38" s="17">
        <v>3.3</v>
      </c>
      <c r="QP38" s="17">
        <v>3.3</v>
      </c>
      <c r="QQ38" s="17">
        <v>-0.2</v>
      </c>
      <c r="QR38" s="17">
        <v>0</v>
      </c>
      <c r="QS38" s="17"/>
      <c r="QT38" s="17"/>
      <c r="QU38" s="17">
        <v>0</v>
      </c>
      <c r="QV38" s="17">
        <v>15.3</v>
      </c>
      <c r="QW38" s="17"/>
      <c r="QX38" s="17">
        <v>15.798999999999999</v>
      </c>
      <c r="QY38" s="17">
        <v>-0.499</v>
      </c>
      <c r="QZ38" s="17">
        <v>18</v>
      </c>
      <c r="RA38" s="17"/>
      <c r="RB38" s="17">
        <v>18.443000000000001</v>
      </c>
      <c r="RC38" s="17">
        <v>-0.443</v>
      </c>
      <c r="RD38" s="17">
        <v>28.3</v>
      </c>
      <c r="RE38" s="17">
        <v>26.6</v>
      </c>
      <c r="RF38" s="17">
        <v>24.475000000000001</v>
      </c>
      <c r="RG38" s="17">
        <v>3.8250000000000002</v>
      </c>
      <c r="RH38" s="17">
        <v>85.4</v>
      </c>
      <c r="RI38" s="17">
        <v>84.3</v>
      </c>
      <c r="RJ38" s="17">
        <v>80.061999999999998</v>
      </c>
      <c r="RK38" s="17">
        <v>5.3380000000000001</v>
      </c>
      <c r="RL38" s="17">
        <v>18.100000000000001</v>
      </c>
      <c r="RM38" s="17"/>
      <c r="RN38" s="17">
        <v>17.989000000000001</v>
      </c>
      <c r="RO38" s="17">
        <v>0.111</v>
      </c>
      <c r="RP38" s="17">
        <v>2.2999999999999998</v>
      </c>
      <c r="RQ38" s="17">
        <v>2.4510000000000001</v>
      </c>
      <c r="RR38" s="17">
        <v>2.4510000000000001</v>
      </c>
      <c r="RS38" s="17">
        <v>-0.151</v>
      </c>
      <c r="RT38" s="17">
        <v>19.600000000000001</v>
      </c>
      <c r="RU38" s="17">
        <v>12.835050000000001</v>
      </c>
      <c r="RV38" s="17">
        <v>17.10399</v>
      </c>
      <c r="RW38" s="17">
        <v>2.4960100000000001</v>
      </c>
      <c r="RX38" s="17">
        <v>2.2000000000000002</v>
      </c>
      <c r="RY38" s="17">
        <v>2</v>
      </c>
      <c r="RZ38" s="17">
        <v>2</v>
      </c>
      <c r="SA38" s="17">
        <v>0.2</v>
      </c>
      <c r="SB38" s="17"/>
      <c r="SC38" s="17"/>
      <c r="SD38" s="17">
        <v>0.4</v>
      </c>
      <c r="SE38" s="17">
        <v>-0.4</v>
      </c>
      <c r="SF38" s="17">
        <v>4</v>
      </c>
      <c r="SG38" s="17">
        <v>4</v>
      </c>
      <c r="SH38" s="17">
        <v>5.9</v>
      </c>
      <c r="SI38" s="17">
        <v>-1.9</v>
      </c>
      <c r="SJ38" s="17">
        <v>5.9</v>
      </c>
      <c r="SK38" s="17">
        <v>5.8</v>
      </c>
      <c r="SL38" s="17">
        <v>5.8</v>
      </c>
      <c r="SM38" s="17">
        <v>0.1</v>
      </c>
      <c r="SN38" s="17">
        <v>9</v>
      </c>
      <c r="SO38" s="17">
        <v>9</v>
      </c>
      <c r="SP38" s="17">
        <v>13.65854</v>
      </c>
      <c r="SQ38" s="17">
        <v>-4.6585400000000003</v>
      </c>
      <c r="SR38" s="17">
        <v>12</v>
      </c>
      <c r="SS38" s="17">
        <v>12</v>
      </c>
      <c r="ST38" s="17">
        <v>17.560980000000001</v>
      </c>
      <c r="SU38" s="17">
        <v>-5.5609799999999998</v>
      </c>
      <c r="SV38" s="17">
        <v>13.8</v>
      </c>
      <c r="SW38" s="17">
        <v>14.2439</v>
      </c>
      <c r="SX38" s="17">
        <v>14.2439</v>
      </c>
      <c r="SY38" s="17">
        <v>-0.44390000000000002</v>
      </c>
      <c r="SZ38" s="17">
        <v>29.2</v>
      </c>
      <c r="TA38" s="17">
        <v>26.7</v>
      </c>
      <c r="TB38" s="17">
        <v>26.375</v>
      </c>
      <c r="TC38" s="17">
        <v>2.8250000000000002</v>
      </c>
      <c r="TD38" s="17">
        <v>74.900000000000006</v>
      </c>
      <c r="TE38" s="17">
        <v>73.7</v>
      </c>
      <c r="TF38" s="17">
        <v>71.444000000000003</v>
      </c>
      <c r="TG38" s="17">
        <v>3.456</v>
      </c>
      <c r="TH38" s="17">
        <v>26.9</v>
      </c>
      <c r="TI38" s="17"/>
      <c r="TJ38" s="17">
        <v>36.896999999999998</v>
      </c>
      <c r="TK38" s="17">
        <v>-9.9969999999999999</v>
      </c>
      <c r="TL38" s="17">
        <v>85.7</v>
      </c>
      <c r="TM38" s="17">
        <v>85.6</v>
      </c>
      <c r="TN38" s="17">
        <v>81.185000000000002</v>
      </c>
      <c r="TO38" s="17">
        <v>4.5149999999999997</v>
      </c>
      <c r="TP38" s="17">
        <v>98.5</v>
      </c>
      <c r="TQ38" s="17">
        <v>85.5</v>
      </c>
      <c r="TR38" s="17">
        <v>81.786000000000001</v>
      </c>
      <c r="TS38" s="17">
        <v>16.713999999999999</v>
      </c>
      <c r="TT38" s="17">
        <v>18.100000000000001</v>
      </c>
      <c r="TU38" s="17">
        <v>11.4</v>
      </c>
      <c r="TV38" s="17">
        <v>5.6630000000000003</v>
      </c>
      <c r="TW38" s="17">
        <v>12.436999999999999</v>
      </c>
      <c r="TX38" s="17">
        <v>10.5</v>
      </c>
      <c r="TY38" s="17">
        <v>10.4</v>
      </c>
      <c r="TZ38" s="17">
        <v>9.7289999999999992</v>
      </c>
      <c r="UA38" s="17">
        <v>0.77100000000000002</v>
      </c>
      <c r="UB38" s="17">
        <v>10.3</v>
      </c>
      <c r="UC38" s="17">
        <v>10</v>
      </c>
      <c r="UD38" s="17">
        <v>13.65854</v>
      </c>
      <c r="UE38" s="17">
        <v>-3.3585400000000001</v>
      </c>
      <c r="UF38" s="17">
        <v>2.6</v>
      </c>
      <c r="UG38" s="17">
        <v>3.5</v>
      </c>
      <c r="UH38" s="17">
        <v>3.5</v>
      </c>
      <c r="UI38" s="17">
        <v>-0.9</v>
      </c>
      <c r="UJ38" s="17">
        <v>8.5</v>
      </c>
      <c r="UK38" s="17">
        <v>7.5</v>
      </c>
      <c r="UL38" s="17">
        <v>7.5</v>
      </c>
      <c r="UM38" s="17">
        <v>1</v>
      </c>
      <c r="UN38" s="17">
        <v>20.399999999999999</v>
      </c>
      <c r="UO38" s="17">
        <v>19.5122</v>
      </c>
      <c r="UP38" s="17">
        <v>19.51219</v>
      </c>
      <c r="UQ38" s="17">
        <v>0.88780999999999999</v>
      </c>
      <c r="UR38" s="17">
        <v>20.399999999999999</v>
      </c>
      <c r="US38" s="17">
        <v>19.5122</v>
      </c>
      <c r="UT38" s="17">
        <v>19.51219</v>
      </c>
      <c r="UU38" s="17">
        <v>0.88780999999999999</v>
      </c>
      <c r="UV38" s="17">
        <v>20</v>
      </c>
      <c r="UW38" s="17">
        <v>19.5122</v>
      </c>
      <c r="UX38" s="17">
        <v>19.51219</v>
      </c>
      <c r="UY38" s="17">
        <v>0.48781000000000002</v>
      </c>
      <c r="UZ38" s="17">
        <v>11.8</v>
      </c>
      <c r="VA38" s="17">
        <v>12.5</v>
      </c>
      <c r="VB38" s="17">
        <v>11.387</v>
      </c>
      <c r="VC38" s="17">
        <v>0.41299999999999998</v>
      </c>
      <c r="VD38" s="17">
        <v>253</v>
      </c>
      <c r="VE38" s="17"/>
      <c r="VF38" s="17">
        <v>238.69800000000001</v>
      </c>
      <c r="VG38" s="17">
        <v>14.302</v>
      </c>
      <c r="VH38" s="17">
        <v>10.1</v>
      </c>
      <c r="VI38" s="17"/>
      <c r="VJ38" s="17">
        <v>10.904999999999999</v>
      </c>
      <c r="VK38" s="17">
        <v>-0.80500000000000005</v>
      </c>
      <c r="VL38" s="17">
        <v>151</v>
      </c>
      <c r="VM38" s="17"/>
      <c r="VN38" s="17">
        <v>144.08500000000001</v>
      </c>
      <c r="VO38" s="17">
        <v>6.915</v>
      </c>
      <c r="VP38" s="17">
        <v>0.6</v>
      </c>
      <c r="VQ38" s="17">
        <v>0.6</v>
      </c>
      <c r="VR38" s="17">
        <v>0.6</v>
      </c>
      <c r="VS38" s="17">
        <v>0</v>
      </c>
      <c r="VT38" s="17">
        <v>128.9</v>
      </c>
      <c r="VU38" s="17">
        <v>122.9</v>
      </c>
      <c r="VV38" s="17">
        <v>120.85</v>
      </c>
      <c r="VW38" s="17">
        <v>8.0500000000000007</v>
      </c>
      <c r="VX38" s="17">
        <v>110.4</v>
      </c>
      <c r="VY38" s="17">
        <v>128.30000000000001</v>
      </c>
      <c r="VZ38" s="17">
        <v>125.504</v>
      </c>
      <c r="WA38" s="17">
        <v>-15.103999999999999</v>
      </c>
      <c r="WB38" s="17">
        <v>113</v>
      </c>
      <c r="WC38" s="17"/>
      <c r="WD38" s="17">
        <v>108.58799999999999</v>
      </c>
      <c r="WE38" s="17">
        <v>4.4119999999999999</v>
      </c>
      <c r="WF38" s="17">
        <v>1.6</v>
      </c>
      <c r="WG38" s="17">
        <v>1.4490000000000001</v>
      </c>
      <c r="WH38" s="17">
        <v>1.4490000000000001</v>
      </c>
      <c r="WI38" s="17">
        <v>0.151</v>
      </c>
      <c r="WJ38" s="17">
        <v>2.2000000000000002</v>
      </c>
      <c r="WK38" s="17">
        <v>2.4</v>
      </c>
      <c r="WL38" s="17">
        <v>2.4</v>
      </c>
      <c r="WM38" s="17">
        <v>-0.2</v>
      </c>
      <c r="WN38" s="17">
        <v>2.2000000000000002</v>
      </c>
      <c r="WO38" s="17">
        <v>2.4</v>
      </c>
      <c r="WP38" s="17">
        <v>2.4</v>
      </c>
      <c r="WQ38" s="17">
        <v>-0.2</v>
      </c>
      <c r="WR38" s="17">
        <v>1.2</v>
      </c>
      <c r="WS38" s="17">
        <v>1.4</v>
      </c>
      <c r="WT38" s="17">
        <v>1.4</v>
      </c>
      <c r="WU38" s="17">
        <v>-0.2</v>
      </c>
      <c r="WV38" s="17">
        <v>12.5</v>
      </c>
      <c r="WW38" s="17"/>
      <c r="WX38" s="17">
        <v>11.521000000000001</v>
      </c>
      <c r="WY38" s="17">
        <v>0.97899999999999998</v>
      </c>
      <c r="WZ38" s="17"/>
      <c r="XA38" s="17"/>
      <c r="XB38" s="17"/>
      <c r="XC38" s="17">
        <v>0</v>
      </c>
      <c r="XD38" s="17">
        <v>18</v>
      </c>
      <c r="XE38" s="17">
        <v>17.951219999999999</v>
      </c>
      <c r="XF38" s="17">
        <v>17.951219999999999</v>
      </c>
      <c r="XG38" s="17">
        <v>4.8779999999999997E-2</v>
      </c>
      <c r="XH38" s="17">
        <v>9.5</v>
      </c>
      <c r="XI38" s="17">
        <v>9</v>
      </c>
      <c r="XJ38" s="17">
        <v>10.8</v>
      </c>
      <c r="XK38" s="17">
        <v>-1.3</v>
      </c>
      <c r="XL38" s="17">
        <v>27.3</v>
      </c>
      <c r="XM38" s="17">
        <v>30.5</v>
      </c>
      <c r="XN38" s="17">
        <v>28</v>
      </c>
      <c r="XO38" s="17">
        <v>-0.7</v>
      </c>
      <c r="XP38" s="17">
        <v>34.4</v>
      </c>
      <c r="XQ38" s="17">
        <v>30.5</v>
      </c>
      <c r="XR38" s="17">
        <v>28</v>
      </c>
      <c r="XS38" s="17">
        <v>6.4</v>
      </c>
      <c r="XT38" s="17">
        <v>15.5</v>
      </c>
      <c r="XU38" s="17">
        <v>14</v>
      </c>
      <c r="XV38" s="17">
        <v>14</v>
      </c>
      <c r="XW38" s="17">
        <v>1.5</v>
      </c>
      <c r="XX38" s="17">
        <v>19</v>
      </c>
      <c r="XY38" s="17">
        <v>20</v>
      </c>
      <c r="XZ38" s="17">
        <v>20</v>
      </c>
      <c r="YA38" s="17">
        <v>-1</v>
      </c>
      <c r="YB38" s="17">
        <v>8.1999999999999993</v>
      </c>
      <c r="YC38" s="17">
        <v>8.1</v>
      </c>
      <c r="YD38" s="17">
        <v>8.1</v>
      </c>
      <c r="YE38" s="17">
        <v>0.1</v>
      </c>
      <c r="YF38" s="17">
        <v>11.2</v>
      </c>
      <c r="YG38" s="17">
        <v>11</v>
      </c>
      <c r="YH38" s="17">
        <v>11</v>
      </c>
      <c r="YI38" s="17">
        <v>0.2</v>
      </c>
      <c r="YJ38" s="17">
        <v>23.4</v>
      </c>
      <c r="YK38" s="17">
        <v>23</v>
      </c>
      <c r="YL38" s="17">
        <v>23</v>
      </c>
      <c r="YM38" s="17">
        <v>0.4</v>
      </c>
    </row>
    <row r="39" spans="1:663" ht="24" customHeight="1" x14ac:dyDescent="0.3">
      <c r="A39" s="1"/>
      <c r="B39" s="16" t="s">
        <v>27</v>
      </c>
      <c r="C39" s="16" t="s">
        <v>801</v>
      </c>
      <c r="D39" s="17">
        <v>198.9</v>
      </c>
      <c r="E39" s="17">
        <v>204.19512</v>
      </c>
      <c r="F39" s="17">
        <v>204.19512</v>
      </c>
      <c r="G39" s="17">
        <v>-5.2951199999999998</v>
      </c>
      <c r="H39" s="17">
        <v>342.6</v>
      </c>
      <c r="I39" s="17">
        <v>299.98056000000003</v>
      </c>
      <c r="J39" s="17">
        <v>476.20465999999999</v>
      </c>
      <c r="K39" s="17">
        <v>-133.60466</v>
      </c>
      <c r="L39" s="17">
        <v>110.1</v>
      </c>
      <c r="M39" s="17">
        <v>98.065049999999999</v>
      </c>
      <c r="N39" s="17">
        <v>155.67354</v>
      </c>
      <c r="O39" s="17">
        <v>-45.573540000000001</v>
      </c>
      <c r="P39" s="17"/>
      <c r="Q39" s="17"/>
      <c r="R39" s="17"/>
      <c r="S39" s="17">
        <v>0</v>
      </c>
      <c r="T39" s="17"/>
      <c r="U39" s="17"/>
      <c r="V39" s="17"/>
      <c r="W39" s="17">
        <v>0</v>
      </c>
      <c r="X39" s="17">
        <v>89.2</v>
      </c>
      <c r="Y39" s="17">
        <v>92.226339999999993</v>
      </c>
      <c r="Z39" s="17">
        <v>92.226339999999993</v>
      </c>
      <c r="AA39" s="17">
        <v>-3.0263399999999998</v>
      </c>
      <c r="AB39" s="17">
        <v>105.1</v>
      </c>
      <c r="AC39" s="17">
        <v>119.99997999999999</v>
      </c>
      <c r="AD39" s="17">
        <v>127.58882</v>
      </c>
      <c r="AE39" s="17">
        <v>-22.48882</v>
      </c>
      <c r="AF39" s="17"/>
      <c r="AG39" s="17"/>
      <c r="AH39" s="17"/>
      <c r="AI39" s="17">
        <v>0</v>
      </c>
      <c r="AJ39" s="17"/>
      <c r="AK39" s="17"/>
      <c r="AL39" s="17"/>
      <c r="AM39" s="17">
        <v>0</v>
      </c>
      <c r="AN39" s="17">
        <v>179.3</v>
      </c>
      <c r="AO39" s="17">
        <v>182.37952000000001</v>
      </c>
      <c r="AP39" s="17"/>
      <c r="AQ39" s="17">
        <v>179.3</v>
      </c>
      <c r="AR39" s="17">
        <v>202.6</v>
      </c>
      <c r="AS39" s="17">
        <v>202.65</v>
      </c>
      <c r="AT39" s="17"/>
      <c r="AU39" s="17">
        <v>202.6</v>
      </c>
      <c r="AV39" s="17">
        <v>0</v>
      </c>
      <c r="AW39" s="17"/>
      <c r="AX39" s="17"/>
      <c r="AY39" s="17">
        <v>0</v>
      </c>
      <c r="AZ39" s="17">
        <v>0</v>
      </c>
      <c r="BA39" s="17"/>
      <c r="BB39" s="17"/>
      <c r="BC39" s="17">
        <v>0</v>
      </c>
      <c r="BD39" s="17">
        <v>208.4</v>
      </c>
      <c r="BE39" s="17">
        <v>206.01686000000001</v>
      </c>
      <c r="BF39" s="17"/>
      <c r="BG39" s="17">
        <v>208.4</v>
      </c>
      <c r="BH39" s="17"/>
      <c r="BI39" s="17"/>
      <c r="BJ39" s="17"/>
      <c r="BK39" s="17">
        <v>0</v>
      </c>
      <c r="BL39" s="17">
        <v>0</v>
      </c>
      <c r="BM39" s="17"/>
      <c r="BN39" s="17"/>
      <c r="BO39" s="17">
        <v>0</v>
      </c>
      <c r="BP39" s="17">
        <v>9.4</v>
      </c>
      <c r="BQ39" s="17">
        <v>5.4891399999999999</v>
      </c>
      <c r="BR39" s="17">
        <v>5.4891500000000004</v>
      </c>
      <c r="BS39" s="17">
        <v>3.9108499999999999</v>
      </c>
      <c r="BT39" s="17"/>
      <c r="BU39" s="17"/>
      <c r="BV39" s="17"/>
      <c r="BW39" s="17">
        <v>0</v>
      </c>
      <c r="BX39" s="17"/>
      <c r="BY39" s="17"/>
      <c r="BZ39" s="17"/>
      <c r="CA39" s="17">
        <v>0</v>
      </c>
      <c r="CB39" s="17"/>
      <c r="CC39" s="17"/>
      <c r="CD39" s="17"/>
      <c r="CE39" s="17">
        <v>0</v>
      </c>
      <c r="CF39" s="17"/>
      <c r="CG39" s="17"/>
      <c r="CH39" s="17"/>
      <c r="CI39" s="17">
        <v>0</v>
      </c>
      <c r="CJ39" s="17">
        <v>161.30000000000001</v>
      </c>
      <c r="CK39" s="17">
        <v>155</v>
      </c>
      <c r="CL39" s="17">
        <v>155</v>
      </c>
      <c r="CM39" s="17">
        <v>6.3</v>
      </c>
      <c r="CN39" s="17">
        <v>7.9</v>
      </c>
      <c r="CO39" s="17">
        <v>5.1583800000000002</v>
      </c>
      <c r="CP39" s="17">
        <v>5.1583800000000002</v>
      </c>
      <c r="CQ39" s="17">
        <v>2.7416200000000002</v>
      </c>
      <c r="CR39" s="17">
        <v>4.9000000000000004</v>
      </c>
      <c r="CS39" s="17">
        <v>2.8315000000000001</v>
      </c>
      <c r="CT39" s="17">
        <v>2.8315000000000001</v>
      </c>
      <c r="CU39" s="17">
        <v>2.0684999999999998</v>
      </c>
      <c r="CV39" s="17">
        <v>16.3</v>
      </c>
      <c r="CW39" s="17">
        <v>16.873670000000001</v>
      </c>
      <c r="CX39" s="17"/>
      <c r="CY39" s="17">
        <v>16.3</v>
      </c>
      <c r="CZ39" s="17">
        <v>6.8</v>
      </c>
      <c r="DA39" s="17">
        <v>6.8787000000000003</v>
      </c>
      <c r="DB39" s="17">
        <v>6.8787000000000003</v>
      </c>
      <c r="DC39" s="17">
        <v>-7.8700000000000006E-2</v>
      </c>
      <c r="DD39" s="17">
        <v>14.5</v>
      </c>
      <c r="DE39" s="17">
        <v>14.992190000000001</v>
      </c>
      <c r="DF39" s="17">
        <v>14.992190000000001</v>
      </c>
      <c r="DG39" s="17">
        <v>-0.49219000000000002</v>
      </c>
      <c r="DH39" s="17">
        <v>90.5</v>
      </c>
      <c r="DI39" s="17">
        <v>50.024039999999999</v>
      </c>
      <c r="DJ39" s="17">
        <v>65.440969999999993</v>
      </c>
      <c r="DK39" s="17">
        <v>25.05903</v>
      </c>
      <c r="DL39" s="17"/>
      <c r="DM39" s="17"/>
      <c r="DN39" s="17"/>
      <c r="DO39" s="17">
        <v>0</v>
      </c>
      <c r="DP39" s="17"/>
      <c r="DQ39" s="17"/>
      <c r="DR39" s="17"/>
      <c r="DS39" s="17">
        <v>0</v>
      </c>
      <c r="DT39" s="17"/>
      <c r="DU39" s="17"/>
      <c r="DV39" s="17"/>
      <c r="DW39" s="17">
        <v>0</v>
      </c>
      <c r="DX39" s="17"/>
      <c r="DY39" s="17"/>
      <c r="DZ39" s="17"/>
      <c r="EA39" s="17">
        <v>0</v>
      </c>
      <c r="EB39" s="17">
        <v>109.7</v>
      </c>
      <c r="EC39" s="17">
        <v>112.90537</v>
      </c>
      <c r="ED39" s="17">
        <v>112.90537</v>
      </c>
      <c r="EE39" s="17">
        <v>-3.2053699999999998</v>
      </c>
      <c r="EF39" s="17">
        <v>79.2</v>
      </c>
      <c r="EG39" s="17">
        <v>88.308480000000003</v>
      </c>
      <c r="EH39" s="17">
        <v>20.512899999999998</v>
      </c>
      <c r="EI39" s="17">
        <v>58.687100000000001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v>152.79639</v>
      </c>
      <c r="FC39" s="17">
        <v>-152.79639</v>
      </c>
      <c r="FD39" s="17">
        <v>27.7</v>
      </c>
      <c r="FE39" s="17">
        <v>29.874580000000002</v>
      </c>
      <c r="FF39" s="17">
        <v>38.786200000000001</v>
      </c>
      <c r="FG39" s="17">
        <v>-11.0862</v>
      </c>
      <c r="FH39" s="17">
        <v>70.099999999999994</v>
      </c>
      <c r="FI39" s="17">
        <v>57.535310000000003</v>
      </c>
      <c r="FJ39" s="17">
        <v>66.666690000000003</v>
      </c>
      <c r="FK39" s="17">
        <v>3.4333100000000001</v>
      </c>
      <c r="FL39" s="17">
        <v>15.4</v>
      </c>
      <c r="FM39" s="17">
        <v>15.15638</v>
      </c>
      <c r="FN39" s="17">
        <v>15.15638</v>
      </c>
      <c r="FO39" s="17">
        <v>0.24362</v>
      </c>
      <c r="FP39" s="17">
        <v>16.600000000000001</v>
      </c>
      <c r="FQ39" s="17">
        <v>14.11824</v>
      </c>
      <c r="FR39" s="17">
        <v>15.53007</v>
      </c>
      <c r="FS39" s="17">
        <v>1.06993</v>
      </c>
      <c r="FT39" s="17">
        <v>14.1</v>
      </c>
      <c r="FU39" s="17">
        <v>14</v>
      </c>
      <c r="FV39" s="17">
        <v>18.048780000000001</v>
      </c>
      <c r="FW39" s="17">
        <v>-3.9487800000000002</v>
      </c>
      <c r="FX39" s="17">
        <v>91.1</v>
      </c>
      <c r="FY39" s="17">
        <v>85.110979999999998</v>
      </c>
      <c r="FZ39" s="17">
        <v>85.110979999999998</v>
      </c>
      <c r="GA39" s="17">
        <v>5.98902</v>
      </c>
      <c r="GB39" s="17">
        <v>179.6</v>
      </c>
      <c r="GC39" s="17">
        <v>172.77481</v>
      </c>
      <c r="GD39" s="17">
        <v>181.48500000000001</v>
      </c>
      <c r="GE39" s="17">
        <v>-1.885</v>
      </c>
      <c r="GF39" s="17">
        <v>180.3</v>
      </c>
      <c r="GG39" s="17">
        <v>174.47546</v>
      </c>
      <c r="GH39" s="17">
        <v>181.48500000000001</v>
      </c>
      <c r="GI39" s="17">
        <v>-1.1850000000000001</v>
      </c>
      <c r="GJ39" s="17">
        <v>0</v>
      </c>
      <c r="GK39" s="17"/>
      <c r="GL39" s="17">
        <v>182.03</v>
      </c>
      <c r="GM39" s="17">
        <v>-182.03</v>
      </c>
      <c r="GN39" s="17">
        <v>61.8</v>
      </c>
      <c r="GO39" s="17">
        <v>77.925139999999999</v>
      </c>
      <c r="GP39" s="17">
        <v>102.6743</v>
      </c>
      <c r="GQ39" s="17">
        <v>-40.874299999999998</v>
      </c>
      <c r="GR39" s="17">
        <v>0</v>
      </c>
      <c r="GS39" s="17"/>
      <c r="GT39" s="17">
        <v>4.1025700000000001</v>
      </c>
      <c r="GU39" s="17">
        <v>-4.1025700000000001</v>
      </c>
      <c r="GV39" s="17">
        <v>25.5</v>
      </c>
      <c r="GW39" s="17">
        <v>27.139800000000001</v>
      </c>
      <c r="GX39" s="17">
        <v>27.504100000000001</v>
      </c>
      <c r="GY39" s="17">
        <v>-2.0041000000000002</v>
      </c>
      <c r="GZ39" s="17">
        <v>4.0999999999999996</v>
      </c>
      <c r="HA39" s="17">
        <v>4.2062099999999996</v>
      </c>
      <c r="HB39" s="17">
        <v>4.2062099999999996</v>
      </c>
      <c r="HC39" s="17">
        <v>-0.10621</v>
      </c>
      <c r="HD39" s="17">
        <v>17.100000000000001</v>
      </c>
      <c r="HE39" s="17">
        <v>17.209759999999999</v>
      </c>
      <c r="HF39" s="17">
        <v>34.419510000000002</v>
      </c>
      <c r="HG39" s="17">
        <v>-17.319510000000001</v>
      </c>
      <c r="HH39" s="17">
        <v>156.5</v>
      </c>
      <c r="HI39" s="17">
        <v>20.512830000000001</v>
      </c>
      <c r="HJ39" s="17">
        <v>41.025649999999999</v>
      </c>
      <c r="HK39" s="17">
        <v>115.47435</v>
      </c>
      <c r="HL39" s="17"/>
      <c r="HM39" s="17"/>
      <c r="HN39" s="17"/>
      <c r="HO39" s="17">
        <v>0</v>
      </c>
      <c r="HP39" s="17"/>
      <c r="HQ39" s="17"/>
      <c r="HR39" s="17"/>
      <c r="HS39" s="17">
        <v>0</v>
      </c>
      <c r="HT39" s="17">
        <v>48.9</v>
      </c>
      <c r="HU39" s="17">
        <v>56.937660000000001</v>
      </c>
      <c r="HV39" s="17">
        <v>51.38843</v>
      </c>
      <c r="HW39" s="17">
        <v>-2.4884300000000001</v>
      </c>
      <c r="HX39" s="17">
        <v>0</v>
      </c>
      <c r="HY39" s="17"/>
      <c r="HZ39" s="17"/>
      <c r="IA39" s="17">
        <v>0</v>
      </c>
      <c r="IB39" s="17"/>
      <c r="IC39" s="17"/>
      <c r="ID39" s="17"/>
      <c r="IE39" s="17">
        <v>0</v>
      </c>
      <c r="IF39" s="17">
        <v>45.9</v>
      </c>
      <c r="IG39" s="17">
        <v>45.441949999999999</v>
      </c>
      <c r="IH39" s="17"/>
      <c r="II39" s="17">
        <v>45.9</v>
      </c>
      <c r="IJ39" s="17"/>
      <c r="IK39" s="17"/>
      <c r="IL39" s="17"/>
      <c r="IM39" s="17">
        <v>0</v>
      </c>
      <c r="IN39" s="17"/>
      <c r="IO39" s="17"/>
      <c r="IP39" s="17"/>
      <c r="IQ39" s="17">
        <v>0</v>
      </c>
      <c r="IR39" s="17"/>
      <c r="IS39" s="17"/>
      <c r="IT39" s="17"/>
      <c r="IU39" s="17">
        <v>0</v>
      </c>
      <c r="IV39" s="17">
        <v>33.9</v>
      </c>
      <c r="IW39" s="17">
        <v>60.005049999999997</v>
      </c>
      <c r="IX39" s="17">
        <v>78.090900000000005</v>
      </c>
      <c r="IY39" s="17">
        <v>-44.190899999999999</v>
      </c>
      <c r="IZ39" s="17">
        <v>170.3</v>
      </c>
      <c r="JA39" s="17">
        <v>170.94</v>
      </c>
      <c r="JB39" s="17">
        <v>188.58573000000001</v>
      </c>
      <c r="JC39" s="17">
        <v>-18.285730000000001</v>
      </c>
      <c r="JD39" s="17">
        <v>167.8</v>
      </c>
      <c r="JE39" s="17">
        <v>170.94</v>
      </c>
      <c r="JF39" s="17">
        <v>50</v>
      </c>
      <c r="JG39" s="17">
        <v>117.8</v>
      </c>
      <c r="JH39" s="17">
        <v>172.4</v>
      </c>
      <c r="JI39" s="17">
        <v>170.94</v>
      </c>
      <c r="JJ39" s="17">
        <v>188.58573000000001</v>
      </c>
      <c r="JK39" s="17">
        <v>-16.18573</v>
      </c>
      <c r="JL39" s="17">
        <v>251.8</v>
      </c>
      <c r="JM39" s="17">
        <v>257.18</v>
      </c>
      <c r="JN39" s="17">
        <v>189.15206000000001</v>
      </c>
      <c r="JO39" s="17">
        <v>62.647939999999998</v>
      </c>
      <c r="JP39" s="17">
        <v>13.2</v>
      </c>
      <c r="JQ39" s="17"/>
      <c r="JR39" s="17">
        <v>71.796109999999999</v>
      </c>
      <c r="JS39" s="17">
        <v>-58.596110000000003</v>
      </c>
      <c r="JT39" s="17"/>
      <c r="JU39" s="17"/>
      <c r="JV39" s="17">
        <v>36.005859999999998</v>
      </c>
      <c r="JW39" s="17">
        <v>-36.005859999999998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0.8</v>
      </c>
      <c r="KW39" s="17">
        <v>1.0779300000000001</v>
      </c>
      <c r="KX39" s="17">
        <v>1.0779300000000001</v>
      </c>
      <c r="KY39" s="17">
        <v>-0.27793000000000001</v>
      </c>
      <c r="KZ39" s="17">
        <v>166.9</v>
      </c>
      <c r="LA39" s="17">
        <v>93.234120000000004</v>
      </c>
      <c r="LB39" s="17">
        <v>168.83803</v>
      </c>
      <c r="LC39" s="17">
        <v>-1.9380299999999999</v>
      </c>
      <c r="LD39" s="17">
        <v>77.099999999999994</v>
      </c>
      <c r="LE39" s="17">
        <v>69.537109999999998</v>
      </c>
      <c r="LF39" s="17">
        <v>90.651799999999994</v>
      </c>
      <c r="LG39" s="17">
        <v>-13.5518</v>
      </c>
      <c r="LH39" s="17">
        <v>65.5</v>
      </c>
      <c r="LI39" s="17">
        <v>63.122030000000002</v>
      </c>
      <c r="LJ39" s="17">
        <v>67.461460000000002</v>
      </c>
      <c r="LK39" s="17">
        <v>-1.96146</v>
      </c>
      <c r="LL39" s="17">
        <v>61.4</v>
      </c>
      <c r="LM39" s="17">
        <v>61.739620000000002</v>
      </c>
      <c r="LN39" s="17">
        <v>72.373890000000003</v>
      </c>
      <c r="LO39" s="17">
        <v>-10.973890000000001</v>
      </c>
      <c r="LP39" s="17">
        <v>29.5</v>
      </c>
      <c r="LQ39" s="17">
        <v>25.675170000000001</v>
      </c>
      <c r="LR39" s="17">
        <v>30.097560000000001</v>
      </c>
      <c r="LS39" s="17">
        <v>-0.59755999999999998</v>
      </c>
      <c r="LT39" s="17"/>
      <c r="LU39" s="17"/>
      <c r="LV39" s="17"/>
      <c r="LW39" s="17">
        <v>0</v>
      </c>
      <c r="LX39" s="17"/>
      <c r="LY39" s="17"/>
      <c r="LZ39" s="17"/>
      <c r="MA39" s="17">
        <v>0</v>
      </c>
      <c r="MB39" s="17"/>
      <c r="MC39" s="17"/>
      <c r="MD39" s="17"/>
      <c r="ME39" s="17">
        <v>0</v>
      </c>
      <c r="MF39" s="17">
        <v>142.5</v>
      </c>
      <c r="MG39" s="17">
        <v>159.10805999999999</v>
      </c>
      <c r="MH39" s="17">
        <v>151.08876000000001</v>
      </c>
      <c r="MI39" s="17">
        <v>-8.5887600000000006</v>
      </c>
      <c r="MJ39" s="17">
        <v>143.5</v>
      </c>
      <c r="MK39" s="17">
        <v>159.10805999999999</v>
      </c>
      <c r="ML39" s="17">
        <v>151.08876000000001</v>
      </c>
      <c r="MM39" s="17">
        <v>-7.5887599999999997</v>
      </c>
      <c r="MN39" s="17">
        <v>168.8</v>
      </c>
      <c r="MO39" s="17">
        <v>159.58586</v>
      </c>
      <c r="MP39" s="17">
        <v>151.54248000000001</v>
      </c>
      <c r="MQ39" s="17">
        <v>17.25752</v>
      </c>
      <c r="MR39" s="17">
        <v>182.6</v>
      </c>
      <c r="MS39" s="17">
        <v>186.53263000000001</v>
      </c>
      <c r="MT39" s="17"/>
      <c r="MU39" s="17">
        <v>182.6</v>
      </c>
      <c r="MV39" s="17"/>
      <c r="MW39" s="17"/>
      <c r="MX39" s="17"/>
      <c r="MY39" s="17">
        <v>0</v>
      </c>
      <c r="MZ39" s="17"/>
      <c r="NA39" s="17"/>
      <c r="NB39" s="17"/>
      <c r="NC39" s="17">
        <v>0</v>
      </c>
      <c r="ND39" s="17"/>
      <c r="NE39" s="17"/>
      <c r="NF39" s="17"/>
      <c r="NG39" s="17">
        <v>0</v>
      </c>
      <c r="NH39" s="17"/>
      <c r="NI39" s="17"/>
      <c r="NJ39" s="17"/>
      <c r="NK39" s="17">
        <v>0</v>
      </c>
      <c r="NL39" s="17">
        <v>208.9</v>
      </c>
      <c r="NM39" s="17">
        <v>207.29667000000001</v>
      </c>
      <c r="NN39" s="17">
        <v>207.29667000000001</v>
      </c>
      <c r="NO39" s="17">
        <v>1.6033299999999999</v>
      </c>
      <c r="NP39" s="17">
        <v>99.6</v>
      </c>
      <c r="NQ39" s="17">
        <v>103.95959000000001</v>
      </c>
      <c r="NR39" s="17">
        <v>103.95959000000001</v>
      </c>
      <c r="NS39" s="17">
        <v>-4.3595899999999999</v>
      </c>
      <c r="NT39" s="17">
        <v>5.7</v>
      </c>
      <c r="NU39" s="17">
        <v>6.1913999999999998</v>
      </c>
      <c r="NV39" s="17">
        <v>3.9904700000000002</v>
      </c>
      <c r="NW39" s="17">
        <v>1.70953</v>
      </c>
      <c r="NX39" s="17">
        <v>2.2999999999999998</v>
      </c>
      <c r="NY39" s="17"/>
      <c r="NZ39" s="17">
        <v>4.1863799999999998</v>
      </c>
      <c r="OA39" s="17">
        <v>-1.8863799999999999</v>
      </c>
      <c r="OB39" s="17">
        <v>7.3</v>
      </c>
      <c r="OC39" s="17">
        <v>7.4</v>
      </c>
      <c r="OD39" s="17">
        <v>7.4</v>
      </c>
      <c r="OE39" s="17">
        <v>-0.1</v>
      </c>
      <c r="OF39" s="17">
        <v>0</v>
      </c>
      <c r="OG39" s="17"/>
      <c r="OH39" s="17">
        <v>0.59099999999999997</v>
      </c>
      <c r="OI39" s="17">
        <v>-0.59099999999999997</v>
      </c>
      <c r="OJ39" s="17">
        <v>110.3</v>
      </c>
      <c r="OK39" s="17">
        <v>107.5</v>
      </c>
      <c r="OL39" s="17">
        <v>105.179</v>
      </c>
      <c r="OM39" s="17">
        <v>5.1210000000000004</v>
      </c>
      <c r="ON39" s="17">
        <v>52.1</v>
      </c>
      <c r="OO39" s="17"/>
      <c r="OP39" s="17">
        <v>79.727000000000004</v>
      </c>
      <c r="OQ39" s="17">
        <v>-27.626999999999999</v>
      </c>
      <c r="OR39" s="17">
        <v>8.1</v>
      </c>
      <c r="OS39" s="17">
        <v>13.5</v>
      </c>
      <c r="OT39" s="17">
        <v>12.725</v>
      </c>
      <c r="OU39" s="17">
        <v>-4.625</v>
      </c>
      <c r="OV39" s="17">
        <v>0.3</v>
      </c>
      <c r="OW39" s="17"/>
      <c r="OX39" s="17">
        <v>0.1</v>
      </c>
      <c r="OY39" s="17">
        <v>0.2</v>
      </c>
      <c r="OZ39" s="17">
        <v>0</v>
      </c>
      <c r="PA39" s="17"/>
      <c r="PB39" s="17">
        <v>5.4039900000000003</v>
      </c>
      <c r="PC39" s="17">
        <v>-5.4039900000000003</v>
      </c>
      <c r="PD39" s="17">
        <v>9.9</v>
      </c>
      <c r="PE39" s="17">
        <v>9.9830000000000005</v>
      </c>
      <c r="PF39" s="17">
        <v>9.9830000000000005</v>
      </c>
      <c r="PG39" s="17">
        <v>-8.3000000000000004E-2</v>
      </c>
      <c r="PH39" s="17"/>
      <c r="PI39" s="17"/>
      <c r="PJ39" s="17"/>
      <c r="PK39" s="17">
        <v>0</v>
      </c>
      <c r="PL39" s="17">
        <v>74.400000000000006</v>
      </c>
      <c r="PM39" s="17"/>
      <c r="PN39" s="17">
        <v>196.18100000000001</v>
      </c>
      <c r="PO39" s="17">
        <v>-121.78100000000001</v>
      </c>
      <c r="PP39" s="17">
        <v>1.2</v>
      </c>
      <c r="PQ39" s="17">
        <v>1</v>
      </c>
      <c r="PR39" s="17">
        <v>1</v>
      </c>
      <c r="PS39" s="17">
        <v>0.2</v>
      </c>
      <c r="PT39" s="17">
        <v>1</v>
      </c>
      <c r="PU39" s="17">
        <v>1.5</v>
      </c>
      <c r="PV39" s="17">
        <v>1.5</v>
      </c>
      <c r="PW39" s="17">
        <v>-0.5</v>
      </c>
      <c r="PX39" s="17">
        <v>2.5</v>
      </c>
      <c r="PY39" s="17">
        <v>2.5</v>
      </c>
      <c r="PZ39" s="17">
        <v>2.5</v>
      </c>
      <c r="QA39" s="17">
        <v>0</v>
      </c>
      <c r="QB39" s="17">
        <v>20.100000000000001</v>
      </c>
      <c r="QC39" s="17">
        <v>5.3765799999999997</v>
      </c>
      <c r="QD39" s="17">
        <v>20.35314</v>
      </c>
      <c r="QE39" s="17">
        <v>-0.25313999999999998</v>
      </c>
      <c r="QF39" s="17">
        <v>13.3</v>
      </c>
      <c r="QG39" s="17">
        <v>14</v>
      </c>
      <c r="QH39" s="17">
        <v>17.560980000000001</v>
      </c>
      <c r="QI39" s="17">
        <v>-4.26098</v>
      </c>
      <c r="QJ39" s="17">
        <v>19</v>
      </c>
      <c r="QK39" s="17">
        <v>17.560980000000001</v>
      </c>
      <c r="QL39" s="17">
        <v>17.560980000000001</v>
      </c>
      <c r="QM39" s="17">
        <v>1.43902</v>
      </c>
      <c r="QN39" s="17">
        <v>3.1</v>
      </c>
      <c r="QO39" s="17">
        <v>3.3</v>
      </c>
      <c r="QP39" s="17">
        <v>3.3</v>
      </c>
      <c r="QQ39" s="17">
        <v>-0.2</v>
      </c>
      <c r="QR39" s="17">
        <v>0</v>
      </c>
      <c r="QS39" s="17"/>
      <c r="QT39" s="17"/>
      <c r="QU39" s="17">
        <v>0</v>
      </c>
      <c r="QV39" s="17">
        <v>14.9</v>
      </c>
      <c r="QW39" s="17"/>
      <c r="QX39" s="17">
        <v>15.22</v>
      </c>
      <c r="QY39" s="17">
        <v>-0.32</v>
      </c>
      <c r="QZ39" s="17">
        <v>18.2</v>
      </c>
      <c r="RA39" s="17"/>
      <c r="RB39" s="17">
        <v>18.052</v>
      </c>
      <c r="RC39" s="17">
        <v>0.14799999999999999</v>
      </c>
      <c r="RD39" s="17">
        <v>28.5</v>
      </c>
      <c r="RE39" s="17">
        <v>26.7</v>
      </c>
      <c r="RF39" s="17">
        <v>24.643000000000001</v>
      </c>
      <c r="RG39" s="17">
        <v>3.8570000000000002</v>
      </c>
      <c r="RH39" s="17">
        <v>88.5</v>
      </c>
      <c r="RI39" s="17">
        <v>84</v>
      </c>
      <c r="RJ39" s="17">
        <v>80.244</v>
      </c>
      <c r="RK39" s="17">
        <v>8.2560000000000002</v>
      </c>
      <c r="RL39" s="17">
        <v>17.600000000000001</v>
      </c>
      <c r="RM39" s="17"/>
      <c r="RN39" s="17">
        <v>16.652000000000001</v>
      </c>
      <c r="RO39" s="17">
        <v>0.94799999999999995</v>
      </c>
      <c r="RP39" s="17">
        <v>2.2999999999999998</v>
      </c>
      <c r="RQ39" s="17">
        <v>2.4510000000000001</v>
      </c>
      <c r="RR39" s="17">
        <v>2.4510000000000001</v>
      </c>
      <c r="RS39" s="17">
        <v>-0.151</v>
      </c>
      <c r="RT39" s="17">
        <v>13</v>
      </c>
      <c r="RU39" s="17">
        <v>13.23437</v>
      </c>
      <c r="RV39" s="17">
        <v>11.94453</v>
      </c>
      <c r="RW39" s="17">
        <v>1.0554699999999999</v>
      </c>
      <c r="RX39" s="17">
        <v>2.2999999999999998</v>
      </c>
      <c r="RY39" s="17">
        <v>2</v>
      </c>
      <c r="RZ39" s="17">
        <v>2</v>
      </c>
      <c r="SA39" s="17">
        <v>0.3</v>
      </c>
      <c r="SB39" s="17"/>
      <c r="SC39" s="17"/>
      <c r="SD39" s="17">
        <v>0.4</v>
      </c>
      <c r="SE39" s="17">
        <v>-0.4</v>
      </c>
      <c r="SF39" s="17">
        <v>4</v>
      </c>
      <c r="SG39" s="17">
        <v>4</v>
      </c>
      <c r="SH39" s="17">
        <v>5.9</v>
      </c>
      <c r="SI39" s="17">
        <v>-1.9</v>
      </c>
      <c r="SJ39" s="17">
        <v>5.8</v>
      </c>
      <c r="SK39" s="17">
        <v>5.8</v>
      </c>
      <c r="SL39" s="17">
        <v>5.8</v>
      </c>
      <c r="SM39" s="17">
        <v>0</v>
      </c>
      <c r="SN39" s="17">
        <v>9.1</v>
      </c>
      <c r="SO39" s="17">
        <v>9</v>
      </c>
      <c r="SP39" s="17">
        <v>13.65854</v>
      </c>
      <c r="SQ39" s="17">
        <v>-4.5585399999999998</v>
      </c>
      <c r="SR39" s="17">
        <v>12.2</v>
      </c>
      <c r="SS39" s="17">
        <v>12</v>
      </c>
      <c r="ST39" s="17">
        <v>17.560980000000001</v>
      </c>
      <c r="SU39" s="17">
        <v>-5.3609799999999996</v>
      </c>
      <c r="SV39" s="17">
        <v>14</v>
      </c>
      <c r="SW39" s="17">
        <v>14.2439</v>
      </c>
      <c r="SX39" s="17">
        <v>14.2439</v>
      </c>
      <c r="SY39" s="17">
        <v>-0.24390000000000001</v>
      </c>
      <c r="SZ39" s="17">
        <v>29.7</v>
      </c>
      <c r="TA39" s="17">
        <v>26.6</v>
      </c>
      <c r="TB39" s="17">
        <v>26.488</v>
      </c>
      <c r="TC39" s="17">
        <v>3.2120000000000002</v>
      </c>
      <c r="TD39" s="17">
        <v>76.099999999999994</v>
      </c>
      <c r="TE39" s="17">
        <v>74.3</v>
      </c>
      <c r="TF39" s="17">
        <v>72.355999999999995</v>
      </c>
      <c r="TG39" s="17">
        <v>3.7440000000000002</v>
      </c>
      <c r="TH39" s="17">
        <v>31.3</v>
      </c>
      <c r="TI39" s="17"/>
      <c r="TJ39" s="17">
        <v>34.936</v>
      </c>
      <c r="TK39" s="17">
        <v>-3.6360000000000001</v>
      </c>
      <c r="TL39" s="17">
        <v>78.400000000000006</v>
      </c>
      <c r="TM39" s="17">
        <v>110.8</v>
      </c>
      <c r="TN39" s="17">
        <v>81.733000000000004</v>
      </c>
      <c r="TO39" s="17">
        <v>-3.3330000000000002</v>
      </c>
      <c r="TP39" s="17">
        <v>103.6</v>
      </c>
      <c r="TQ39" s="17">
        <v>104.7</v>
      </c>
      <c r="TR39" s="17">
        <v>82.328999999999994</v>
      </c>
      <c r="TS39" s="17">
        <v>21.271000000000001</v>
      </c>
      <c r="TT39" s="17">
        <v>16.2</v>
      </c>
      <c r="TU39" s="17">
        <v>11.5</v>
      </c>
      <c r="TV39" s="17">
        <v>5.5739999999999998</v>
      </c>
      <c r="TW39" s="17">
        <v>10.625999999999999</v>
      </c>
      <c r="TX39" s="17">
        <v>9.1999999999999993</v>
      </c>
      <c r="TY39" s="17">
        <v>10.6</v>
      </c>
      <c r="TZ39" s="17">
        <v>9.7140000000000004</v>
      </c>
      <c r="UA39" s="17">
        <v>-0.51400000000000001</v>
      </c>
      <c r="UB39" s="17">
        <v>10.3</v>
      </c>
      <c r="UC39" s="17">
        <v>10</v>
      </c>
      <c r="UD39" s="17">
        <v>13.65854</v>
      </c>
      <c r="UE39" s="17">
        <v>-3.3585400000000001</v>
      </c>
      <c r="UF39" s="17">
        <v>2.6</v>
      </c>
      <c r="UG39" s="17">
        <v>3.5</v>
      </c>
      <c r="UH39" s="17">
        <v>3.5</v>
      </c>
      <c r="UI39" s="17">
        <v>-0.9</v>
      </c>
      <c r="UJ39" s="17">
        <v>8.5</v>
      </c>
      <c r="UK39" s="17">
        <v>7.5</v>
      </c>
      <c r="UL39" s="17">
        <v>7.5</v>
      </c>
      <c r="UM39" s="17">
        <v>1</v>
      </c>
      <c r="UN39" s="17">
        <v>20.399999999999999</v>
      </c>
      <c r="UO39" s="17">
        <v>19.51219</v>
      </c>
      <c r="UP39" s="17">
        <v>19.51219</v>
      </c>
      <c r="UQ39" s="17">
        <v>0.88780999999999999</v>
      </c>
      <c r="UR39" s="17">
        <v>20.399999999999999</v>
      </c>
      <c r="US39" s="17">
        <v>19.51219</v>
      </c>
      <c r="UT39" s="17">
        <v>19.51219</v>
      </c>
      <c r="UU39" s="17">
        <v>0.88780999999999999</v>
      </c>
      <c r="UV39" s="17">
        <v>20</v>
      </c>
      <c r="UW39" s="17">
        <v>19.51219</v>
      </c>
      <c r="UX39" s="17">
        <v>19.51219</v>
      </c>
      <c r="UY39" s="17">
        <v>0.48781000000000002</v>
      </c>
      <c r="UZ39" s="17">
        <v>9.6999999999999993</v>
      </c>
      <c r="VA39" s="17">
        <v>12.6</v>
      </c>
      <c r="VB39" s="17">
        <v>11.991</v>
      </c>
      <c r="VC39" s="17">
        <v>-2.2909999999999999</v>
      </c>
      <c r="VD39" s="17">
        <v>97.5</v>
      </c>
      <c r="VE39" s="17"/>
      <c r="VF39" s="17">
        <v>235.16300000000001</v>
      </c>
      <c r="VG39" s="17">
        <v>-137.66300000000001</v>
      </c>
      <c r="VH39" s="17">
        <v>9.1</v>
      </c>
      <c r="VI39" s="17"/>
      <c r="VJ39" s="17">
        <v>9.3870000000000005</v>
      </c>
      <c r="VK39" s="17">
        <v>-0.28699999999999998</v>
      </c>
      <c r="VL39" s="17">
        <v>149.5</v>
      </c>
      <c r="VM39" s="17"/>
      <c r="VN39" s="17">
        <v>142.27000000000001</v>
      </c>
      <c r="VO39" s="17">
        <v>7.23</v>
      </c>
      <c r="VP39" s="17">
        <v>0.6</v>
      </c>
      <c r="VQ39" s="17">
        <v>0.6</v>
      </c>
      <c r="VR39" s="17">
        <v>0.6</v>
      </c>
      <c r="VS39" s="17">
        <v>0</v>
      </c>
      <c r="VT39" s="17">
        <v>129.4</v>
      </c>
      <c r="VU39" s="17">
        <v>123.8</v>
      </c>
      <c r="VV39" s="17">
        <v>122.379</v>
      </c>
      <c r="VW39" s="17">
        <v>7.0209999999999999</v>
      </c>
      <c r="VX39" s="17">
        <v>107.2</v>
      </c>
      <c r="VY39" s="17">
        <v>129.5</v>
      </c>
      <c r="VZ39" s="17">
        <v>127.185</v>
      </c>
      <c r="WA39" s="17">
        <v>-19.984999999999999</v>
      </c>
      <c r="WB39" s="17">
        <v>113.1</v>
      </c>
      <c r="WC39" s="17"/>
      <c r="WD39" s="17">
        <v>104.297</v>
      </c>
      <c r="WE39" s="17">
        <v>8.8030000000000008</v>
      </c>
      <c r="WF39" s="17">
        <v>1.6</v>
      </c>
      <c r="WG39" s="17">
        <v>1.4490000000000001</v>
      </c>
      <c r="WH39" s="17">
        <v>1.4490000000000001</v>
      </c>
      <c r="WI39" s="17">
        <v>0.151</v>
      </c>
      <c r="WJ39" s="17">
        <v>2.2000000000000002</v>
      </c>
      <c r="WK39" s="17">
        <v>2.4</v>
      </c>
      <c r="WL39" s="17">
        <v>2.4</v>
      </c>
      <c r="WM39" s="17">
        <v>-0.2</v>
      </c>
      <c r="WN39" s="17">
        <v>2.2000000000000002</v>
      </c>
      <c r="WO39" s="17">
        <v>2.4</v>
      </c>
      <c r="WP39" s="17">
        <v>2.4</v>
      </c>
      <c r="WQ39" s="17">
        <v>-0.2</v>
      </c>
      <c r="WR39" s="17">
        <v>1.2</v>
      </c>
      <c r="WS39" s="17">
        <v>1.4</v>
      </c>
      <c r="WT39" s="17">
        <v>1.4</v>
      </c>
      <c r="WU39" s="17">
        <v>-0.2</v>
      </c>
      <c r="WV39" s="17">
        <v>8.8000000000000007</v>
      </c>
      <c r="WW39" s="17"/>
      <c r="WX39" s="17">
        <v>9.7970000000000006</v>
      </c>
      <c r="WY39" s="17">
        <v>-0.997</v>
      </c>
      <c r="WZ39" s="17"/>
      <c r="XA39" s="17"/>
      <c r="XB39" s="17"/>
      <c r="XC39" s="17">
        <v>0</v>
      </c>
      <c r="XD39" s="17">
        <v>18.2</v>
      </c>
      <c r="XE39" s="17">
        <v>17.951219999999999</v>
      </c>
      <c r="XF39" s="17">
        <v>17.951219999999999</v>
      </c>
      <c r="XG39" s="17">
        <v>0.24878</v>
      </c>
      <c r="XH39" s="17">
        <v>9.3000000000000007</v>
      </c>
      <c r="XI39" s="17">
        <v>9</v>
      </c>
      <c r="XJ39" s="17">
        <v>10.8</v>
      </c>
      <c r="XK39" s="17">
        <v>-1.5</v>
      </c>
      <c r="XL39" s="17">
        <v>27.7</v>
      </c>
      <c r="XM39" s="17">
        <v>30.5</v>
      </c>
      <c r="XN39" s="17">
        <v>28</v>
      </c>
      <c r="XO39" s="17">
        <v>-0.3</v>
      </c>
      <c r="XP39" s="17">
        <v>34.799999999999997</v>
      </c>
      <c r="XQ39" s="17">
        <v>30.5</v>
      </c>
      <c r="XR39" s="17">
        <v>28</v>
      </c>
      <c r="XS39" s="17">
        <v>6.8</v>
      </c>
      <c r="XT39" s="17">
        <v>15.5</v>
      </c>
      <c r="XU39" s="17">
        <v>14</v>
      </c>
      <c r="XV39" s="17">
        <v>14</v>
      </c>
      <c r="XW39" s="17">
        <v>1.5</v>
      </c>
      <c r="XX39" s="17">
        <v>19</v>
      </c>
      <c r="XY39" s="17">
        <v>20</v>
      </c>
      <c r="XZ39" s="17">
        <v>20</v>
      </c>
      <c r="YA39" s="17">
        <v>-1</v>
      </c>
      <c r="YB39" s="17">
        <v>8.3000000000000007</v>
      </c>
      <c r="YC39" s="17">
        <v>8.1</v>
      </c>
      <c r="YD39" s="17">
        <v>8.1</v>
      </c>
      <c r="YE39" s="17">
        <v>0.2</v>
      </c>
      <c r="YF39" s="17">
        <v>11</v>
      </c>
      <c r="YG39" s="17">
        <v>11</v>
      </c>
      <c r="YH39" s="17">
        <v>11</v>
      </c>
      <c r="YI39" s="17">
        <v>0</v>
      </c>
      <c r="YJ39" s="17">
        <v>23.2</v>
      </c>
      <c r="YK39" s="17">
        <v>23</v>
      </c>
      <c r="YL39" s="17">
        <v>23</v>
      </c>
      <c r="YM39" s="17">
        <v>0.2</v>
      </c>
    </row>
    <row r="40" spans="1:663" ht="24" customHeight="1" x14ac:dyDescent="0.3">
      <c r="A40" s="1"/>
      <c r="B40" s="18" t="s">
        <v>27</v>
      </c>
      <c r="C40" s="18" t="s">
        <v>802</v>
      </c>
      <c r="D40" s="19">
        <v>205.8</v>
      </c>
      <c r="E40" s="19">
        <v>204.19512</v>
      </c>
      <c r="F40" s="19">
        <v>204.19512</v>
      </c>
      <c r="G40" s="19">
        <v>1.6048800000000001</v>
      </c>
      <c r="H40" s="19">
        <v>299.60000000000002</v>
      </c>
      <c r="I40" s="19">
        <v>299.98056000000003</v>
      </c>
      <c r="J40" s="19">
        <v>474.13121999999998</v>
      </c>
      <c r="K40" s="19">
        <v>-174.53121999999999</v>
      </c>
      <c r="L40" s="19">
        <v>104.5</v>
      </c>
      <c r="M40" s="19">
        <v>98.065049999999999</v>
      </c>
      <c r="N40" s="19">
        <v>154.99572000000001</v>
      </c>
      <c r="O40" s="19">
        <v>-50.495719999999999</v>
      </c>
      <c r="P40" s="19"/>
      <c r="Q40" s="19"/>
      <c r="R40" s="19"/>
      <c r="S40" s="19">
        <v>0</v>
      </c>
      <c r="T40" s="19"/>
      <c r="U40" s="19"/>
      <c r="V40" s="19"/>
      <c r="W40" s="19">
        <v>0</v>
      </c>
      <c r="X40" s="19">
        <v>90.3</v>
      </c>
      <c r="Y40" s="19">
        <v>92.226339999999993</v>
      </c>
      <c r="Z40" s="19">
        <v>92.226339999999993</v>
      </c>
      <c r="AA40" s="19">
        <v>-1.9263399999999999</v>
      </c>
      <c r="AB40" s="19">
        <v>108.7</v>
      </c>
      <c r="AC40" s="19">
        <v>119.99997</v>
      </c>
      <c r="AD40" s="19">
        <v>119.94962</v>
      </c>
      <c r="AE40" s="19">
        <v>-11.24962</v>
      </c>
      <c r="AF40" s="19"/>
      <c r="AG40" s="19"/>
      <c r="AH40" s="19"/>
      <c r="AI40" s="19">
        <v>0</v>
      </c>
      <c r="AJ40" s="19"/>
      <c r="AK40" s="19"/>
      <c r="AL40" s="19"/>
      <c r="AM40" s="19">
        <v>0</v>
      </c>
      <c r="AN40" s="19">
        <v>178.4</v>
      </c>
      <c r="AO40" s="19">
        <v>182.37952000000001</v>
      </c>
      <c r="AP40" s="19"/>
      <c r="AQ40" s="19">
        <v>178.4</v>
      </c>
      <c r="AR40" s="19">
        <v>201.1</v>
      </c>
      <c r="AS40" s="19">
        <v>202.65</v>
      </c>
      <c r="AT40" s="19"/>
      <c r="AU40" s="19">
        <v>201.1</v>
      </c>
      <c r="AV40" s="19">
        <v>0</v>
      </c>
      <c r="AW40" s="19"/>
      <c r="AX40" s="19"/>
      <c r="AY40" s="19">
        <v>0</v>
      </c>
      <c r="AZ40" s="19">
        <v>0</v>
      </c>
      <c r="BA40" s="19"/>
      <c r="BB40" s="19"/>
      <c r="BC40" s="19">
        <v>0</v>
      </c>
      <c r="BD40" s="19">
        <v>207.1</v>
      </c>
      <c r="BE40" s="19">
        <v>206.01686000000001</v>
      </c>
      <c r="BF40" s="19"/>
      <c r="BG40" s="19">
        <v>207.1</v>
      </c>
      <c r="BH40" s="19"/>
      <c r="BI40" s="19"/>
      <c r="BJ40" s="19"/>
      <c r="BK40" s="19">
        <v>0</v>
      </c>
      <c r="BL40" s="19">
        <v>0</v>
      </c>
      <c r="BM40" s="19"/>
      <c r="BN40" s="19"/>
      <c r="BO40" s="19">
        <v>0</v>
      </c>
      <c r="BP40" s="19">
        <v>9.5</v>
      </c>
      <c r="BQ40" s="19">
        <v>5.4891399999999999</v>
      </c>
      <c r="BR40" s="19">
        <v>5.4891500000000004</v>
      </c>
      <c r="BS40" s="19">
        <v>4.0108499999999996</v>
      </c>
      <c r="BT40" s="19"/>
      <c r="BU40" s="19"/>
      <c r="BV40" s="19"/>
      <c r="BW40" s="19">
        <v>0</v>
      </c>
      <c r="BX40" s="19"/>
      <c r="BY40" s="19"/>
      <c r="BZ40" s="19"/>
      <c r="CA40" s="19">
        <v>0</v>
      </c>
      <c r="CB40" s="19"/>
      <c r="CC40" s="19"/>
      <c r="CD40" s="19"/>
      <c r="CE40" s="19">
        <v>0</v>
      </c>
      <c r="CF40" s="19"/>
      <c r="CG40" s="19"/>
      <c r="CH40" s="19"/>
      <c r="CI40" s="19">
        <v>0</v>
      </c>
      <c r="CJ40" s="19">
        <v>161.30000000000001</v>
      </c>
      <c r="CK40" s="19">
        <v>155</v>
      </c>
      <c r="CL40" s="19">
        <v>155</v>
      </c>
      <c r="CM40" s="19">
        <v>6.3</v>
      </c>
      <c r="CN40" s="19">
        <v>9.1999999999999993</v>
      </c>
      <c r="CO40" s="19">
        <v>5.1583800000000002</v>
      </c>
      <c r="CP40" s="19">
        <v>5.1583800000000002</v>
      </c>
      <c r="CQ40" s="19">
        <v>4.04162</v>
      </c>
      <c r="CR40" s="19">
        <v>5.2</v>
      </c>
      <c r="CS40" s="19">
        <v>2.8315000000000001</v>
      </c>
      <c r="CT40" s="19">
        <v>2.8315000000000001</v>
      </c>
      <c r="CU40" s="19">
        <v>2.3685</v>
      </c>
      <c r="CV40" s="19">
        <v>16.399999999999999</v>
      </c>
      <c r="CW40" s="19">
        <v>16.873670000000001</v>
      </c>
      <c r="CX40" s="19"/>
      <c r="CY40" s="19">
        <v>16.399999999999999</v>
      </c>
      <c r="CZ40" s="19">
        <v>6.8</v>
      </c>
      <c r="DA40" s="19">
        <v>6.8787000000000003</v>
      </c>
      <c r="DB40" s="19">
        <v>6.8787000000000003</v>
      </c>
      <c r="DC40" s="19">
        <v>-7.8700000000000006E-2</v>
      </c>
      <c r="DD40" s="19">
        <v>14.5</v>
      </c>
      <c r="DE40" s="19">
        <v>14.992190000000001</v>
      </c>
      <c r="DF40" s="19">
        <v>14.992190000000001</v>
      </c>
      <c r="DG40" s="19">
        <v>-0.49219000000000002</v>
      </c>
      <c r="DH40" s="19">
        <v>92.2</v>
      </c>
      <c r="DI40" s="19">
        <v>50.024039999999999</v>
      </c>
      <c r="DJ40" s="19">
        <v>76.171800000000005</v>
      </c>
      <c r="DK40" s="19">
        <v>16.028199999999998</v>
      </c>
      <c r="DL40" s="19"/>
      <c r="DM40" s="19"/>
      <c r="DN40" s="19"/>
      <c r="DO40" s="19">
        <v>0</v>
      </c>
      <c r="DP40" s="19"/>
      <c r="DQ40" s="19"/>
      <c r="DR40" s="19"/>
      <c r="DS40" s="19">
        <v>0</v>
      </c>
      <c r="DT40" s="19"/>
      <c r="DU40" s="19"/>
      <c r="DV40" s="19"/>
      <c r="DW40" s="19">
        <v>0</v>
      </c>
      <c r="DX40" s="19"/>
      <c r="DY40" s="19"/>
      <c r="DZ40" s="19"/>
      <c r="EA40" s="19">
        <v>0</v>
      </c>
      <c r="EB40" s="19">
        <v>110.9</v>
      </c>
      <c r="EC40" s="19">
        <v>112.90537</v>
      </c>
      <c r="ED40" s="19">
        <v>112.90537</v>
      </c>
      <c r="EE40" s="19">
        <v>-2.0053700000000001</v>
      </c>
      <c r="EF40" s="19">
        <v>118</v>
      </c>
      <c r="EG40" s="19">
        <v>51.68562</v>
      </c>
      <c r="EH40" s="19">
        <v>20.512889999999999</v>
      </c>
      <c r="EI40" s="19">
        <v>97.487110000000001</v>
      </c>
      <c r="EJ40" s="19"/>
      <c r="EK40" s="19"/>
      <c r="EL40" s="19"/>
      <c r="EM40" s="19">
        <v>0</v>
      </c>
      <c r="EN40" s="19"/>
      <c r="EO40" s="19"/>
      <c r="EP40" s="19"/>
      <c r="EQ40" s="19">
        <v>0</v>
      </c>
      <c r="ER40" s="19"/>
      <c r="ES40" s="19"/>
      <c r="ET40" s="19"/>
      <c r="EU40" s="19">
        <v>0</v>
      </c>
      <c r="EV40" s="19">
        <v>6.5</v>
      </c>
      <c r="EW40" s="19">
        <v>6.39</v>
      </c>
      <c r="EX40" s="19">
        <v>6.39</v>
      </c>
      <c r="EY40" s="19">
        <v>0.11</v>
      </c>
      <c r="EZ40" s="19">
        <v>153.4</v>
      </c>
      <c r="FA40" s="19"/>
      <c r="FB40" s="19">
        <v>152.25622000000001</v>
      </c>
      <c r="FC40" s="19">
        <v>1.14378</v>
      </c>
      <c r="FD40" s="19">
        <v>29.2</v>
      </c>
      <c r="FE40" s="19">
        <v>29.874580000000002</v>
      </c>
      <c r="FF40" s="19">
        <v>38.786200000000001</v>
      </c>
      <c r="FG40" s="19">
        <v>-9.5861999999999998</v>
      </c>
      <c r="FH40" s="19">
        <v>61.6</v>
      </c>
      <c r="FI40" s="19">
        <v>118.97593000000001</v>
      </c>
      <c r="FJ40" s="19">
        <v>66.666690000000003</v>
      </c>
      <c r="FK40" s="19">
        <v>-5.0666900000000004</v>
      </c>
      <c r="FL40" s="19">
        <v>14.5</v>
      </c>
      <c r="FM40" s="19">
        <v>15.15638</v>
      </c>
      <c r="FN40" s="19">
        <v>15.15638</v>
      </c>
      <c r="FO40" s="19">
        <v>-0.65637999999999996</v>
      </c>
      <c r="FP40" s="19">
        <v>16.8</v>
      </c>
      <c r="FQ40" s="19">
        <v>14.11824</v>
      </c>
      <c r="FR40" s="19">
        <v>15.53007</v>
      </c>
      <c r="FS40" s="19">
        <v>1.26993</v>
      </c>
      <c r="FT40" s="19">
        <v>14.1</v>
      </c>
      <c r="FU40" s="19">
        <v>14</v>
      </c>
      <c r="FV40" s="19">
        <v>18.048780000000001</v>
      </c>
      <c r="FW40" s="19">
        <v>-3.9487800000000002</v>
      </c>
      <c r="FX40" s="19">
        <v>92.8</v>
      </c>
      <c r="FY40" s="19">
        <v>85.110979999999998</v>
      </c>
      <c r="FZ40" s="19">
        <v>85.110979999999998</v>
      </c>
      <c r="GA40" s="19">
        <v>7.6890200000000002</v>
      </c>
      <c r="GB40" s="19">
        <v>184.4</v>
      </c>
      <c r="GC40" s="19">
        <v>172.77481</v>
      </c>
      <c r="GD40" s="19">
        <v>181.48500000000001</v>
      </c>
      <c r="GE40" s="19">
        <v>2.915</v>
      </c>
      <c r="GF40" s="19">
        <v>184.4</v>
      </c>
      <c r="GG40" s="19">
        <v>174.47546</v>
      </c>
      <c r="GH40" s="19">
        <v>181.48500000000001</v>
      </c>
      <c r="GI40" s="19">
        <v>2.915</v>
      </c>
      <c r="GJ40" s="19">
        <v>0</v>
      </c>
      <c r="GK40" s="19"/>
      <c r="GL40" s="19">
        <v>182.03</v>
      </c>
      <c r="GM40" s="19">
        <v>-182.03</v>
      </c>
      <c r="GN40" s="19">
        <v>59.5</v>
      </c>
      <c r="GO40" s="19">
        <v>75.069029999999998</v>
      </c>
      <c r="GP40" s="19">
        <v>102.46182</v>
      </c>
      <c r="GQ40" s="19">
        <v>-42.961820000000003</v>
      </c>
      <c r="GR40" s="19">
        <v>0</v>
      </c>
      <c r="GS40" s="19"/>
      <c r="GT40" s="19">
        <v>4.1025700000000001</v>
      </c>
      <c r="GU40" s="19">
        <v>-4.1025700000000001</v>
      </c>
      <c r="GV40" s="19">
        <v>25.8</v>
      </c>
      <c r="GW40" s="19">
        <v>27.139800000000001</v>
      </c>
      <c r="GX40" s="19">
        <v>27.504100000000001</v>
      </c>
      <c r="GY40" s="19">
        <v>-1.7040999999999999</v>
      </c>
      <c r="GZ40" s="19">
        <v>4.0999999999999996</v>
      </c>
      <c r="HA40" s="19">
        <v>4.2062099999999996</v>
      </c>
      <c r="HB40" s="19">
        <v>4.2062099999999996</v>
      </c>
      <c r="HC40" s="19">
        <v>-0.10621</v>
      </c>
      <c r="HD40" s="19">
        <v>17.5</v>
      </c>
      <c r="HE40" s="19">
        <v>17.209759999999999</v>
      </c>
      <c r="HF40" s="19">
        <v>34.419510000000002</v>
      </c>
      <c r="HG40" s="19">
        <v>-16.919509999999999</v>
      </c>
      <c r="HH40" s="19">
        <v>70.5</v>
      </c>
      <c r="HI40" s="19">
        <v>20.512830000000001</v>
      </c>
      <c r="HJ40" s="19">
        <v>41.025649999999999</v>
      </c>
      <c r="HK40" s="19">
        <v>29.474350000000001</v>
      </c>
      <c r="HL40" s="19"/>
      <c r="HM40" s="19"/>
      <c r="HN40" s="19"/>
      <c r="HO40" s="19">
        <v>0</v>
      </c>
      <c r="HP40" s="19"/>
      <c r="HQ40" s="19"/>
      <c r="HR40" s="19"/>
      <c r="HS40" s="19">
        <v>0</v>
      </c>
      <c r="HT40" s="19">
        <v>51.1</v>
      </c>
      <c r="HU40" s="19">
        <v>50.08623</v>
      </c>
      <c r="HV40" s="19">
        <v>49.909950000000002</v>
      </c>
      <c r="HW40" s="19">
        <v>1.1900500000000001</v>
      </c>
      <c r="HX40" s="19">
        <v>0</v>
      </c>
      <c r="HY40" s="19"/>
      <c r="HZ40" s="19"/>
      <c r="IA40" s="19">
        <v>0</v>
      </c>
      <c r="IB40" s="19"/>
      <c r="IC40" s="19"/>
      <c r="ID40" s="19"/>
      <c r="IE40" s="19">
        <v>0</v>
      </c>
      <c r="IF40" s="19">
        <v>45.8</v>
      </c>
      <c r="IG40" s="19">
        <v>45.441949999999999</v>
      </c>
      <c r="IH40" s="19"/>
      <c r="II40" s="19">
        <v>45.8</v>
      </c>
      <c r="IJ40" s="19"/>
      <c r="IK40" s="19"/>
      <c r="IL40" s="19"/>
      <c r="IM40" s="19">
        <v>0</v>
      </c>
      <c r="IN40" s="19"/>
      <c r="IO40" s="19"/>
      <c r="IP40" s="19"/>
      <c r="IQ40" s="19">
        <v>0</v>
      </c>
      <c r="IR40" s="19"/>
      <c r="IS40" s="19"/>
      <c r="IT40" s="19"/>
      <c r="IU40" s="19">
        <v>0</v>
      </c>
      <c r="IV40" s="19">
        <v>34.9</v>
      </c>
      <c r="IW40" s="19">
        <v>56.546779999999998</v>
      </c>
      <c r="IX40" s="19">
        <v>77.833629999999999</v>
      </c>
      <c r="IY40" s="19">
        <v>-42.933630000000001</v>
      </c>
      <c r="IZ40" s="19">
        <v>169.5</v>
      </c>
      <c r="JA40" s="19">
        <v>170.94</v>
      </c>
      <c r="JB40" s="19">
        <v>188.58573000000001</v>
      </c>
      <c r="JC40" s="19">
        <v>-19.085730000000002</v>
      </c>
      <c r="JD40" s="19">
        <v>167.7</v>
      </c>
      <c r="JE40" s="19">
        <v>170.94</v>
      </c>
      <c r="JF40" s="19">
        <v>50</v>
      </c>
      <c r="JG40" s="19">
        <v>117.7</v>
      </c>
      <c r="JH40" s="19">
        <v>174.2</v>
      </c>
      <c r="JI40" s="19">
        <v>170.94</v>
      </c>
      <c r="JJ40" s="19">
        <v>188.58573000000001</v>
      </c>
      <c r="JK40" s="19">
        <v>-14.385730000000001</v>
      </c>
      <c r="JL40" s="19">
        <v>239.4</v>
      </c>
      <c r="JM40" s="19">
        <v>257.18</v>
      </c>
      <c r="JN40" s="19">
        <v>189.15206000000001</v>
      </c>
      <c r="JO40" s="19">
        <v>50.24794</v>
      </c>
      <c r="JP40" s="19">
        <v>74</v>
      </c>
      <c r="JQ40" s="19"/>
      <c r="JR40" s="19">
        <v>71.796109999999999</v>
      </c>
      <c r="JS40" s="19">
        <v>2.2038899999999999</v>
      </c>
      <c r="JT40" s="19"/>
      <c r="JU40" s="19"/>
      <c r="JV40" s="19">
        <v>36.005859999999998</v>
      </c>
      <c r="JW40" s="19">
        <v>-36.005859999999998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0.8</v>
      </c>
      <c r="KW40" s="19">
        <v>1.0779300000000001</v>
      </c>
      <c r="KX40" s="19">
        <v>1.0779300000000001</v>
      </c>
      <c r="KY40" s="19">
        <v>-0.27793000000000001</v>
      </c>
      <c r="KZ40" s="19">
        <v>147.69999999999999</v>
      </c>
      <c r="LA40" s="19">
        <v>98.460179999999994</v>
      </c>
      <c r="LB40" s="19">
        <v>168.83802</v>
      </c>
      <c r="LC40" s="19">
        <v>-21.138020000000001</v>
      </c>
      <c r="LD40" s="19">
        <v>74.2</v>
      </c>
      <c r="LE40" s="19">
        <v>60.861049999999999</v>
      </c>
      <c r="LF40" s="19">
        <v>89.431700000000006</v>
      </c>
      <c r="LG40" s="19">
        <v>-15.2317</v>
      </c>
      <c r="LH40" s="19">
        <v>66.7</v>
      </c>
      <c r="LI40" s="19">
        <v>62.865099999999998</v>
      </c>
      <c r="LJ40" s="19">
        <v>67.461460000000002</v>
      </c>
      <c r="LK40" s="19">
        <v>-0.76146000000000003</v>
      </c>
      <c r="LL40" s="19">
        <v>62</v>
      </c>
      <c r="LM40" s="19">
        <v>61.488309999999998</v>
      </c>
      <c r="LN40" s="19">
        <v>72.373890000000003</v>
      </c>
      <c r="LO40" s="19">
        <v>-10.373889999999999</v>
      </c>
      <c r="LP40" s="19">
        <v>30.2</v>
      </c>
      <c r="LQ40" s="19">
        <v>25.57066</v>
      </c>
      <c r="LR40" s="19">
        <v>30.097560000000001</v>
      </c>
      <c r="LS40" s="19">
        <v>0.10244</v>
      </c>
      <c r="LT40" s="19"/>
      <c r="LU40" s="19"/>
      <c r="LV40" s="19"/>
      <c r="LW40" s="19">
        <v>0</v>
      </c>
      <c r="LX40" s="19"/>
      <c r="LY40" s="19"/>
      <c r="LZ40" s="19"/>
      <c r="MA40" s="19">
        <v>0</v>
      </c>
      <c r="MB40" s="19"/>
      <c r="MC40" s="19"/>
      <c r="MD40" s="19"/>
      <c r="ME40" s="19">
        <v>0</v>
      </c>
      <c r="MF40" s="19">
        <v>142.1</v>
      </c>
      <c r="MG40" s="19">
        <v>159.10805999999999</v>
      </c>
      <c r="MH40" s="19">
        <v>151.08876000000001</v>
      </c>
      <c r="MI40" s="19">
        <v>-8.9887599999999992</v>
      </c>
      <c r="MJ40" s="19">
        <v>142.9</v>
      </c>
      <c r="MK40" s="19">
        <v>159.10805999999999</v>
      </c>
      <c r="ML40" s="19">
        <v>151.08876000000001</v>
      </c>
      <c r="MM40" s="19">
        <v>-8.1887600000000003</v>
      </c>
      <c r="MN40" s="19">
        <v>168.3</v>
      </c>
      <c r="MO40" s="19">
        <v>159.58586</v>
      </c>
      <c r="MP40" s="19">
        <v>151.54248000000001</v>
      </c>
      <c r="MQ40" s="19">
        <v>16.75752</v>
      </c>
      <c r="MR40" s="19">
        <v>182.4</v>
      </c>
      <c r="MS40" s="19">
        <v>186.53246999999999</v>
      </c>
      <c r="MT40" s="19"/>
      <c r="MU40" s="19">
        <v>182.4</v>
      </c>
      <c r="MV40" s="19"/>
      <c r="MW40" s="19"/>
      <c r="MX40" s="19"/>
      <c r="MY40" s="19">
        <v>0</v>
      </c>
      <c r="MZ40" s="19"/>
      <c r="NA40" s="19"/>
      <c r="NB40" s="19"/>
      <c r="NC40" s="19">
        <v>0</v>
      </c>
      <c r="ND40" s="19"/>
      <c r="NE40" s="19"/>
      <c r="NF40" s="19"/>
      <c r="NG40" s="19">
        <v>0</v>
      </c>
      <c r="NH40" s="19"/>
      <c r="NI40" s="19"/>
      <c r="NJ40" s="19"/>
      <c r="NK40" s="19">
        <v>0</v>
      </c>
      <c r="NL40" s="19">
        <v>209.4</v>
      </c>
      <c r="NM40" s="19">
        <v>207.29667000000001</v>
      </c>
      <c r="NN40" s="19">
        <v>207.29667000000001</v>
      </c>
      <c r="NO40" s="19">
        <v>2.1033300000000001</v>
      </c>
      <c r="NP40" s="19">
        <v>99.7</v>
      </c>
      <c r="NQ40" s="19">
        <v>103.95959000000001</v>
      </c>
      <c r="NR40" s="19">
        <v>103.95959000000001</v>
      </c>
      <c r="NS40" s="19">
        <v>-4.2595900000000002</v>
      </c>
      <c r="NT40" s="19">
        <v>5.7</v>
      </c>
      <c r="NU40" s="19">
        <v>6.1913999999999998</v>
      </c>
      <c r="NV40" s="19">
        <v>3.9904700000000002</v>
      </c>
      <c r="NW40" s="19">
        <v>1.70953</v>
      </c>
      <c r="NX40" s="19">
        <v>1.9</v>
      </c>
      <c r="NY40" s="19"/>
      <c r="NZ40" s="19">
        <v>4.1863799999999998</v>
      </c>
      <c r="OA40" s="19">
        <v>-2.2863799999999999</v>
      </c>
      <c r="OB40" s="19">
        <v>7.1</v>
      </c>
      <c r="OC40" s="19">
        <v>7.4</v>
      </c>
      <c r="OD40" s="19">
        <v>7.4</v>
      </c>
      <c r="OE40" s="19">
        <v>-0.3</v>
      </c>
      <c r="OF40" s="19">
        <v>0</v>
      </c>
      <c r="OG40" s="19"/>
      <c r="OH40" s="19">
        <v>0.42699999999999999</v>
      </c>
      <c r="OI40" s="19">
        <v>-0.42699999999999999</v>
      </c>
      <c r="OJ40" s="19">
        <v>112.5</v>
      </c>
      <c r="OK40" s="19">
        <v>107.7</v>
      </c>
      <c r="OL40" s="19">
        <v>104.884</v>
      </c>
      <c r="OM40" s="19">
        <v>7.6159999999999997</v>
      </c>
      <c r="ON40" s="19">
        <v>32.700000000000003</v>
      </c>
      <c r="OO40" s="19"/>
      <c r="OP40" s="19">
        <v>76.090999999999994</v>
      </c>
      <c r="OQ40" s="19">
        <v>-43.390999999999998</v>
      </c>
      <c r="OR40" s="19">
        <v>8.5</v>
      </c>
      <c r="OS40" s="19">
        <v>13.5</v>
      </c>
      <c r="OT40" s="19">
        <v>13.316000000000001</v>
      </c>
      <c r="OU40" s="19">
        <v>-4.8159999999999998</v>
      </c>
      <c r="OV40" s="19">
        <v>0.2</v>
      </c>
      <c r="OW40" s="19"/>
      <c r="OX40" s="19">
        <v>0.1</v>
      </c>
      <c r="OY40" s="19">
        <v>0.1</v>
      </c>
      <c r="OZ40" s="19">
        <v>0</v>
      </c>
      <c r="PA40" s="19"/>
      <c r="PB40" s="19">
        <v>5.4039900000000003</v>
      </c>
      <c r="PC40" s="19">
        <v>-5.4039900000000003</v>
      </c>
      <c r="PD40" s="19">
        <v>9.9</v>
      </c>
      <c r="PE40" s="19">
        <v>9.9830000000000005</v>
      </c>
      <c r="PF40" s="19">
        <v>9.9830000000000005</v>
      </c>
      <c r="PG40" s="19">
        <v>-8.3000000000000004E-2</v>
      </c>
      <c r="PH40" s="19"/>
      <c r="PI40" s="19"/>
      <c r="PJ40" s="19"/>
      <c r="PK40" s="19">
        <v>0</v>
      </c>
      <c r="PL40" s="19">
        <v>76</v>
      </c>
      <c r="PM40" s="19"/>
      <c r="PN40" s="19">
        <v>176.703</v>
      </c>
      <c r="PO40" s="19">
        <v>-100.703</v>
      </c>
      <c r="PP40" s="19">
        <v>1.2</v>
      </c>
      <c r="PQ40" s="19">
        <v>1</v>
      </c>
      <c r="PR40" s="19">
        <v>1</v>
      </c>
      <c r="PS40" s="19">
        <v>0.2</v>
      </c>
      <c r="PT40" s="19">
        <v>0.9</v>
      </c>
      <c r="PU40" s="19">
        <v>1.5</v>
      </c>
      <c r="PV40" s="19">
        <v>1.5</v>
      </c>
      <c r="PW40" s="19">
        <v>-0.6</v>
      </c>
      <c r="PX40" s="19">
        <v>2.5</v>
      </c>
      <c r="PY40" s="19">
        <v>2.5</v>
      </c>
      <c r="PZ40" s="19">
        <v>2.5</v>
      </c>
      <c r="QA40" s="19">
        <v>0</v>
      </c>
      <c r="QB40" s="19">
        <v>20.6</v>
      </c>
      <c r="QC40" s="19">
        <v>5.3765799999999997</v>
      </c>
      <c r="QD40" s="19">
        <v>20.35314</v>
      </c>
      <c r="QE40" s="19">
        <v>0.24686</v>
      </c>
      <c r="QF40" s="19">
        <v>12.8</v>
      </c>
      <c r="QG40" s="19">
        <v>14</v>
      </c>
      <c r="QH40" s="19">
        <v>17.560980000000001</v>
      </c>
      <c r="QI40" s="19">
        <v>-4.76098</v>
      </c>
      <c r="QJ40" s="19">
        <v>19</v>
      </c>
      <c r="QK40" s="19">
        <v>17.560980000000001</v>
      </c>
      <c r="QL40" s="19">
        <v>17.560980000000001</v>
      </c>
      <c r="QM40" s="19">
        <v>1.43902</v>
      </c>
      <c r="QN40" s="19">
        <v>3.1</v>
      </c>
      <c r="QO40" s="19">
        <v>3.3</v>
      </c>
      <c r="QP40" s="19">
        <v>3.3</v>
      </c>
      <c r="QQ40" s="19">
        <v>-0.2</v>
      </c>
      <c r="QR40" s="19">
        <v>0</v>
      </c>
      <c r="QS40" s="19"/>
      <c r="QT40" s="19"/>
      <c r="QU40" s="19">
        <v>0</v>
      </c>
      <c r="QV40" s="19">
        <v>15</v>
      </c>
      <c r="QW40" s="19"/>
      <c r="QX40" s="19">
        <v>14.161</v>
      </c>
      <c r="QY40" s="19">
        <v>0.83899999999999997</v>
      </c>
      <c r="QZ40" s="19">
        <v>18.100000000000001</v>
      </c>
      <c r="RA40" s="19"/>
      <c r="RB40" s="19">
        <v>17.178999999999998</v>
      </c>
      <c r="RC40" s="19">
        <v>0.92100000000000004</v>
      </c>
      <c r="RD40" s="19">
        <v>28.9</v>
      </c>
      <c r="RE40" s="19">
        <v>26.7</v>
      </c>
      <c r="RF40" s="19">
        <v>24.721</v>
      </c>
      <c r="RG40" s="19">
        <v>4.1790000000000003</v>
      </c>
      <c r="RH40" s="19">
        <v>84.3</v>
      </c>
      <c r="RI40" s="19">
        <v>83.8</v>
      </c>
      <c r="RJ40" s="19">
        <v>80.715999999999994</v>
      </c>
      <c r="RK40" s="19">
        <v>3.5840000000000001</v>
      </c>
      <c r="RL40" s="19">
        <v>16</v>
      </c>
      <c r="RM40" s="19"/>
      <c r="RN40" s="19">
        <v>15.106</v>
      </c>
      <c r="RO40" s="19">
        <v>0.89400000000000002</v>
      </c>
      <c r="RP40" s="19">
        <v>2.2999999999999998</v>
      </c>
      <c r="RQ40" s="19">
        <v>2.4510000000000001</v>
      </c>
      <c r="RR40" s="19">
        <v>2.4510000000000001</v>
      </c>
      <c r="RS40" s="19">
        <v>-0.151</v>
      </c>
      <c r="RT40" s="19">
        <v>11.1</v>
      </c>
      <c r="RU40" s="19">
        <v>11.64185</v>
      </c>
      <c r="RV40" s="19">
        <v>11.60087</v>
      </c>
      <c r="RW40" s="19">
        <v>-0.50087000000000004</v>
      </c>
      <c r="RX40" s="19">
        <v>2.4</v>
      </c>
      <c r="RY40" s="19">
        <v>2</v>
      </c>
      <c r="RZ40" s="19">
        <v>2</v>
      </c>
      <c r="SA40" s="19">
        <v>0.4</v>
      </c>
      <c r="SB40" s="19"/>
      <c r="SC40" s="19"/>
      <c r="SD40" s="19">
        <v>0.4</v>
      </c>
      <c r="SE40" s="19">
        <v>-0.4</v>
      </c>
      <c r="SF40" s="19">
        <v>3.9</v>
      </c>
      <c r="SG40" s="19">
        <v>4</v>
      </c>
      <c r="SH40" s="19">
        <v>5.9</v>
      </c>
      <c r="SI40" s="19">
        <v>-2</v>
      </c>
      <c r="SJ40" s="19">
        <v>5.7</v>
      </c>
      <c r="SK40" s="19">
        <v>5.8</v>
      </c>
      <c r="SL40" s="19">
        <v>5.8</v>
      </c>
      <c r="SM40" s="19">
        <v>-0.1</v>
      </c>
      <c r="SN40" s="19">
        <v>9.1999999999999993</v>
      </c>
      <c r="SO40" s="19">
        <v>9</v>
      </c>
      <c r="SP40" s="19">
        <v>13.65854</v>
      </c>
      <c r="SQ40" s="19">
        <v>-4.4585400000000002</v>
      </c>
      <c r="SR40" s="19">
        <v>12.5</v>
      </c>
      <c r="SS40" s="19">
        <v>12</v>
      </c>
      <c r="ST40" s="19">
        <v>17.560980000000001</v>
      </c>
      <c r="SU40" s="19">
        <v>-5.0609799999999998</v>
      </c>
      <c r="SV40" s="19">
        <v>13.7</v>
      </c>
      <c r="SW40" s="19">
        <v>14.2439</v>
      </c>
      <c r="SX40" s="19">
        <v>14.2439</v>
      </c>
      <c r="SY40" s="19">
        <v>-0.54390000000000005</v>
      </c>
      <c r="SZ40" s="19">
        <v>29.4</v>
      </c>
      <c r="TA40" s="19">
        <v>26.4</v>
      </c>
      <c r="TB40" s="19">
        <v>26.917000000000002</v>
      </c>
      <c r="TC40" s="19">
        <v>2.4830000000000001</v>
      </c>
      <c r="TD40" s="19">
        <v>75.8</v>
      </c>
      <c r="TE40" s="19">
        <v>74.7</v>
      </c>
      <c r="TF40" s="19">
        <v>73.2</v>
      </c>
      <c r="TG40" s="19">
        <v>2.6</v>
      </c>
      <c r="TH40" s="19">
        <v>28.8</v>
      </c>
      <c r="TI40" s="19"/>
      <c r="TJ40" s="19">
        <v>31.762</v>
      </c>
      <c r="TK40" s="19">
        <v>-2.9620000000000002</v>
      </c>
      <c r="TL40" s="19">
        <v>81</v>
      </c>
      <c r="TM40" s="19">
        <v>109.5</v>
      </c>
      <c r="TN40" s="19">
        <v>82.334999999999994</v>
      </c>
      <c r="TO40" s="19">
        <v>-1.335</v>
      </c>
      <c r="TP40" s="19">
        <v>103.3</v>
      </c>
      <c r="TQ40" s="19">
        <v>103.5</v>
      </c>
      <c r="TR40" s="19">
        <v>83.382999999999996</v>
      </c>
      <c r="TS40" s="19">
        <v>19.917000000000002</v>
      </c>
      <c r="TT40" s="19">
        <v>17.899999999999999</v>
      </c>
      <c r="TU40" s="19">
        <v>11.7</v>
      </c>
      <c r="TV40" s="19">
        <v>5.5970000000000004</v>
      </c>
      <c r="TW40" s="19">
        <v>12.303000000000001</v>
      </c>
      <c r="TX40" s="19">
        <v>12.3</v>
      </c>
      <c r="TY40" s="19">
        <v>10.8</v>
      </c>
      <c r="TZ40" s="19">
        <v>9.89</v>
      </c>
      <c r="UA40" s="19">
        <v>2.41</v>
      </c>
      <c r="UB40" s="19">
        <v>10.3</v>
      </c>
      <c r="UC40" s="19">
        <v>10</v>
      </c>
      <c r="UD40" s="19">
        <v>13.65854</v>
      </c>
      <c r="UE40" s="19">
        <v>-3.3585400000000001</v>
      </c>
      <c r="UF40" s="19">
        <v>2.6</v>
      </c>
      <c r="UG40" s="19">
        <v>3.5</v>
      </c>
      <c r="UH40" s="19">
        <v>3.5</v>
      </c>
      <c r="UI40" s="19">
        <v>-0.9</v>
      </c>
      <c r="UJ40" s="19">
        <v>8.4</v>
      </c>
      <c r="UK40" s="19">
        <v>7.5</v>
      </c>
      <c r="UL40" s="19">
        <v>7.5</v>
      </c>
      <c r="UM40" s="19">
        <v>0.9</v>
      </c>
      <c r="UN40" s="19">
        <v>20.399999999999999</v>
      </c>
      <c r="UO40" s="19">
        <v>19.51219</v>
      </c>
      <c r="UP40" s="19">
        <v>19.51219</v>
      </c>
      <c r="UQ40" s="19">
        <v>0.88780999999999999</v>
      </c>
      <c r="UR40" s="19">
        <v>20.399999999999999</v>
      </c>
      <c r="US40" s="19">
        <v>19.51219</v>
      </c>
      <c r="UT40" s="19">
        <v>19.51219</v>
      </c>
      <c r="UU40" s="19">
        <v>0.88780999999999999</v>
      </c>
      <c r="UV40" s="19">
        <v>20</v>
      </c>
      <c r="UW40" s="19">
        <v>19.51219</v>
      </c>
      <c r="UX40" s="19">
        <v>19.51219</v>
      </c>
      <c r="UY40" s="19">
        <v>0.48781000000000002</v>
      </c>
      <c r="UZ40" s="19">
        <v>9.8000000000000007</v>
      </c>
      <c r="VA40" s="19">
        <v>12.6</v>
      </c>
      <c r="VB40" s="19">
        <v>12.336</v>
      </c>
      <c r="VC40" s="19">
        <v>-2.536</v>
      </c>
      <c r="VD40" s="19">
        <v>100.8</v>
      </c>
      <c r="VE40" s="19"/>
      <c r="VF40" s="19">
        <v>244.649</v>
      </c>
      <c r="VG40" s="19">
        <v>-143.84899999999999</v>
      </c>
      <c r="VH40" s="19">
        <v>7.9</v>
      </c>
      <c r="VI40" s="19"/>
      <c r="VJ40" s="19">
        <v>6.9859999999999998</v>
      </c>
      <c r="VK40" s="19">
        <v>0.91400000000000003</v>
      </c>
      <c r="VL40" s="19">
        <v>147.19999999999999</v>
      </c>
      <c r="VM40" s="19"/>
      <c r="VN40" s="19">
        <v>135.81</v>
      </c>
      <c r="VO40" s="19">
        <v>11.39</v>
      </c>
      <c r="VP40" s="19">
        <v>0.6</v>
      </c>
      <c r="VQ40" s="19">
        <v>0.6</v>
      </c>
      <c r="VR40" s="19">
        <v>0.6</v>
      </c>
      <c r="VS40" s="19">
        <v>0</v>
      </c>
      <c r="VT40" s="19">
        <v>126.3</v>
      </c>
      <c r="VU40" s="19">
        <v>124.3</v>
      </c>
      <c r="VV40" s="19">
        <v>123.322</v>
      </c>
      <c r="VW40" s="19">
        <v>2.9780000000000002</v>
      </c>
      <c r="VX40" s="19">
        <v>111</v>
      </c>
      <c r="VY40" s="19">
        <v>129.5</v>
      </c>
      <c r="VZ40" s="19">
        <v>128.30699999999999</v>
      </c>
      <c r="WA40" s="19">
        <v>-17.306999999999999</v>
      </c>
      <c r="WB40" s="19">
        <v>112.4</v>
      </c>
      <c r="WC40" s="19"/>
      <c r="WD40" s="19">
        <v>97.605999999999995</v>
      </c>
      <c r="WE40" s="19">
        <v>14.794</v>
      </c>
      <c r="WF40" s="19">
        <v>1.6</v>
      </c>
      <c r="WG40" s="19">
        <v>1.4490000000000001</v>
      </c>
      <c r="WH40" s="19">
        <v>1.4490000000000001</v>
      </c>
      <c r="WI40" s="19">
        <v>0.151</v>
      </c>
      <c r="WJ40" s="19">
        <v>2.2000000000000002</v>
      </c>
      <c r="WK40" s="19">
        <v>2.4</v>
      </c>
      <c r="WL40" s="19">
        <v>2.4</v>
      </c>
      <c r="WM40" s="19">
        <v>-0.2</v>
      </c>
      <c r="WN40" s="19">
        <v>2.2000000000000002</v>
      </c>
      <c r="WO40" s="19">
        <v>2.4</v>
      </c>
      <c r="WP40" s="19">
        <v>2.4</v>
      </c>
      <c r="WQ40" s="19">
        <v>-0.2</v>
      </c>
      <c r="WR40" s="19">
        <v>1.2</v>
      </c>
      <c r="WS40" s="19">
        <v>1.4</v>
      </c>
      <c r="WT40" s="19">
        <v>1.4</v>
      </c>
      <c r="WU40" s="19">
        <v>-0.2</v>
      </c>
      <c r="WV40" s="19">
        <v>5.7</v>
      </c>
      <c r="WW40" s="19"/>
      <c r="WX40" s="19">
        <v>7.7080000000000002</v>
      </c>
      <c r="WY40" s="19">
        <v>-2.008</v>
      </c>
      <c r="WZ40" s="19"/>
      <c r="XA40" s="19"/>
      <c r="XB40" s="19"/>
      <c r="XC40" s="19">
        <v>0</v>
      </c>
      <c r="XD40" s="19">
        <v>18</v>
      </c>
      <c r="XE40" s="19">
        <v>17.951219999999999</v>
      </c>
      <c r="XF40" s="19">
        <v>17.951219999999999</v>
      </c>
      <c r="XG40" s="19">
        <v>4.8779999999999997E-2</v>
      </c>
      <c r="XH40" s="19">
        <v>9.3000000000000007</v>
      </c>
      <c r="XI40" s="19">
        <v>9</v>
      </c>
      <c r="XJ40" s="19">
        <v>10.8</v>
      </c>
      <c r="XK40" s="19">
        <v>-1.5</v>
      </c>
      <c r="XL40" s="19">
        <v>27.5</v>
      </c>
      <c r="XM40" s="19">
        <v>30.5</v>
      </c>
      <c r="XN40" s="19">
        <v>28</v>
      </c>
      <c r="XO40" s="19">
        <v>-0.5</v>
      </c>
      <c r="XP40" s="19">
        <v>34.6</v>
      </c>
      <c r="XQ40" s="19">
        <v>30.5</v>
      </c>
      <c r="XR40" s="19">
        <v>28</v>
      </c>
      <c r="XS40" s="19">
        <v>6.6</v>
      </c>
      <c r="XT40" s="19">
        <v>15.7</v>
      </c>
      <c r="XU40" s="19">
        <v>14</v>
      </c>
      <c r="XV40" s="19">
        <v>14</v>
      </c>
      <c r="XW40" s="19">
        <v>1.7</v>
      </c>
      <c r="XX40" s="19">
        <v>19</v>
      </c>
      <c r="XY40" s="19">
        <v>20</v>
      </c>
      <c r="XZ40" s="19">
        <v>20</v>
      </c>
      <c r="YA40" s="19">
        <v>-1</v>
      </c>
      <c r="YB40" s="19">
        <v>8.1999999999999993</v>
      </c>
      <c r="YC40" s="19">
        <v>8.1</v>
      </c>
      <c r="YD40" s="19">
        <v>8.1</v>
      </c>
      <c r="YE40" s="19">
        <v>0.1</v>
      </c>
      <c r="YF40" s="19">
        <v>11.2</v>
      </c>
      <c r="YG40" s="19">
        <v>11</v>
      </c>
      <c r="YH40" s="19">
        <v>11</v>
      </c>
      <c r="YI40" s="19">
        <v>0.2</v>
      </c>
      <c r="YJ40" s="19">
        <v>22.9</v>
      </c>
      <c r="YK40" s="19">
        <v>23</v>
      </c>
      <c r="YL40" s="19">
        <v>23</v>
      </c>
      <c r="YM40" s="19">
        <v>-0.1</v>
      </c>
    </row>
    <row r="41" spans="1:663" ht="24" customHeight="1" x14ac:dyDescent="0.3">
      <c r="A41" s="1"/>
      <c r="B41" s="13" t="s">
        <v>27</v>
      </c>
      <c r="C41" s="13" t="s">
        <v>803</v>
      </c>
      <c r="D41" s="14">
        <v>202.8</v>
      </c>
      <c r="E41" s="14">
        <v>204.19512</v>
      </c>
      <c r="F41" s="14">
        <v>204.19512</v>
      </c>
      <c r="G41" s="14">
        <v>-1.3951199999999999</v>
      </c>
      <c r="H41" s="14">
        <v>292.2</v>
      </c>
      <c r="I41" s="14">
        <v>299.98056000000003</v>
      </c>
      <c r="J41" s="14">
        <v>441.55315000000002</v>
      </c>
      <c r="K41" s="14">
        <v>-149.35315</v>
      </c>
      <c r="L41" s="14">
        <v>92.4</v>
      </c>
      <c r="M41" s="14">
        <v>98.065049999999999</v>
      </c>
      <c r="N41" s="14">
        <v>144.3458</v>
      </c>
      <c r="O41" s="14">
        <v>-51.945799999999998</v>
      </c>
      <c r="P41" s="14"/>
      <c r="Q41" s="14"/>
      <c r="R41" s="14"/>
      <c r="S41" s="14">
        <v>0</v>
      </c>
      <c r="T41" s="14"/>
      <c r="U41" s="14"/>
      <c r="V41" s="14"/>
      <c r="W41" s="14">
        <v>0</v>
      </c>
      <c r="X41" s="14">
        <v>90.3</v>
      </c>
      <c r="Y41" s="14">
        <v>92.226339999999993</v>
      </c>
      <c r="Z41" s="14">
        <v>92.226339999999993</v>
      </c>
      <c r="AA41" s="14">
        <v>-1.9263399999999999</v>
      </c>
      <c r="AB41" s="14">
        <v>105.9</v>
      </c>
      <c r="AC41" s="14">
        <v>119.99997999999999</v>
      </c>
      <c r="AD41" s="14">
        <v>106.0303</v>
      </c>
      <c r="AE41" s="14">
        <v>-0.1303</v>
      </c>
      <c r="AF41" s="14"/>
      <c r="AG41" s="14"/>
      <c r="AH41" s="14"/>
      <c r="AI41" s="14">
        <v>0</v>
      </c>
      <c r="AJ41" s="14"/>
      <c r="AK41" s="14"/>
      <c r="AL41" s="14"/>
      <c r="AM41" s="14">
        <v>0</v>
      </c>
      <c r="AN41" s="14">
        <v>179.4</v>
      </c>
      <c r="AO41" s="14">
        <v>182.37952000000001</v>
      </c>
      <c r="AP41" s="14"/>
      <c r="AQ41" s="14">
        <v>179.4</v>
      </c>
      <c r="AR41" s="14">
        <v>201.9</v>
      </c>
      <c r="AS41" s="14">
        <v>202.65</v>
      </c>
      <c r="AT41" s="14"/>
      <c r="AU41" s="14">
        <v>201.9</v>
      </c>
      <c r="AV41" s="14">
        <v>0</v>
      </c>
      <c r="AW41" s="14"/>
      <c r="AX41" s="14"/>
      <c r="AY41" s="14">
        <v>0</v>
      </c>
      <c r="AZ41" s="14">
        <v>0</v>
      </c>
      <c r="BA41" s="14"/>
      <c r="BB41" s="14"/>
      <c r="BC41" s="14">
        <v>0</v>
      </c>
      <c r="BD41" s="14">
        <v>208.2</v>
      </c>
      <c r="BE41" s="14">
        <v>206.01686000000001</v>
      </c>
      <c r="BF41" s="14"/>
      <c r="BG41" s="14">
        <v>208.2</v>
      </c>
      <c r="BH41" s="14"/>
      <c r="BI41" s="14"/>
      <c r="BJ41" s="14"/>
      <c r="BK41" s="14">
        <v>0</v>
      </c>
      <c r="BL41" s="14">
        <v>73</v>
      </c>
      <c r="BM41" s="14"/>
      <c r="BN41" s="14"/>
      <c r="BO41" s="14">
        <v>73</v>
      </c>
      <c r="BP41" s="14">
        <v>9.6</v>
      </c>
      <c r="BQ41" s="14">
        <v>5.4891399999999999</v>
      </c>
      <c r="BR41" s="14">
        <v>5.4891500000000004</v>
      </c>
      <c r="BS41" s="14">
        <v>4.1108500000000001</v>
      </c>
      <c r="BT41" s="14"/>
      <c r="BU41" s="14"/>
      <c r="BV41" s="14"/>
      <c r="BW41" s="14">
        <v>0</v>
      </c>
      <c r="BX41" s="14"/>
      <c r="BY41" s="14"/>
      <c r="BZ41" s="14"/>
      <c r="CA41" s="14">
        <v>0</v>
      </c>
      <c r="CB41" s="14"/>
      <c r="CC41" s="14"/>
      <c r="CD41" s="14"/>
      <c r="CE41" s="14">
        <v>0</v>
      </c>
      <c r="CF41" s="14"/>
      <c r="CG41" s="14"/>
      <c r="CH41" s="14"/>
      <c r="CI41" s="14">
        <v>0</v>
      </c>
      <c r="CJ41" s="14">
        <v>167</v>
      </c>
      <c r="CK41" s="14">
        <v>155</v>
      </c>
      <c r="CL41" s="14">
        <v>155</v>
      </c>
      <c r="CM41" s="14">
        <v>12</v>
      </c>
      <c r="CN41" s="14">
        <v>9.5</v>
      </c>
      <c r="CO41" s="14">
        <v>5.1583800000000002</v>
      </c>
      <c r="CP41" s="14">
        <v>5.1583800000000002</v>
      </c>
      <c r="CQ41" s="14">
        <v>4.3416199999999998</v>
      </c>
      <c r="CR41" s="14">
        <v>6</v>
      </c>
      <c r="CS41" s="14">
        <v>2.8315000000000001</v>
      </c>
      <c r="CT41" s="14">
        <v>2.8315000000000001</v>
      </c>
      <c r="CU41" s="14">
        <v>3.1684999999999999</v>
      </c>
      <c r="CV41" s="14">
        <v>16.5</v>
      </c>
      <c r="CW41" s="14">
        <v>16.873670000000001</v>
      </c>
      <c r="CX41" s="14"/>
      <c r="CY41" s="14">
        <v>16.5</v>
      </c>
      <c r="CZ41" s="14">
        <v>6.8</v>
      </c>
      <c r="DA41" s="14">
        <v>6.8787000000000003</v>
      </c>
      <c r="DB41" s="14">
        <v>6.8787000000000003</v>
      </c>
      <c r="DC41" s="14">
        <v>-7.8700000000000006E-2</v>
      </c>
      <c r="DD41" s="14">
        <v>14.5</v>
      </c>
      <c r="DE41" s="14">
        <v>14.992190000000001</v>
      </c>
      <c r="DF41" s="14">
        <v>14.992190000000001</v>
      </c>
      <c r="DG41" s="14">
        <v>-0.49219000000000002</v>
      </c>
      <c r="DH41" s="14">
        <v>90.4</v>
      </c>
      <c r="DI41" s="14">
        <v>50.024039999999999</v>
      </c>
      <c r="DJ41" s="14">
        <v>82.107519999999994</v>
      </c>
      <c r="DK41" s="14">
        <v>8.2924799999999994</v>
      </c>
      <c r="DL41" s="14"/>
      <c r="DM41" s="14"/>
      <c r="DN41" s="14"/>
      <c r="DO41" s="14">
        <v>0</v>
      </c>
      <c r="DP41" s="14"/>
      <c r="DQ41" s="14"/>
      <c r="DR41" s="14"/>
      <c r="DS41" s="14">
        <v>0</v>
      </c>
      <c r="DT41" s="14"/>
      <c r="DU41" s="14"/>
      <c r="DV41" s="14"/>
      <c r="DW41" s="14">
        <v>0</v>
      </c>
      <c r="DX41" s="14"/>
      <c r="DY41" s="14"/>
      <c r="DZ41" s="14"/>
      <c r="EA41" s="14">
        <v>0</v>
      </c>
      <c r="EB41" s="14">
        <v>110</v>
      </c>
      <c r="EC41" s="14">
        <v>112.90537</v>
      </c>
      <c r="ED41" s="14">
        <v>112.90537</v>
      </c>
      <c r="EE41" s="14">
        <v>-2.90537</v>
      </c>
      <c r="EF41" s="14">
        <v>75.900000000000006</v>
      </c>
      <c r="EG41" s="14">
        <v>49.869619999999998</v>
      </c>
      <c r="EH41" s="14">
        <v>20.51286</v>
      </c>
      <c r="EI41" s="14">
        <v>55.387140000000002</v>
      </c>
      <c r="EJ41" s="14"/>
      <c r="EK41" s="14"/>
      <c r="EL41" s="14"/>
      <c r="EM41" s="14">
        <v>0</v>
      </c>
      <c r="EN41" s="14"/>
      <c r="EO41" s="14"/>
      <c r="EP41" s="14"/>
      <c r="EQ41" s="14">
        <v>0</v>
      </c>
      <c r="ER41" s="14"/>
      <c r="ES41" s="14"/>
      <c r="ET41" s="14"/>
      <c r="EU41" s="14">
        <v>0</v>
      </c>
      <c r="EV41" s="14">
        <v>6.5</v>
      </c>
      <c r="EW41" s="14">
        <v>6.39</v>
      </c>
      <c r="EX41" s="14">
        <v>6.39</v>
      </c>
      <c r="EY41" s="14">
        <v>0.11</v>
      </c>
      <c r="EZ41" s="14">
        <v>151.69999999999999</v>
      </c>
      <c r="FA41" s="14"/>
      <c r="FB41" s="14">
        <v>149.74382</v>
      </c>
      <c r="FC41" s="14">
        <v>1.95618</v>
      </c>
      <c r="FD41" s="14">
        <v>29</v>
      </c>
      <c r="FE41" s="14">
        <v>29.874580000000002</v>
      </c>
      <c r="FF41" s="14">
        <v>38.786200000000001</v>
      </c>
      <c r="FG41" s="14">
        <v>-9.7861999999999991</v>
      </c>
      <c r="FH41" s="14">
        <v>53.8</v>
      </c>
      <c r="FI41" s="14">
        <v>118.98168</v>
      </c>
      <c r="FJ41" s="14">
        <v>66.666749999999993</v>
      </c>
      <c r="FK41" s="14">
        <v>-12.86675</v>
      </c>
      <c r="FL41" s="14">
        <v>15.7</v>
      </c>
      <c r="FM41" s="14">
        <v>15.15638</v>
      </c>
      <c r="FN41" s="14">
        <v>15.15638</v>
      </c>
      <c r="FO41" s="14">
        <v>0.54361999999999999</v>
      </c>
      <c r="FP41" s="14">
        <v>16.600000000000001</v>
      </c>
      <c r="FQ41" s="14">
        <v>14.11824</v>
      </c>
      <c r="FR41" s="14">
        <v>15.53007</v>
      </c>
      <c r="FS41" s="14">
        <v>1.06993</v>
      </c>
      <c r="FT41" s="14">
        <v>13.9</v>
      </c>
      <c r="FU41" s="14">
        <v>14</v>
      </c>
      <c r="FV41" s="14">
        <v>18.048780000000001</v>
      </c>
      <c r="FW41" s="14">
        <v>-4.1487800000000004</v>
      </c>
      <c r="FX41" s="14">
        <v>89.1</v>
      </c>
      <c r="FY41" s="14">
        <v>85.110979999999998</v>
      </c>
      <c r="FZ41" s="14">
        <v>85.110979999999998</v>
      </c>
      <c r="GA41" s="14">
        <v>3.98902</v>
      </c>
      <c r="GB41" s="14">
        <v>182.9</v>
      </c>
      <c r="GC41" s="14">
        <v>172.77481</v>
      </c>
      <c r="GD41" s="14">
        <v>185.81701000000001</v>
      </c>
      <c r="GE41" s="14">
        <v>-2.9170099999999999</v>
      </c>
      <c r="GF41" s="14">
        <v>183.4</v>
      </c>
      <c r="GG41" s="14">
        <v>174.47546</v>
      </c>
      <c r="GH41" s="14">
        <v>185.81701000000001</v>
      </c>
      <c r="GI41" s="14">
        <v>-2.4170099999999999</v>
      </c>
      <c r="GJ41" s="14">
        <v>0</v>
      </c>
      <c r="GK41" s="14"/>
      <c r="GL41" s="14">
        <v>186.37502000000001</v>
      </c>
      <c r="GM41" s="14">
        <v>-186.37502000000001</v>
      </c>
      <c r="GN41" s="14">
        <v>60.5</v>
      </c>
      <c r="GO41" s="14">
        <v>77.599279999999993</v>
      </c>
      <c r="GP41" s="14">
        <v>94.673640000000006</v>
      </c>
      <c r="GQ41" s="14">
        <v>-34.173639999999999</v>
      </c>
      <c r="GR41" s="14">
        <v>0</v>
      </c>
      <c r="GS41" s="14"/>
      <c r="GT41" s="14">
        <v>36.109250000000003</v>
      </c>
      <c r="GU41" s="14">
        <v>-36.109250000000003</v>
      </c>
      <c r="GV41" s="14">
        <v>25.4</v>
      </c>
      <c r="GW41" s="14">
        <v>27.139800000000001</v>
      </c>
      <c r="GX41" s="14">
        <v>27.504100000000001</v>
      </c>
      <c r="GY41" s="14">
        <v>-2.1040999999999999</v>
      </c>
      <c r="GZ41" s="14">
        <v>4.0999999999999996</v>
      </c>
      <c r="HA41" s="14">
        <v>4.2062099999999996</v>
      </c>
      <c r="HB41" s="14">
        <v>4.2062099999999996</v>
      </c>
      <c r="HC41" s="14">
        <v>-0.10621</v>
      </c>
      <c r="HD41" s="14">
        <v>17.399999999999999</v>
      </c>
      <c r="HE41" s="14">
        <v>17.209759999999999</v>
      </c>
      <c r="HF41" s="14">
        <v>34.419510000000002</v>
      </c>
      <c r="HG41" s="14">
        <v>-17.01951</v>
      </c>
      <c r="HH41" s="14">
        <v>44.5</v>
      </c>
      <c r="HI41" s="14">
        <v>20.512830000000001</v>
      </c>
      <c r="HJ41" s="14">
        <v>75.718410000000006</v>
      </c>
      <c r="HK41" s="14">
        <v>-31.218409999999999</v>
      </c>
      <c r="HL41" s="14"/>
      <c r="HM41" s="14"/>
      <c r="HN41" s="14"/>
      <c r="HO41" s="14">
        <v>0</v>
      </c>
      <c r="HP41" s="14"/>
      <c r="HQ41" s="14"/>
      <c r="HR41" s="14"/>
      <c r="HS41" s="14">
        <v>0</v>
      </c>
      <c r="HT41" s="14">
        <v>49.5</v>
      </c>
      <c r="HU41" s="14">
        <v>66.490719999999996</v>
      </c>
      <c r="HV41" s="14">
        <v>44.696750000000002</v>
      </c>
      <c r="HW41" s="14">
        <v>4.8032500000000002</v>
      </c>
      <c r="HX41" s="14">
        <v>0</v>
      </c>
      <c r="HY41" s="14"/>
      <c r="HZ41" s="14"/>
      <c r="IA41" s="14">
        <v>0</v>
      </c>
      <c r="IB41" s="14"/>
      <c r="IC41" s="14"/>
      <c r="ID41" s="14"/>
      <c r="IE41" s="14">
        <v>0</v>
      </c>
      <c r="IF41" s="14">
        <v>45.9</v>
      </c>
      <c r="IG41" s="14">
        <v>45.441949999999999</v>
      </c>
      <c r="IH41" s="14"/>
      <c r="II41" s="14">
        <v>45.9</v>
      </c>
      <c r="IJ41" s="14"/>
      <c r="IK41" s="14"/>
      <c r="IL41" s="14"/>
      <c r="IM41" s="14">
        <v>0</v>
      </c>
      <c r="IN41" s="14"/>
      <c r="IO41" s="14"/>
      <c r="IP41" s="14"/>
      <c r="IQ41" s="14">
        <v>0</v>
      </c>
      <c r="IR41" s="14"/>
      <c r="IS41" s="14"/>
      <c r="IT41" s="14"/>
      <c r="IU41" s="14">
        <v>0</v>
      </c>
      <c r="IV41" s="14">
        <v>34.6</v>
      </c>
      <c r="IW41" s="14">
        <v>59.610489999999999</v>
      </c>
      <c r="IX41" s="14">
        <v>68.403490000000005</v>
      </c>
      <c r="IY41" s="14">
        <v>-33.803489999999996</v>
      </c>
      <c r="IZ41" s="14">
        <v>170.8</v>
      </c>
      <c r="JA41" s="14">
        <v>170.94</v>
      </c>
      <c r="JB41" s="14">
        <v>188.58573000000001</v>
      </c>
      <c r="JC41" s="14">
        <v>-17.785730000000001</v>
      </c>
      <c r="JD41" s="14">
        <v>167.8</v>
      </c>
      <c r="JE41" s="14">
        <v>170.94</v>
      </c>
      <c r="JF41" s="14">
        <v>80</v>
      </c>
      <c r="JG41" s="14">
        <v>87.8</v>
      </c>
      <c r="JH41" s="14">
        <v>171.9</v>
      </c>
      <c r="JI41" s="14">
        <v>170.94</v>
      </c>
      <c r="JJ41" s="14">
        <v>188.58573000000001</v>
      </c>
      <c r="JK41" s="14">
        <v>-16.68573</v>
      </c>
      <c r="JL41" s="14">
        <v>253.5</v>
      </c>
      <c r="JM41" s="14">
        <v>257.18</v>
      </c>
      <c r="JN41" s="14">
        <v>189.15206000000001</v>
      </c>
      <c r="JO41" s="14">
        <v>64.347939999999994</v>
      </c>
      <c r="JP41" s="14">
        <v>74</v>
      </c>
      <c r="JQ41" s="14"/>
      <c r="JR41" s="14">
        <v>71.796109999999999</v>
      </c>
      <c r="JS41" s="14">
        <v>2.2038899999999999</v>
      </c>
      <c r="JT41" s="14"/>
      <c r="JU41" s="14"/>
      <c r="JV41" s="14">
        <v>36.005859999999998</v>
      </c>
      <c r="JW41" s="14">
        <v>-36.005859999999998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0.8</v>
      </c>
      <c r="KW41" s="14">
        <v>1.0779300000000001</v>
      </c>
      <c r="KX41" s="14">
        <v>1.0779300000000001</v>
      </c>
      <c r="KY41" s="14">
        <v>-0.27793000000000001</v>
      </c>
      <c r="KZ41" s="14">
        <v>100.8</v>
      </c>
      <c r="LA41" s="14">
        <v>98.454449999999994</v>
      </c>
      <c r="LB41" s="14">
        <v>199.96727000000001</v>
      </c>
      <c r="LC41" s="14">
        <v>-99.167270000000002</v>
      </c>
      <c r="LD41" s="14">
        <v>70.599999999999994</v>
      </c>
      <c r="LE41" s="14">
        <v>73.811109999999999</v>
      </c>
      <c r="LF41" s="14">
        <v>52.379289999999997</v>
      </c>
      <c r="LG41" s="14">
        <v>18.22071</v>
      </c>
      <c r="LH41" s="14">
        <v>65.900000000000006</v>
      </c>
      <c r="LI41" s="14">
        <v>64.533150000000006</v>
      </c>
      <c r="LJ41" s="14">
        <v>67.461460000000002</v>
      </c>
      <c r="LK41" s="14">
        <v>-1.5614600000000001</v>
      </c>
      <c r="LL41" s="14">
        <v>63</v>
      </c>
      <c r="LM41" s="14">
        <v>63.11983</v>
      </c>
      <c r="LN41" s="14">
        <v>56.552349999999997</v>
      </c>
      <c r="LO41" s="14">
        <v>6.4476500000000003</v>
      </c>
      <c r="LP41" s="14">
        <v>30.1</v>
      </c>
      <c r="LQ41" s="14">
        <v>26.24915</v>
      </c>
      <c r="LR41" s="14">
        <v>30.097560000000001</v>
      </c>
      <c r="LS41" s="14">
        <v>2.4399999999999999E-3</v>
      </c>
      <c r="LT41" s="14"/>
      <c r="LU41" s="14"/>
      <c r="LV41" s="14"/>
      <c r="LW41" s="14">
        <v>0</v>
      </c>
      <c r="LX41" s="14"/>
      <c r="LY41" s="14"/>
      <c r="LZ41" s="14"/>
      <c r="MA41" s="14">
        <v>0</v>
      </c>
      <c r="MB41" s="14"/>
      <c r="MC41" s="14"/>
      <c r="MD41" s="14"/>
      <c r="ME41" s="14">
        <v>0</v>
      </c>
      <c r="MF41" s="14">
        <v>142.9</v>
      </c>
      <c r="MG41" s="14">
        <v>159.10805999999999</v>
      </c>
      <c r="MH41" s="14">
        <v>151.08876000000001</v>
      </c>
      <c r="MI41" s="14">
        <v>-8.1887600000000003</v>
      </c>
      <c r="MJ41" s="14">
        <v>143.9</v>
      </c>
      <c r="MK41" s="14">
        <v>159.10805999999999</v>
      </c>
      <c r="ML41" s="14">
        <v>151.08876000000001</v>
      </c>
      <c r="MM41" s="14">
        <v>-7.1887600000000003</v>
      </c>
      <c r="MN41" s="14">
        <v>168.5</v>
      </c>
      <c r="MO41" s="14">
        <v>159.58586</v>
      </c>
      <c r="MP41" s="14">
        <v>151.54248000000001</v>
      </c>
      <c r="MQ41" s="14">
        <v>16.957519999999999</v>
      </c>
      <c r="MR41" s="14">
        <v>182.6</v>
      </c>
      <c r="MS41" s="14">
        <v>186.53270000000001</v>
      </c>
      <c r="MT41" s="14"/>
      <c r="MU41" s="14">
        <v>182.6</v>
      </c>
      <c r="MV41" s="14"/>
      <c r="MW41" s="14"/>
      <c r="MX41" s="14"/>
      <c r="MY41" s="14">
        <v>0</v>
      </c>
      <c r="MZ41" s="14"/>
      <c r="NA41" s="14"/>
      <c r="NB41" s="14"/>
      <c r="NC41" s="14">
        <v>0</v>
      </c>
      <c r="ND41" s="14"/>
      <c r="NE41" s="14"/>
      <c r="NF41" s="14"/>
      <c r="NG41" s="14">
        <v>0</v>
      </c>
      <c r="NH41" s="14"/>
      <c r="NI41" s="14"/>
      <c r="NJ41" s="14"/>
      <c r="NK41" s="14">
        <v>0</v>
      </c>
      <c r="NL41" s="14">
        <v>209.8</v>
      </c>
      <c r="NM41" s="14">
        <v>207.29667000000001</v>
      </c>
      <c r="NN41" s="14">
        <v>207.29667000000001</v>
      </c>
      <c r="NO41" s="14">
        <v>2.5033300000000001</v>
      </c>
      <c r="NP41" s="14">
        <v>99.6</v>
      </c>
      <c r="NQ41" s="14">
        <v>103.95959000000001</v>
      </c>
      <c r="NR41" s="14">
        <v>103.95959000000001</v>
      </c>
      <c r="NS41" s="14">
        <v>-4.3595899999999999</v>
      </c>
      <c r="NT41" s="14">
        <v>5.7</v>
      </c>
      <c r="NU41" s="14">
        <v>6.1913999999999998</v>
      </c>
      <c r="NV41" s="14">
        <v>3.9904700000000002</v>
      </c>
      <c r="NW41" s="14">
        <v>1.70953</v>
      </c>
      <c r="NX41" s="14">
        <v>2</v>
      </c>
      <c r="NY41" s="14"/>
      <c r="NZ41" s="14">
        <v>4.1863799999999998</v>
      </c>
      <c r="OA41" s="14">
        <v>-2.1863800000000002</v>
      </c>
      <c r="OB41" s="14">
        <v>7.1</v>
      </c>
      <c r="OC41" s="14">
        <v>7.3</v>
      </c>
      <c r="OD41" s="14">
        <v>7.3</v>
      </c>
      <c r="OE41" s="14">
        <v>-0.2</v>
      </c>
      <c r="OF41" s="14">
        <v>0</v>
      </c>
      <c r="OG41" s="14"/>
      <c r="OH41" s="14">
        <v>0.36699999999999999</v>
      </c>
      <c r="OI41" s="14">
        <v>-0.36699999999999999</v>
      </c>
      <c r="OJ41" s="14">
        <v>110.7</v>
      </c>
      <c r="OK41" s="14">
        <v>108.2</v>
      </c>
      <c r="OL41" s="14">
        <v>105.185</v>
      </c>
      <c r="OM41" s="14">
        <v>5.5149999999999997</v>
      </c>
      <c r="ON41" s="14">
        <v>27.6</v>
      </c>
      <c r="OO41" s="14"/>
      <c r="OP41" s="14">
        <v>62.966999999999999</v>
      </c>
      <c r="OQ41" s="14">
        <v>-35.366999999999997</v>
      </c>
      <c r="OR41" s="14">
        <v>8.8000000000000007</v>
      </c>
      <c r="OS41" s="14">
        <v>13</v>
      </c>
      <c r="OT41" s="14">
        <v>13.621</v>
      </c>
      <c r="OU41" s="14">
        <v>-4.8209999999999997</v>
      </c>
      <c r="OV41" s="14">
        <v>0.2</v>
      </c>
      <c r="OW41" s="14"/>
      <c r="OX41" s="14">
        <v>0.1</v>
      </c>
      <c r="OY41" s="14">
        <v>0.1</v>
      </c>
      <c r="OZ41" s="14">
        <v>0</v>
      </c>
      <c r="PA41" s="14"/>
      <c r="PB41" s="14">
        <v>5.4039900000000003</v>
      </c>
      <c r="PC41" s="14">
        <v>-5.4039900000000003</v>
      </c>
      <c r="PD41" s="14">
        <v>10</v>
      </c>
      <c r="PE41" s="14">
        <v>9.9830000000000005</v>
      </c>
      <c r="PF41" s="14">
        <v>9.9830000000000005</v>
      </c>
      <c r="PG41" s="14">
        <v>1.7000000000000001E-2</v>
      </c>
      <c r="PH41" s="14"/>
      <c r="PI41" s="14"/>
      <c r="PJ41" s="14"/>
      <c r="PK41" s="14">
        <v>0</v>
      </c>
      <c r="PL41" s="14">
        <v>63.6</v>
      </c>
      <c r="PM41" s="14"/>
      <c r="PN41" s="14">
        <v>135.755</v>
      </c>
      <c r="PO41" s="14">
        <v>-72.155000000000001</v>
      </c>
      <c r="PP41" s="14">
        <v>1.2</v>
      </c>
      <c r="PQ41" s="14">
        <v>1</v>
      </c>
      <c r="PR41" s="14">
        <v>1</v>
      </c>
      <c r="PS41" s="14">
        <v>0.2</v>
      </c>
      <c r="PT41" s="14">
        <v>0.8</v>
      </c>
      <c r="PU41" s="14">
        <v>1.5</v>
      </c>
      <c r="PV41" s="14">
        <v>1.5</v>
      </c>
      <c r="PW41" s="14">
        <v>-0.7</v>
      </c>
      <c r="PX41" s="14">
        <v>2.4</v>
      </c>
      <c r="PY41" s="14">
        <v>2.5</v>
      </c>
      <c r="PZ41" s="14">
        <v>2.5</v>
      </c>
      <c r="QA41" s="14">
        <v>-0.1</v>
      </c>
      <c r="QB41" s="14">
        <v>20.2</v>
      </c>
      <c r="QC41" s="14">
        <v>5.3765799999999997</v>
      </c>
      <c r="QD41" s="14">
        <v>20.35314</v>
      </c>
      <c r="QE41" s="14">
        <v>-0.15314</v>
      </c>
      <c r="QF41" s="14">
        <v>12.8</v>
      </c>
      <c r="QG41" s="14">
        <v>14</v>
      </c>
      <c r="QH41" s="14">
        <v>17.560980000000001</v>
      </c>
      <c r="QI41" s="14">
        <v>-4.76098</v>
      </c>
      <c r="QJ41" s="14">
        <v>19</v>
      </c>
      <c r="QK41" s="14">
        <v>17.560980000000001</v>
      </c>
      <c r="QL41" s="14">
        <v>17.560980000000001</v>
      </c>
      <c r="QM41" s="14">
        <v>1.43902</v>
      </c>
      <c r="QN41" s="14">
        <v>3.1</v>
      </c>
      <c r="QO41" s="14">
        <v>3.3</v>
      </c>
      <c r="QP41" s="14">
        <v>3.3</v>
      </c>
      <c r="QQ41" s="14">
        <v>-0.2</v>
      </c>
      <c r="QR41" s="14">
        <v>0</v>
      </c>
      <c r="QS41" s="14"/>
      <c r="QT41" s="14"/>
      <c r="QU41" s="14">
        <v>0</v>
      </c>
      <c r="QV41" s="14">
        <v>12.7</v>
      </c>
      <c r="QW41" s="14"/>
      <c r="QX41" s="14">
        <v>12.26</v>
      </c>
      <c r="QY41" s="14">
        <v>0.44</v>
      </c>
      <c r="QZ41" s="14">
        <v>15.4</v>
      </c>
      <c r="RA41" s="14"/>
      <c r="RB41" s="14">
        <v>15.356999999999999</v>
      </c>
      <c r="RC41" s="14">
        <v>4.2999999999999997E-2</v>
      </c>
      <c r="RD41" s="14">
        <v>29.4</v>
      </c>
      <c r="RE41" s="14">
        <v>26.6</v>
      </c>
      <c r="RF41" s="14">
        <v>24.841000000000001</v>
      </c>
      <c r="RG41" s="14">
        <v>4.5590000000000002</v>
      </c>
      <c r="RH41" s="14">
        <v>84.9</v>
      </c>
      <c r="RI41" s="14">
        <v>83.5</v>
      </c>
      <c r="RJ41" s="14">
        <v>81.046999999999997</v>
      </c>
      <c r="RK41" s="14">
        <v>3.8530000000000002</v>
      </c>
      <c r="RL41" s="14">
        <v>14.6</v>
      </c>
      <c r="RM41" s="14"/>
      <c r="RN41" s="14">
        <v>10.673999999999999</v>
      </c>
      <c r="RO41" s="14">
        <v>3.9260000000000002</v>
      </c>
      <c r="RP41" s="14">
        <v>2.5</v>
      </c>
      <c r="RQ41" s="14">
        <v>2.4510000000000001</v>
      </c>
      <c r="RR41" s="14">
        <v>2.4510000000000001</v>
      </c>
      <c r="RS41" s="14">
        <v>4.9000000000000002E-2</v>
      </c>
      <c r="RT41" s="14">
        <v>11.2</v>
      </c>
      <c r="RU41" s="14">
        <v>15.454840000000001</v>
      </c>
      <c r="RV41" s="14">
        <v>10.389139999999999</v>
      </c>
      <c r="RW41" s="14">
        <v>0.81086000000000003</v>
      </c>
      <c r="RX41" s="14">
        <v>2.5</v>
      </c>
      <c r="RY41" s="14">
        <v>2</v>
      </c>
      <c r="RZ41" s="14">
        <v>2</v>
      </c>
      <c r="SA41" s="14">
        <v>0.5</v>
      </c>
      <c r="SB41" s="14"/>
      <c r="SC41" s="14"/>
      <c r="SD41" s="14">
        <v>0.4</v>
      </c>
      <c r="SE41" s="14">
        <v>-0.4</v>
      </c>
      <c r="SF41" s="14">
        <v>3.9</v>
      </c>
      <c r="SG41" s="14">
        <v>4</v>
      </c>
      <c r="SH41" s="14">
        <v>5.9</v>
      </c>
      <c r="SI41" s="14">
        <v>-2</v>
      </c>
      <c r="SJ41" s="14">
        <v>5.7</v>
      </c>
      <c r="SK41" s="14">
        <v>5.8</v>
      </c>
      <c r="SL41" s="14">
        <v>5.8</v>
      </c>
      <c r="SM41" s="14">
        <v>-0.1</v>
      </c>
      <c r="SN41" s="14">
        <v>9</v>
      </c>
      <c r="SO41" s="14">
        <v>9</v>
      </c>
      <c r="SP41" s="14">
        <v>13.65854</v>
      </c>
      <c r="SQ41" s="14">
        <v>-4.6585400000000003</v>
      </c>
      <c r="SR41" s="14">
        <v>12.1</v>
      </c>
      <c r="SS41" s="14">
        <v>12</v>
      </c>
      <c r="ST41" s="14">
        <v>17.560980000000001</v>
      </c>
      <c r="SU41" s="14">
        <v>-5.4609800000000002</v>
      </c>
      <c r="SV41" s="14">
        <v>13.5</v>
      </c>
      <c r="SW41" s="14">
        <v>14.2439</v>
      </c>
      <c r="SX41" s="14">
        <v>14.2439</v>
      </c>
      <c r="SY41" s="14">
        <v>-0.74390000000000001</v>
      </c>
      <c r="SZ41" s="14">
        <v>28.4</v>
      </c>
      <c r="TA41" s="14">
        <v>25.7</v>
      </c>
      <c r="TB41" s="14">
        <v>27.091999999999999</v>
      </c>
      <c r="TC41" s="14">
        <v>1.3080000000000001</v>
      </c>
      <c r="TD41" s="14">
        <v>74.5</v>
      </c>
      <c r="TE41" s="14">
        <v>74.900000000000006</v>
      </c>
      <c r="TF41" s="14">
        <v>73.617000000000004</v>
      </c>
      <c r="TG41" s="14">
        <v>0.88300000000000001</v>
      </c>
      <c r="TH41" s="14">
        <v>13</v>
      </c>
      <c r="TI41" s="14"/>
      <c r="TJ41" s="14">
        <v>26.253</v>
      </c>
      <c r="TK41" s="14">
        <v>-13.253</v>
      </c>
      <c r="TL41" s="14">
        <v>88.9</v>
      </c>
      <c r="TM41" s="14">
        <v>108.5</v>
      </c>
      <c r="TN41" s="14">
        <v>83</v>
      </c>
      <c r="TO41" s="14">
        <v>5.9</v>
      </c>
      <c r="TP41" s="14">
        <v>104</v>
      </c>
      <c r="TQ41" s="14">
        <v>102.7</v>
      </c>
      <c r="TR41" s="14">
        <v>84.445999999999998</v>
      </c>
      <c r="TS41" s="14">
        <v>19.553999999999998</v>
      </c>
      <c r="TT41" s="14">
        <v>15.7</v>
      </c>
      <c r="TU41" s="14">
        <v>12</v>
      </c>
      <c r="TV41" s="14">
        <v>5.649</v>
      </c>
      <c r="TW41" s="14">
        <v>10.051</v>
      </c>
      <c r="TX41" s="14">
        <v>13</v>
      </c>
      <c r="TY41" s="14">
        <v>11</v>
      </c>
      <c r="TZ41" s="14">
        <v>10.061999999999999</v>
      </c>
      <c r="UA41" s="14">
        <v>2.9380000000000002</v>
      </c>
      <c r="UB41" s="14">
        <v>10.1</v>
      </c>
      <c r="UC41" s="14">
        <v>10</v>
      </c>
      <c r="UD41" s="14">
        <v>13.65854</v>
      </c>
      <c r="UE41" s="14">
        <v>-3.5585399999999998</v>
      </c>
      <c r="UF41" s="14">
        <v>2.6</v>
      </c>
      <c r="UG41" s="14">
        <v>3.5</v>
      </c>
      <c r="UH41" s="14">
        <v>3.5</v>
      </c>
      <c r="UI41" s="14">
        <v>-0.9</v>
      </c>
      <c r="UJ41" s="14">
        <v>8.4</v>
      </c>
      <c r="UK41" s="14">
        <v>7.5</v>
      </c>
      <c r="UL41" s="14">
        <v>7.5</v>
      </c>
      <c r="UM41" s="14">
        <v>0.9</v>
      </c>
      <c r="UN41" s="14">
        <v>20.399999999999999</v>
      </c>
      <c r="UO41" s="14">
        <v>19.51219</v>
      </c>
      <c r="UP41" s="14">
        <v>19.51219</v>
      </c>
      <c r="UQ41" s="14">
        <v>0.88780999999999999</v>
      </c>
      <c r="UR41" s="14">
        <v>20.399999999999999</v>
      </c>
      <c r="US41" s="14">
        <v>19.51219</v>
      </c>
      <c r="UT41" s="14">
        <v>19.51219</v>
      </c>
      <c r="UU41" s="14">
        <v>0.88780999999999999</v>
      </c>
      <c r="UV41" s="14">
        <v>20</v>
      </c>
      <c r="UW41" s="14">
        <v>19.51219</v>
      </c>
      <c r="UX41" s="14">
        <v>19.51219</v>
      </c>
      <c r="UY41" s="14">
        <v>0.48781000000000002</v>
      </c>
      <c r="UZ41" s="14">
        <v>9.8000000000000007</v>
      </c>
      <c r="VA41" s="14">
        <v>12.3</v>
      </c>
      <c r="VB41" s="14">
        <v>12.532</v>
      </c>
      <c r="VC41" s="14">
        <v>-2.7320000000000002</v>
      </c>
      <c r="VD41" s="14">
        <v>89.2</v>
      </c>
      <c r="VE41" s="14"/>
      <c r="VF41" s="14">
        <v>245.727</v>
      </c>
      <c r="VG41" s="14">
        <v>-156.52699999999999</v>
      </c>
      <c r="VH41" s="14">
        <v>4.4000000000000004</v>
      </c>
      <c r="VI41" s="14"/>
      <c r="VJ41" s="14">
        <v>4.0449999999999999</v>
      </c>
      <c r="VK41" s="14">
        <v>0.35499999999999998</v>
      </c>
      <c r="VL41" s="14">
        <v>122.9</v>
      </c>
      <c r="VM41" s="14"/>
      <c r="VN41" s="14">
        <v>109.732</v>
      </c>
      <c r="VO41" s="14">
        <v>13.167999999999999</v>
      </c>
      <c r="VP41" s="14">
        <v>0.6</v>
      </c>
      <c r="VQ41" s="14">
        <v>0.6</v>
      </c>
      <c r="VR41" s="14">
        <v>0.6</v>
      </c>
      <c r="VS41" s="14">
        <v>0</v>
      </c>
      <c r="VT41" s="14">
        <v>125.8</v>
      </c>
      <c r="VU41" s="14">
        <v>123.8</v>
      </c>
      <c r="VV41" s="14">
        <v>123.908</v>
      </c>
      <c r="VW41" s="14">
        <v>1.8919999999999999</v>
      </c>
      <c r="VX41" s="14">
        <v>117.9</v>
      </c>
      <c r="VY41" s="14">
        <v>125.8</v>
      </c>
      <c r="VZ41" s="14">
        <v>128.15</v>
      </c>
      <c r="WA41" s="14">
        <v>-10.25</v>
      </c>
      <c r="WB41" s="14">
        <v>92.3</v>
      </c>
      <c r="WC41" s="14"/>
      <c r="WD41" s="14">
        <v>85.058000000000007</v>
      </c>
      <c r="WE41" s="14">
        <v>7.242</v>
      </c>
      <c r="WF41" s="14">
        <v>1.6</v>
      </c>
      <c r="WG41" s="14">
        <v>1.4490000000000001</v>
      </c>
      <c r="WH41" s="14">
        <v>1.4490000000000001</v>
      </c>
      <c r="WI41" s="14">
        <v>0.151</v>
      </c>
      <c r="WJ41" s="14">
        <v>2.2000000000000002</v>
      </c>
      <c r="WK41" s="14">
        <v>2.4</v>
      </c>
      <c r="WL41" s="14">
        <v>2.4</v>
      </c>
      <c r="WM41" s="14">
        <v>-0.2</v>
      </c>
      <c r="WN41" s="14">
        <v>2.2000000000000002</v>
      </c>
      <c r="WO41" s="14">
        <v>2.4</v>
      </c>
      <c r="WP41" s="14">
        <v>2.4</v>
      </c>
      <c r="WQ41" s="14">
        <v>-0.2</v>
      </c>
      <c r="WR41" s="14">
        <v>1.2</v>
      </c>
      <c r="WS41" s="14">
        <v>1.4</v>
      </c>
      <c r="WT41" s="14">
        <v>1.4</v>
      </c>
      <c r="WU41" s="14">
        <v>-0.2</v>
      </c>
      <c r="WV41" s="14">
        <v>4.3</v>
      </c>
      <c r="WW41" s="14"/>
      <c r="WX41" s="14">
        <v>4.7830000000000004</v>
      </c>
      <c r="WY41" s="14">
        <v>-0.48299999999999998</v>
      </c>
      <c r="WZ41" s="14"/>
      <c r="XA41" s="14"/>
      <c r="XB41" s="14"/>
      <c r="XC41" s="14">
        <v>0</v>
      </c>
      <c r="XD41" s="14">
        <v>17.899999999999999</v>
      </c>
      <c r="XE41" s="14">
        <v>17.951219999999999</v>
      </c>
      <c r="XF41" s="14">
        <v>17.951219999999999</v>
      </c>
      <c r="XG41" s="14">
        <v>-5.1220000000000002E-2</v>
      </c>
      <c r="XH41" s="14">
        <v>9.1999999999999993</v>
      </c>
      <c r="XI41" s="14">
        <v>9</v>
      </c>
      <c r="XJ41" s="14">
        <v>10.8</v>
      </c>
      <c r="XK41" s="14">
        <v>-1.6</v>
      </c>
      <c r="XL41" s="14">
        <v>27.5</v>
      </c>
      <c r="XM41" s="14">
        <v>30.5</v>
      </c>
      <c r="XN41" s="14">
        <v>28</v>
      </c>
      <c r="XO41" s="14">
        <v>-0.5</v>
      </c>
      <c r="XP41" s="14">
        <v>34.6</v>
      </c>
      <c r="XQ41" s="14">
        <v>30.5</v>
      </c>
      <c r="XR41" s="14">
        <v>28</v>
      </c>
      <c r="XS41" s="14">
        <v>6.6</v>
      </c>
      <c r="XT41" s="14">
        <v>15.5</v>
      </c>
      <c r="XU41" s="14">
        <v>14</v>
      </c>
      <c r="XV41" s="14">
        <v>14</v>
      </c>
      <c r="XW41" s="14">
        <v>1.5</v>
      </c>
      <c r="XX41" s="14">
        <v>19</v>
      </c>
      <c r="XY41" s="14">
        <v>20</v>
      </c>
      <c r="XZ41" s="14">
        <v>20</v>
      </c>
      <c r="YA41" s="14">
        <v>-1</v>
      </c>
      <c r="YB41" s="14">
        <v>7.1</v>
      </c>
      <c r="YC41" s="14">
        <v>8.1</v>
      </c>
      <c r="YD41" s="14">
        <v>8.1</v>
      </c>
      <c r="YE41" s="14">
        <v>-1</v>
      </c>
      <c r="YF41" s="14">
        <v>11.2</v>
      </c>
      <c r="YG41" s="14">
        <v>11</v>
      </c>
      <c r="YH41" s="14">
        <v>11</v>
      </c>
      <c r="YI41" s="14">
        <v>0.2</v>
      </c>
      <c r="YJ41" s="14">
        <v>22.9</v>
      </c>
      <c r="YK41" s="14">
        <v>23</v>
      </c>
      <c r="YL41" s="14">
        <v>23</v>
      </c>
      <c r="YM41" s="14">
        <v>-0.1</v>
      </c>
    </row>
    <row r="42" spans="1:663" ht="24" customHeight="1" x14ac:dyDescent="0.3">
      <c r="A42" s="1"/>
      <c r="B42" s="16" t="s">
        <v>27</v>
      </c>
      <c r="C42" s="16" t="s">
        <v>804</v>
      </c>
      <c r="D42" s="17">
        <v>201.4</v>
      </c>
      <c r="E42" s="17">
        <v>204.19512</v>
      </c>
      <c r="F42" s="17">
        <v>204.19512</v>
      </c>
      <c r="G42" s="17">
        <v>-2.7951199999999998</v>
      </c>
      <c r="H42" s="17">
        <v>290.8</v>
      </c>
      <c r="I42" s="17">
        <v>299.98056000000003</v>
      </c>
      <c r="J42" s="17">
        <v>486.78858000000002</v>
      </c>
      <c r="K42" s="17">
        <v>-195.98858000000001</v>
      </c>
      <c r="L42" s="17">
        <v>91</v>
      </c>
      <c r="M42" s="17">
        <v>98.065049999999999</v>
      </c>
      <c r="N42" s="17">
        <v>159.13346999999999</v>
      </c>
      <c r="O42" s="17">
        <v>-68.133470000000003</v>
      </c>
      <c r="P42" s="17"/>
      <c r="Q42" s="17"/>
      <c r="R42" s="17"/>
      <c r="S42" s="17">
        <v>0</v>
      </c>
      <c r="T42" s="17"/>
      <c r="U42" s="17"/>
      <c r="V42" s="17"/>
      <c r="W42" s="17">
        <v>0</v>
      </c>
      <c r="X42" s="17">
        <v>90</v>
      </c>
      <c r="Y42" s="17">
        <v>92.226339999999993</v>
      </c>
      <c r="Z42" s="17">
        <v>92.226339999999993</v>
      </c>
      <c r="AA42" s="17">
        <v>-2.22634</v>
      </c>
      <c r="AB42" s="17">
        <v>105.9</v>
      </c>
      <c r="AC42" s="17">
        <v>119.99996</v>
      </c>
      <c r="AD42" s="17">
        <v>128.56711999999999</v>
      </c>
      <c r="AE42" s="17">
        <v>-22.667120000000001</v>
      </c>
      <c r="AF42" s="17"/>
      <c r="AG42" s="17"/>
      <c r="AH42" s="17"/>
      <c r="AI42" s="17">
        <v>0</v>
      </c>
      <c r="AJ42" s="17"/>
      <c r="AK42" s="17"/>
      <c r="AL42" s="17"/>
      <c r="AM42" s="17">
        <v>0</v>
      </c>
      <c r="AN42" s="17">
        <v>181.1</v>
      </c>
      <c r="AO42" s="17">
        <v>182.37952000000001</v>
      </c>
      <c r="AP42" s="17"/>
      <c r="AQ42" s="17">
        <v>181.1</v>
      </c>
      <c r="AR42" s="17">
        <v>201.6</v>
      </c>
      <c r="AS42" s="17">
        <v>202.65</v>
      </c>
      <c r="AT42" s="17"/>
      <c r="AU42" s="17">
        <v>201.6</v>
      </c>
      <c r="AV42" s="17">
        <v>0</v>
      </c>
      <c r="AW42" s="17"/>
      <c r="AX42" s="17"/>
      <c r="AY42" s="17">
        <v>0</v>
      </c>
      <c r="AZ42" s="17">
        <v>0</v>
      </c>
      <c r="BA42" s="17"/>
      <c r="BB42" s="17"/>
      <c r="BC42" s="17">
        <v>0</v>
      </c>
      <c r="BD42" s="17">
        <v>208.9</v>
      </c>
      <c r="BE42" s="17">
        <v>206.01686000000001</v>
      </c>
      <c r="BF42" s="17"/>
      <c r="BG42" s="17">
        <v>208.9</v>
      </c>
      <c r="BH42" s="17"/>
      <c r="BI42" s="17"/>
      <c r="BJ42" s="17"/>
      <c r="BK42" s="17">
        <v>0</v>
      </c>
      <c r="BL42" s="17">
        <v>73.599999999999994</v>
      </c>
      <c r="BM42" s="17">
        <v>80.000020000000006</v>
      </c>
      <c r="BN42" s="17">
        <v>146.97585000000001</v>
      </c>
      <c r="BO42" s="17">
        <v>-73.37585</v>
      </c>
      <c r="BP42" s="17">
        <v>9.5</v>
      </c>
      <c r="BQ42" s="17">
        <v>5.4891399999999999</v>
      </c>
      <c r="BR42" s="17">
        <v>5.4891500000000004</v>
      </c>
      <c r="BS42" s="17">
        <v>4.0108499999999996</v>
      </c>
      <c r="BT42" s="17"/>
      <c r="BU42" s="17"/>
      <c r="BV42" s="17"/>
      <c r="BW42" s="17">
        <v>0</v>
      </c>
      <c r="BX42" s="17"/>
      <c r="BY42" s="17"/>
      <c r="BZ42" s="17"/>
      <c r="CA42" s="17">
        <v>0</v>
      </c>
      <c r="CB42" s="17"/>
      <c r="CC42" s="17"/>
      <c r="CD42" s="17"/>
      <c r="CE42" s="17">
        <v>0</v>
      </c>
      <c r="CF42" s="17"/>
      <c r="CG42" s="17"/>
      <c r="CH42" s="17"/>
      <c r="CI42" s="17">
        <v>0</v>
      </c>
      <c r="CJ42" s="17">
        <v>165.9</v>
      </c>
      <c r="CK42" s="17">
        <v>155</v>
      </c>
      <c r="CL42" s="17">
        <v>155</v>
      </c>
      <c r="CM42" s="17">
        <v>10.9</v>
      </c>
      <c r="CN42" s="17">
        <v>9.3000000000000007</v>
      </c>
      <c r="CO42" s="17">
        <v>5.1583800000000002</v>
      </c>
      <c r="CP42" s="17">
        <v>5.1583800000000002</v>
      </c>
      <c r="CQ42" s="17">
        <v>4.1416199999999996</v>
      </c>
      <c r="CR42" s="17">
        <v>5.9</v>
      </c>
      <c r="CS42" s="17">
        <v>2.8315000000000001</v>
      </c>
      <c r="CT42" s="17">
        <v>2.8315000000000001</v>
      </c>
      <c r="CU42" s="17">
        <v>3.0684999999999998</v>
      </c>
      <c r="CV42" s="17">
        <v>16.5</v>
      </c>
      <c r="CW42" s="17">
        <v>16.873670000000001</v>
      </c>
      <c r="CX42" s="17"/>
      <c r="CY42" s="17">
        <v>16.5</v>
      </c>
      <c r="CZ42" s="17">
        <v>6.9</v>
      </c>
      <c r="DA42" s="17">
        <v>6.8787000000000003</v>
      </c>
      <c r="DB42" s="17">
        <v>6.8787000000000003</v>
      </c>
      <c r="DC42" s="17">
        <v>2.1299999999999999E-2</v>
      </c>
      <c r="DD42" s="17">
        <v>14.7</v>
      </c>
      <c r="DE42" s="17">
        <v>14.992190000000001</v>
      </c>
      <c r="DF42" s="17">
        <v>14.992190000000001</v>
      </c>
      <c r="DG42" s="17">
        <v>-0.29219000000000001</v>
      </c>
      <c r="DH42" s="17">
        <v>90.2</v>
      </c>
      <c r="DI42" s="17">
        <v>50.024050000000003</v>
      </c>
      <c r="DJ42" s="17">
        <v>82.107560000000007</v>
      </c>
      <c r="DK42" s="17">
        <v>8.0924399999999999</v>
      </c>
      <c r="DL42" s="17"/>
      <c r="DM42" s="17"/>
      <c r="DN42" s="17"/>
      <c r="DO42" s="17">
        <v>0</v>
      </c>
      <c r="DP42" s="17"/>
      <c r="DQ42" s="17"/>
      <c r="DR42" s="17"/>
      <c r="DS42" s="17">
        <v>0</v>
      </c>
      <c r="DT42" s="17"/>
      <c r="DU42" s="17"/>
      <c r="DV42" s="17"/>
      <c r="DW42" s="17">
        <v>0</v>
      </c>
      <c r="DX42" s="17"/>
      <c r="DY42" s="17"/>
      <c r="DZ42" s="17"/>
      <c r="EA42" s="17">
        <v>0</v>
      </c>
      <c r="EB42" s="17">
        <v>109.6</v>
      </c>
      <c r="EC42" s="17">
        <v>112.90537</v>
      </c>
      <c r="ED42" s="17">
        <v>112.90537</v>
      </c>
      <c r="EE42" s="17">
        <v>-3.3053699999999999</v>
      </c>
      <c r="EF42" s="17">
        <v>75.2</v>
      </c>
      <c r="EG42" s="17">
        <v>41.026020000000003</v>
      </c>
      <c r="EH42" s="17">
        <v>20.512899999999998</v>
      </c>
      <c r="EI42" s="17">
        <v>54.687100000000001</v>
      </c>
      <c r="EJ42" s="17"/>
      <c r="EK42" s="17"/>
      <c r="EL42" s="17"/>
      <c r="EM42" s="17">
        <v>0</v>
      </c>
      <c r="EN42" s="17"/>
      <c r="EO42" s="17"/>
      <c r="EP42" s="17"/>
      <c r="EQ42" s="17">
        <v>0</v>
      </c>
      <c r="ER42" s="17"/>
      <c r="ES42" s="17"/>
      <c r="ET42" s="17"/>
      <c r="EU42" s="17">
        <v>0</v>
      </c>
      <c r="EV42" s="17">
        <v>6.5</v>
      </c>
      <c r="EW42" s="17">
        <v>6.39</v>
      </c>
      <c r="EX42" s="17">
        <v>6.39</v>
      </c>
      <c r="EY42" s="17">
        <v>0.11</v>
      </c>
      <c r="EZ42" s="17">
        <v>147.5</v>
      </c>
      <c r="FA42" s="17">
        <v>149.74365</v>
      </c>
      <c r="FB42" s="17">
        <v>153.17445000000001</v>
      </c>
      <c r="FC42" s="17">
        <v>-5.6744500000000002</v>
      </c>
      <c r="FD42" s="17">
        <v>29</v>
      </c>
      <c r="FE42" s="17">
        <v>29.874580000000002</v>
      </c>
      <c r="FF42" s="17">
        <v>38.786200000000001</v>
      </c>
      <c r="FG42" s="17">
        <v>-9.7861999999999991</v>
      </c>
      <c r="FH42" s="17">
        <v>47.2</v>
      </c>
      <c r="FI42" s="17">
        <v>66.666669999999996</v>
      </c>
      <c r="FJ42" s="17">
        <v>133.33345</v>
      </c>
      <c r="FK42" s="17">
        <v>-86.133449999999996</v>
      </c>
      <c r="FL42" s="17">
        <v>14.5</v>
      </c>
      <c r="FM42" s="17">
        <v>15.15638</v>
      </c>
      <c r="FN42" s="17">
        <v>15.15638</v>
      </c>
      <c r="FO42" s="17">
        <v>-0.65637999999999996</v>
      </c>
      <c r="FP42" s="17">
        <v>16.600000000000001</v>
      </c>
      <c r="FQ42" s="17">
        <v>14.11824</v>
      </c>
      <c r="FR42" s="17">
        <v>15.53007</v>
      </c>
      <c r="FS42" s="17">
        <v>1.06993</v>
      </c>
      <c r="FT42" s="17">
        <v>13.9</v>
      </c>
      <c r="FU42" s="17">
        <v>14</v>
      </c>
      <c r="FV42" s="17">
        <v>18.048780000000001</v>
      </c>
      <c r="FW42" s="17">
        <v>-4.1487800000000004</v>
      </c>
      <c r="FX42" s="17">
        <v>88.6</v>
      </c>
      <c r="FY42" s="17">
        <v>85.110979999999998</v>
      </c>
      <c r="FZ42" s="17">
        <v>85.110979999999998</v>
      </c>
      <c r="GA42" s="17">
        <v>3.48902</v>
      </c>
      <c r="GB42" s="17">
        <v>181.7</v>
      </c>
      <c r="GC42" s="17">
        <v>172.77481</v>
      </c>
      <c r="GD42" s="17">
        <v>181.48500000000001</v>
      </c>
      <c r="GE42" s="17">
        <v>0.215</v>
      </c>
      <c r="GF42" s="17">
        <v>182.4</v>
      </c>
      <c r="GG42" s="17">
        <v>174.47546</v>
      </c>
      <c r="GH42" s="17">
        <v>181.48500000000001</v>
      </c>
      <c r="GI42" s="17">
        <v>0.91500000000000004</v>
      </c>
      <c r="GJ42" s="17">
        <v>0</v>
      </c>
      <c r="GK42" s="17"/>
      <c r="GL42" s="17">
        <v>182.03</v>
      </c>
      <c r="GM42" s="17">
        <v>-182.03</v>
      </c>
      <c r="GN42" s="17">
        <v>59.5</v>
      </c>
      <c r="GO42" s="17">
        <v>41.92109</v>
      </c>
      <c r="GP42" s="17">
        <v>103.80712</v>
      </c>
      <c r="GQ42" s="17">
        <v>-44.307119999999998</v>
      </c>
      <c r="GR42" s="17">
        <v>0</v>
      </c>
      <c r="GS42" s="17"/>
      <c r="GT42" s="17">
        <v>18.00001</v>
      </c>
      <c r="GU42" s="17">
        <v>-18.00001</v>
      </c>
      <c r="GV42" s="17">
        <v>17.8</v>
      </c>
      <c r="GW42" s="17">
        <v>27.139800000000001</v>
      </c>
      <c r="GX42" s="17">
        <v>27.504100000000001</v>
      </c>
      <c r="GY42" s="17">
        <v>-9.7041000000000004</v>
      </c>
      <c r="GZ42" s="17">
        <v>4.0999999999999996</v>
      </c>
      <c r="HA42" s="17">
        <v>4.2062099999999996</v>
      </c>
      <c r="HB42" s="17">
        <v>4.2062099999999996</v>
      </c>
      <c r="HC42" s="17">
        <v>-0.10621</v>
      </c>
      <c r="HD42" s="17">
        <v>17.100000000000001</v>
      </c>
      <c r="HE42" s="17">
        <v>17.209759999999999</v>
      </c>
      <c r="HF42" s="17">
        <v>34.419510000000002</v>
      </c>
      <c r="HG42" s="17">
        <v>-17.319510000000001</v>
      </c>
      <c r="HH42" s="17">
        <v>42.2</v>
      </c>
      <c r="HI42" s="17">
        <v>82.051370000000006</v>
      </c>
      <c r="HJ42" s="17">
        <v>41.025649999999999</v>
      </c>
      <c r="HK42" s="17">
        <v>1.17435</v>
      </c>
      <c r="HL42" s="17"/>
      <c r="HM42" s="17"/>
      <c r="HN42" s="17"/>
      <c r="HO42" s="17">
        <v>0</v>
      </c>
      <c r="HP42" s="17"/>
      <c r="HQ42" s="17"/>
      <c r="HR42" s="17"/>
      <c r="HS42" s="17">
        <v>0</v>
      </c>
      <c r="HT42" s="17">
        <v>49</v>
      </c>
      <c r="HU42" s="17">
        <v>50.808010000000003</v>
      </c>
      <c r="HV42" s="17">
        <v>80.299080000000004</v>
      </c>
      <c r="HW42" s="17">
        <v>-31.29908</v>
      </c>
      <c r="HX42" s="17">
        <v>0</v>
      </c>
      <c r="HY42" s="17"/>
      <c r="HZ42" s="17"/>
      <c r="IA42" s="17">
        <v>0</v>
      </c>
      <c r="IB42" s="17"/>
      <c r="IC42" s="17"/>
      <c r="ID42" s="17"/>
      <c r="IE42" s="17">
        <v>0</v>
      </c>
      <c r="IF42" s="17">
        <v>45.8</v>
      </c>
      <c r="IG42" s="17">
        <v>45.441949999999999</v>
      </c>
      <c r="IH42" s="17"/>
      <c r="II42" s="17">
        <v>45.8</v>
      </c>
      <c r="IJ42" s="17"/>
      <c r="IK42" s="17"/>
      <c r="IL42" s="17"/>
      <c r="IM42" s="17">
        <v>0</v>
      </c>
      <c r="IN42" s="17"/>
      <c r="IO42" s="17"/>
      <c r="IP42" s="17"/>
      <c r="IQ42" s="17">
        <v>0</v>
      </c>
      <c r="IR42" s="17"/>
      <c r="IS42" s="17"/>
      <c r="IT42" s="17"/>
      <c r="IU42" s="17">
        <v>0</v>
      </c>
      <c r="IV42" s="17">
        <v>34.299999999999997</v>
      </c>
      <c r="IW42" s="17">
        <v>16.410329999999998</v>
      </c>
      <c r="IX42" s="17">
        <v>79.462559999999996</v>
      </c>
      <c r="IY42" s="17">
        <v>-45.162559999999999</v>
      </c>
      <c r="IZ42" s="17">
        <v>170.3</v>
      </c>
      <c r="JA42" s="17">
        <v>184.14677</v>
      </c>
      <c r="JB42" s="17">
        <v>188.58573000000001</v>
      </c>
      <c r="JC42" s="17">
        <v>-18.285730000000001</v>
      </c>
      <c r="JD42" s="17">
        <v>167.7</v>
      </c>
      <c r="JE42" s="17">
        <v>184.14677</v>
      </c>
      <c r="JF42" s="17">
        <v>90</v>
      </c>
      <c r="JG42" s="17">
        <v>77.7</v>
      </c>
      <c r="JH42" s="17">
        <v>200</v>
      </c>
      <c r="JI42" s="17">
        <v>184.14677</v>
      </c>
      <c r="JJ42" s="17">
        <v>188.58573000000001</v>
      </c>
      <c r="JK42" s="17">
        <v>11.41427</v>
      </c>
      <c r="JL42" s="17">
        <v>262</v>
      </c>
      <c r="JM42" s="17">
        <v>277.04964999999999</v>
      </c>
      <c r="JN42" s="17">
        <v>189.15206000000001</v>
      </c>
      <c r="JO42" s="17">
        <v>72.847939999999994</v>
      </c>
      <c r="JP42" s="17">
        <v>74.2</v>
      </c>
      <c r="JQ42" s="17"/>
      <c r="JR42" s="17">
        <v>71.796109999999999</v>
      </c>
      <c r="JS42" s="17">
        <v>2.4038900000000001</v>
      </c>
      <c r="JT42" s="17"/>
      <c r="JU42" s="17"/>
      <c r="JV42" s="17">
        <v>36.005859999999998</v>
      </c>
      <c r="JW42" s="17">
        <v>-36.005859999999998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0.8</v>
      </c>
      <c r="KW42" s="17">
        <v>1.0779300000000001</v>
      </c>
      <c r="KX42" s="17">
        <v>1.0779300000000001</v>
      </c>
      <c r="KY42" s="17">
        <v>-0.27793000000000001</v>
      </c>
      <c r="KZ42" s="17">
        <v>86.9</v>
      </c>
      <c r="LA42" s="17">
        <v>205.12824000000001</v>
      </c>
      <c r="LB42" s="17">
        <v>180.07183000000001</v>
      </c>
      <c r="LC42" s="17">
        <v>-93.17183</v>
      </c>
      <c r="LD42" s="17">
        <v>47.9</v>
      </c>
      <c r="LE42" s="17">
        <v>60.072879999999998</v>
      </c>
      <c r="LF42" s="17">
        <v>38.974469999999997</v>
      </c>
      <c r="LG42" s="17">
        <v>8.9255300000000002</v>
      </c>
      <c r="LH42" s="17">
        <v>65.7</v>
      </c>
      <c r="LI42" s="17">
        <v>62.864870000000003</v>
      </c>
      <c r="LJ42" s="17">
        <v>67.461460000000002</v>
      </c>
      <c r="LK42" s="17">
        <v>-1.76146</v>
      </c>
      <c r="LL42" s="17">
        <v>62.8</v>
      </c>
      <c r="LM42" s="17">
        <v>61.48809</v>
      </c>
      <c r="LN42" s="17">
        <v>49.361089999999997</v>
      </c>
      <c r="LO42" s="17">
        <v>13.43891</v>
      </c>
      <c r="LP42" s="17">
        <v>30</v>
      </c>
      <c r="LQ42" s="17">
        <v>25.57057</v>
      </c>
      <c r="LR42" s="17">
        <v>30.097560000000001</v>
      </c>
      <c r="LS42" s="17">
        <v>-9.7559999999999994E-2</v>
      </c>
      <c r="LT42" s="17"/>
      <c r="LU42" s="17"/>
      <c r="LV42" s="17"/>
      <c r="LW42" s="17">
        <v>0</v>
      </c>
      <c r="LX42" s="17"/>
      <c r="LY42" s="17"/>
      <c r="LZ42" s="17"/>
      <c r="MA42" s="17">
        <v>0</v>
      </c>
      <c r="MB42" s="17"/>
      <c r="MC42" s="17"/>
      <c r="MD42" s="17"/>
      <c r="ME42" s="17">
        <v>0</v>
      </c>
      <c r="MF42" s="17">
        <v>142.6</v>
      </c>
      <c r="MG42" s="17">
        <v>159.10805999999999</v>
      </c>
      <c r="MH42" s="17">
        <v>151.08876000000001</v>
      </c>
      <c r="MI42" s="17">
        <v>-8.4887599999999992</v>
      </c>
      <c r="MJ42" s="17">
        <v>143.1</v>
      </c>
      <c r="MK42" s="17">
        <v>159.10805999999999</v>
      </c>
      <c r="ML42" s="17">
        <v>151.08876000000001</v>
      </c>
      <c r="MM42" s="17">
        <v>-7.9887600000000001</v>
      </c>
      <c r="MN42" s="17">
        <v>167.8</v>
      </c>
      <c r="MO42" s="17">
        <v>159.58586</v>
      </c>
      <c r="MP42" s="17">
        <v>151.54248000000001</v>
      </c>
      <c r="MQ42" s="17">
        <v>16.25752</v>
      </c>
      <c r="MR42" s="17">
        <v>183.1</v>
      </c>
      <c r="MS42" s="17">
        <v>170.68512999999999</v>
      </c>
      <c r="MT42" s="17"/>
      <c r="MU42" s="17">
        <v>183.1</v>
      </c>
      <c r="MV42" s="17"/>
      <c r="MW42" s="17"/>
      <c r="MX42" s="17"/>
      <c r="MY42" s="17">
        <v>0</v>
      </c>
      <c r="MZ42" s="17"/>
      <c r="NA42" s="17"/>
      <c r="NB42" s="17"/>
      <c r="NC42" s="17">
        <v>0</v>
      </c>
      <c r="ND42" s="17"/>
      <c r="NE42" s="17"/>
      <c r="NF42" s="17"/>
      <c r="NG42" s="17">
        <v>0</v>
      </c>
      <c r="NH42" s="17"/>
      <c r="NI42" s="17"/>
      <c r="NJ42" s="17"/>
      <c r="NK42" s="17">
        <v>0</v>
      </c>
      <c r="NL42" s="17">
        <v>210.1</v>
      </c>
      <c r="NM42" s="17">
        <v>207.29667000000001</v>
      </c>
      <c r="NN42" s="17">
        <v>207.29667000000001</v>
      </c>
      <c r="NO42" s="17">
        <v>2.8033299999999999</v>
      </c>
      <c r="NP42" s="17">
        <v>100.2</v>
      </c>
      <c r="NQ42" s="17">
        <v>103.95959000000001</v>
      </c>
      <c r="NR42" s="17">
        <v>103.95959000000001</v>
      </c>
      <c r="NS42" s="17">
        <v>-3.7595900000000002</v>
      </c>
      <c r="NT42" s="17">
        <v>5.7</v>
      </c>
      <c r="NU42" s="17">
        <v>6.1913999999999998</v>
      </c>
      <c r="NV42" s="17">
        <v>3.9904700000000002</v>
      </c>
      <c r="NW42" s="17">
        <v>1.70953</v>
      </c>
      <c r="NX42" s="17">
        <v>2</v>
      </c>
      <c r="NY42" s="17"/>
      <c r="NZ42" s="17">
        <v>4.1863799999999998</v>
      </c>
      <c r="OA42" s="17">
        <v>-2.1863800000000002</v>
      </c>
      <c r="OB42" s="17">
        <v>7.1</v>
      </c>
      <c r="OC42" s="17">
        <v>7.3</v>
      </c>
      <c r="OD42" s="17">
        <v>7.3</v>
      </c>
      <c r="OE42" s="17">
        <v>-0.2</v>
      </c>
      <c r="OF42" s="17">
        <v>0</v>
      </c>
      <c r="OG42" s="17"/>
      <c r="OH42" s="17">
        <v>0.255</v>
      </c>
      <c r="OI42" s="17">
        <v>-0.255</v>
      </c>
      <c r="OJ42" s="17">
        <v>105.9</v>
      </c>
      <c r="OK42" s="17">
        <v>108.1</v>
      </c>
      <c r="OL42" s="17">
        <v>107.274</v>
      </c>
      <c r="OM42" s="17">
        <v>-1.3740000000000001</v>
      </c>
      <c r="ON42" s="17">
        <v>18.5</v>
      </c>
      <c r="OO42" s="17"/>
      <c r="OP42" s="17">
        <v>38.375999999999998</v>
      </c>
      <c r="OQ42" s="17">
        <v>-19.876000000000001</v>
      </c>
      <c r="OR42" s="17">
        <v>8.6999999999999993</v>
      </c>
      <c r="OS42" s="17">
        <v>12.4</v>
      </c>
      <c r="OT42" s="17">
        <v>13.069000000000001</v>
      </c>
      <c r="OU42" s="17">
        <v>-4.3689999999999998</v>
      </c>
      <c r="OV42" s="17">
        <v>0.1</v>
      </c>
      <c r="OW42" s="17"/>
      <c r="OX42" s="17"/>
      <c r="OY42" s="17">
        <v>0.1</v>
      </c>
      <c r="OZ42" s="17">
        <v>0</v>
      </c>
      <c r="PA42" s="17"/>
      <c r="PB42" s="17">
        <v>5.4039900000000003</v>
      </c>
      <c r="PC42" s="17">
        <v>-5.4039900000000003</v>
      </c>
      <c r="PD42" s="17">
        <v>9.9</v>
      </c>
      <c r="PE42" s="17">
        <v>9.9830000000000005</v>
      </c>
      <c r="PF42" s="17">
        <v>9.9830000000000005</v>
      </c>
      <c r="PG42" s="17">
        <v>-8.3000000000000004E-2</v>
      </c>
      <c r="PH42" s="17"/>
      <c r="PI42" s="17"/>
      <c r="PJ42" s="17"/>
      <c r="PK42" s="17">
        <v>0</v>
      </c>
      <c r="PL42" s="17">
        <v>66.599999999999994</v>
      </c>
      <c r="PM42" s="17"/>
      <c r="PN42" s="17">
        <v>71.781999999999996</v>
      </c>
      <c r="PO42" s="17">
        <v>-5.1820000000000004</v>
      </c>
      <c r="PP42" s="17">
        <v>1.2</v>
      </c>
      <c r="PQ42" s="17">
        <v>1</v>
      </c>
      <c r="PR42" s="17">
        <v>1</v>
      </c>
      <c r="PS42" s="17">
        <v>0.2</v>
      </c>
      <c r="PT42" s="17">
        <v>0.7</v>
      </c>
      <c r="PU42" s="17">
        <v>1.5</v>
      </c>
      <c r="PV42" s="17">
        <v>1.5</v>
      </c>
      <c r="PW42" s="17">
        <v>-0.8</v>
      </c>
      <c r="PX42" s="17">
        <v>2.4</v>
      </c>
      <c r="PY42" s="17">
        <v>2.5</v>
      </c>
      <c r="PZ42" s="17">
        <v>2.5</v>
      </c>
      <c r="QA42" s="17">
        <v>-0.1</v>
      </c>
      <c r="QB42" s="17">
        <v>20.100000000000001</v>
      </c>
      <c r="QC42" s="17">
        <v>5.3765799999999997</v>
      </c>
      <c r="QD42" s="17">
        <v>20.35314</v>
      </c>
      <c r="QE42" s="17">
        <v>-0.25313999999999998</v>
      </c>
      <c r="QF42" s="17">
        <v>12.8</v>
      </c>
      <c r="QG42" s="17">
        <v>14</v>
      </c>
      <c r="QH42" s="17">
        <v>17.560980000000001</v>
      </c>
      <c r="QI42" s="17">
        <v>-4.76098</v>
      </c>
      <c r="QJ42" s="17">
        <v>18.899999999999999</v>
      </c>
      <c r="QK42" s="17">
        <v>17.560980000000001</v>
      </c>
      <c r="QL42" s="17">
        <v>17.560980000000001</v>
      </c>
      <c r="QM42" s="17">
        <v>1.3390200000000001</v>
      </c>
      <c r="QN42" s="17">
        <v>3.1</v>
      </c>
      <c r="QO42" s="17">
        <v>3.3</v>
      </c>
      <c r="QP42" s="17">
        <v>3.3</v>
      </c>
      <c r="QQ42" s="17">
        <v>-0.2</v>
      </c>
      <c r="QR42" s="17">
        <v>0</v>
      </c>
      <c r="QS42" s="17"/>
      <c r="QT42" s="17"/>
      <c r="QU42" s="17">
        <v>0</v>
      </c>
      <c r="QV42" s="17">
        <v>7.6</v>
      </c>
      <c r="QW42" s="17"/>
      <c r="QX42" s="17">
        <v>8.5340000000000007</v>
      </c>
      <c r="QY42" s="17">
        <v>-0.93400000000000005</v>
      </c>
      <c r="QZ42" s="17">
        <v>8.8000000000000007</v>
      </c>
      <c r="RA42" s="17"/>
      <c r="RB42" s="17">
        <v>11.497</v>
      </c>
      <c r="RC42" s="17">
        <v>-2.6970000000000001</v>
      </c>
      <c r="RD42" s="17">
        <v>27.2</v>
      </c>
      <c r="RE42" s="17">
        <v>26.5</v>
      </c>
      <c r="RF42" s="17">
        <v>25.09</v>
      </c>
      <c r="RG42" s="17">
        <v>2.11</v>
      </c>
      <c r="RH42" s="17">
        <v>86.6</v>
      </c>
      <c r="RI42" s="17">
        <v>83.1</v>
      </c>
      <c r="RJ42" s="17">
        <v>80.950999999999993</v>
      </c>
      <c r="RK42" s="17">
        <v>5.649</v>
      </c>
      <c r="RL42" s="17">
        <v>8.6999999999999993</v>
      </c>
      <c r="RM42" s="17"/>
      <c r="RN42" s="17">
        <v>1.8839999999999999</v>
      </c>
      <c r="RO42" s="17">
        <v>6.8159999999999998</v>
      </c>
      <c r="RP42" s="17">
        <v>2.2999999999999998</v>
      </c>
      <c r="RQ42" s="17">
        <v>2.4510000000000001</v>
      </c>
      <c r="RR42" s="17">
        <v>2.4510000000000001</v>
      </c>
      <c r="RS42" s="17">
        <v>-0.151</v>
      </c>
      <c r="RT42" s="17">
        <v>11.2</v>
      </c>
      <c r="RU42" s="17">
        <v>11.809620000000001</v>
      </c>
      <c r="RV42" s="17">
        <v>18.66441</v>
      </c>
      <c r="RW42" s="17">
        <v>-7.46441</v>
      </c>
      <c r="RX42" s="17">
        <v>2.6</v>
      </c>
      <c r="RY42" s="17">
        <v>2</v>
      </c>
      <c r="RZ42" s="17">
        <v>2</v>
      </c>
      <c r="SA42" s="17">
        <v>0.6</v>
      </c>
      <c r="SB42" s="17"/>
      <c r="SC42" s="17"/>
      <c r="SD42" s="17">
        <v>0.4</v>
      </c>
      <c r="SE42" s="17">
        <v>-0.4</v>
      </c>
      <c r="SF42" s="17">
        <v>3.9</v>
      </c>
      <c r="SG42" s="17">
        <v>4</v>
      </c>
      <c r="SH42" s="17">
        <v>5.9</v>
      </c>
      <c r="SI42" s="17">
        <v>-2</v>
      </c>
      <c r="SJ42" s="17">
        <v>5.7</v>
      </c>
      <c r="SK42" s="17">
        <v>5.8</v>
      </c>
      <c r="SL42" s="17">
        <v>5.8</v>
      </c>
      <c r="SM42" s="17">
        <v>-0.1</v>
      </c>
      <c r="SN42" s="17">
        <v>9.1</v>
      </c>
      <c r="SO42" s="17">
        <v>9</v>
      </c>
      <c r="SP42" s="17">
        <v>13.65854</v>
      </c>
      <c r="SQ42" s="17">
        <v>-4.5585399999999998</v>
      </c>
      <c r="SR42" s="17">
        <v>12.8</v>
      </c>
      <c r="SS42" s="17">
        <v>12</v>
      </c>
      <c r="ST42" s="17">
        <v>17.560980000000001</v>
      </c>
      <c r="SU42" s="17">
        <v>-4.76098</v>
      </c>
      <c r="SV42" s="17">
        <v>13.4</v>
      </c>
      <c r="SW42" s="17">
        <v>14.2439</v>
      </c>
      <c r="SX42" s="17">
        <v>14.2439</v>
      </c>
      <c r="SY42" s="17">
        <v>-0.84389999999999998</v>
      </c>
      <c r="SZ42" s="17">
        <v>28.3</v>
      </c>
      <c r="TA42" s="17">
        <v>24.8</v>
      </c>
      <c r="TB42" s="17">
        <v>26.503</v>
      </c>
      <c r="TC42" s="17">
        <v>1.7969999999999999</v>
      </c>
      <c r="TD42" s="17">
        <v>76.400000000000006</v>
      </c>
      <c r="TE42" s="17">
        <v>74.8</v>
      </c>
      <c r="TF42" s="17">
        <v>72.754000000000005</v>
      </c>
      <c r="TG42" s="17">
        <v>3.6459999999999999</v>
      </c>
      <c r="TH42" s="17">
        <v>6.2</v>
      </c>
      <c r="TI42" s="17"/>
      <c r="TJ42" s="17">
        <v>16.504000000000001</v>
      </c>
      <c r="TK42" s="17">
        <v>-10.304</v>
      </c>
      <c r="TL42" s="17">
        <v>89.6</v>
      </c>
      <c r="TM42" s="17">
        <v>107.7</v>
      </c>
      <c r="TN42" s="17">
        <v>83.852000000000004</v>
      </c>
      <c r="TO42" s="17">
        <v>5.7480000000000002</v>
      </c>
      <c r="TP42" s="17">
        <v>104.6</v>
      </c>
      <c r="TQ42" s="17">
        <v>102.2</v>
      </c>
      <c r="TR42" s="17">
        <v>85.534000000000006</v>
      </c>
      <c r="TS42" s="17">
        <v>19.065999999999999</v>
      </c>
      <c r="TT42" s="17">
        <v>15.5</v>
      </c>
      <c r="TU42" s="17">
        <v>12.2</v>
      </c>
      <c r="TV42" s="17">
        <v>5.7869999999999999</v>
      </c>
      <c r="TW42" s="17">
        <v>9.7129999999999992</v>
      </c>
      <c r="TX42" s="17">
        <v>10.9</v>
      </c>
      <c r="TY42" s="17">
        <v>11.1</v>
      </c>
      <c r="TZ42" s="17">
        <v>10.223000000000001</v>
      </c>
      <c r="UA42" s="17">
        <v>0.67700000000000005</v>
      </c>
      <c r="UB42" s="17">
        <v>10.3</v>
      </c>
      <c r="UC42" s="17">
        <v>10</v>
      </c>
      <c r="UD42" s="17">
        <v>13.65854</v>
      </c>
      <c r="UE42" s="17">
        <v>-3.3585400000000001</v>
      </c>
      <c r="UF42" s="17">
        <v>2.5</v>
      </c>
      <c r="UG42" s="17">
        <v>3.5</v>
      </c>
      <c r="UH42" s="17">
        <v>3.5</v>
      </c>
      <c r="UI42" s="17">
        <v>-1</v>
      </c>
      <c r="UJ42" s="17">
        <v>8.4</v>
      </c>
      <c r="UK42" s="17">
        <v>7.5</v>
      </c>
      <c r="UL42" s="17">
        <v>7.5</v>
      </c>
      <c r="UM42" s="17">
        <v>0.9</v>
      </c>
      <c r="UN42" s="17">
        <v>20.399999999999999</v>
      </c>
      <c r="UO42" s="17">
        <v>19.51219</v>
      </c>
      <c r="UP42" s="17">
        <v>19.51219</v>
      </c>
      <c r="UQ42" s="17">
        <v>0.88780999999999999</v>
      </c>
      <c r="UR42" s="17">
        <v>20.399999999999999</v>
      </c>
      <c r="US42" s="17">
        <v>19.51219</v>
      </c>
      <c r="UT42" s="17">
        <v>19.51219</v>
      </c>
      <c r="UU42" s="17">
        <v>0.88780999999999999</v>
      </c>
      <c r="UV42" s="17">
        <v>20</v>
      </c>
      <c r="UW42" s="17">
        <v>19.51219</v>
      </c>
      <c r="UX42" s="17">
        <v>19.51219</v>
      </c>
      <c r="UY42" s="17">
        <v>0.48781000000000002</v>
      </c>
      <c r="UZ42" s="17">
        <v>8.9</v>
      </c>
      <c r="VA42" s="17">
        <v>11.9</v>
      </c>
      <c r="VB42" s="17">
        <v>12.276</v>
      </c>
      <c r="VC42" s="17">
        <v>-3.3759999999999999</v>
      </c>
      <c r="VD42" s="17">
        <v>77.5</v>
      </c>
      <c r="VE42" s="17"/>
      <c r="VF42" s="17">
        <v>185.614</v>
      </c>
      <c r="VG42" s="17">
        <v>-108.114</v>
      </c>
      <c r="VH42" s="17">
        <v>2.8</v>
      </c>
      <c r="VI42" s="17"/>
      <c r="VJ42" s="17">
        <v>1.7749999999999999</v>
      </c>
      <c r="VK42" s="17">
        <v>1.0249999999999999</v>
      </c>
      <c r="VL42" s="17">
        <v>89.8</v>
      </c>
      <c r="VM42" s="17"/>
      <c r="VN42" s="17">
        <v>70.260999999999996</v>
      </c>
      <c r="VO42" s="17">
        <v>19.539000000000001</v>
      </c>
      <c r="VP42" s="17">
        <v>0.6</v>
      </c>
      <c r="VQ42" s="17">
        <v>0.6</v>
      </c>
      <c r="VR42" s="17">
        <v>0.6</v>
      </c>
      <c r="VS42" s="17">
        <v>0</v>
      </c>
      <c r="VT42" s="17">
        <v>125.1</v>
      </c>
      <c r="VU42" s="17">
        <v>123.2</v>
      </c>
      <c r="VV42" s="17">
        <v>123.422</v>
      </c>
      <c r="VW42" s="17">
        <v>1.6779999999999999</v>
      </c>
      <c r="VX42" s="17">
        <v>144.19999999999999</v>
      </c>
      <c r="VY42" s="17">
        <v>122.4</v>
      </c>
      <c r="VZ42" s="17">
        <v>124.161</v>
      </c>
      <c r="WA42" s="17">
        <v>20.039000000000001</v>
      </c>
      <c r="WB42" s="17">
        <v>76.8</v>
      </c>
      <c r="WC42" s="17"/>
      <c r="WD42" s="17">
        <v>59.762999999999998</v>
      </c>
      <c r="WE42" s="17">
        <v>17.036999999999999</v>
      </c>
      <c r="WF42" s="17">
        <v>1.6</v>
      </c>
      <c r="WG42" s="17">
        <v>1.4490000000000001</v>
      </c>
      <c r="WH42" s="17">
        <v>1.4490000000000001</v>
      </c>
      <c r="WI42" s="17">
        <v>0.151</v>
      </c>
      <c r="WJ42" s="17">
        <v>2.2000000000000002</v>
      </c>
      <c r="WK42" s="17">
        <v>2.4</v>
      </c>
      <c r="WL42" s="17">
        <v>2.4</v>
      </c>
      <c r="WM42" s="17">
        <v>-0.2</v>
      </c>
      <c r="WN42" s="17">
        <v>2.2000000000000002</v>
      </c>
      <c r="WO42" s="17">
        <v>2.4</v>
      </c>
      <c r="WP42" s="17">
        <v>2.4</v>
      </c>
      <c r="WQ42" s="17">
        <v>-0.2</v>
      </c>
      <c r="WR42" s="17">
        <v>1.2</v>
      </c>
      <c r="WS42" s="17">
        <v>1.4</v>
      </c>
      <c r="WT42" s="17">
        <v>1.4</v>
      </c>
      <c r="WU42" s="17">
        <v>-0.2</v>
      </c>
      <c r="WV42" s="17">
        <v>3.1</v>
      </c>
      <c r="WW42" s="17"/>
      <c r="WX42" s="17">
        <v>2.79</v>
      </c>
      <c r="WY42" s="17">
        <v>0.31</v>
      </c>
      <c r="WZ42" s="17"/>
      <c r="XA42" s="17"/>
      <c r="XB42" s="17"/>
      <c r="XC42" s="17">
        <v>0</v>
      </c>
      <c r="XD42" s="17">
        <v>18</v>
      </c>
      <c r="XE42" s="17">
        <v>17.951219999999999</v>
      </c>
      <c r="XF42" s="17">
        <v>17.951219999999999</v>
      </c>
      <c r="XG42" s="17">
        <v>4.8779999999999997E-2</v>
      </c>
      <c r="XH42" s="17">
        <v>8.9</v>
      </c>
      <c r="XI42" s="17">
        <v>9</v>
      </c>
      <c r="XJ42" s="17">
        <v>10.8</v>
      </c>
      <c r="XK42" s="17">
        <v>-1.9</v>
      </c>
      <c r="XL42" s="17">
        <v>27.3</v>
      </c>
      <c r="XM42" s="17">
        <v>30.5</v>
      </c>
      <c r="XN42" s="17">
        <v>28</v>
      </c>
      <c r="XO42" s="17">
        <v>-0.7</v>
      </c>
      <c r="XP42" s="17">
        <v>34.4</v>
      </c>
      <c r="XQ42" s="17">
        <v>30.5</v>
      </c>
      <c r="XR42" s="17">
        <v>28</v>
      </c>
      <c r="XS42" s="17">
        <v>6.4</v>
      </c>
      <c r="XT42" s="17">
        <v>15.7</v>
      </c>
      <c r="XU42" s="17">
        <v>14</v>
      </c>
      <c r="XV42" s="17">
        <v>14</v>
      </c>
      <c r="XW42" s="17">
        <v>1.7</v>
      </c>
      <c r="XX42" s="17">
        <v>19</v>
      </c>
      <c r="XY42" s="17">
        <v>20</v>
      </c>
      <c r="XZ42" s="17">
        <v>20</v>
      </c>
      <c r="YA42" s="17">
        <v>-1</v>
      </c>
      <c r="YB42" s="17">
        <v>7.5</v>
      </c>
      <c r="YC42" s="17">
        <v>8.1</v>
      </c>
      <c r="YD42" s="17">
        <v>8.1</v>
      </c>
      <c r="YE42" s="17">
        <v>-0.6</v>
      </c>
      <c r="YF42" s="17">
        <v>11.2</v>
      </c>
      <c r="YG42" s="17">
        <v>11</v>
      </c>
      <c r="YH42" s="17">
        <v>11</v>
      </c>
      <c r="YI42" s="17">
        <v>0.2</v>
      </c>
      <c r="YJ42" s="17">
        <v>22.3</v>
      </c>
      <c r="YK42" s="17">
        <v>23</v>
      </c>
      <c r="YL42" s="17">
        <v>23</v>
      </c>
      <c r="YM42" s="17">
        <v>-0.7</v>
      </c>
    </row>
    <row r="43" spans="1:663" ht="24" customHeight="1" x14ac:dyDescent="0.3">
      <c r="A43" s="1"/>
      <c r="B43" s="16" t="s">
        <v>27</v>
      </c>
      <c r="C43" s="16" t="s">
        <v>805</v>
      </c>
      <c r="D43" s="17">
        <v>202.1</v>
      </c>
      <c r="E43" s="17">
        <v>204.19512</v>
      </c>
      <c r="F43" s="17">
        <v>204.19512</v>
      </c>
      <c r="G43" s="17">
        <v>-2.0951200000000001</v>
      </c>
      <c r="H43" s="17">
        <v>294</v>
      </c>
      <c r="I43" s="17">
        <v>323.61919</v>
      </c>
      <c r="J43" s="17">
        <v>570.50640999999996</v>
      </c>
      <c r="K43" s="17">
        <v>-276.50641000000002</v>
      </c>
      <c r="L43" s="17">
        <v>92.5</v>
      </c>
      <c r="M43" s="17">
        <v>105.79263</v>
      </c>
      <c r="N43" s="17">
        <v>186.50121999999999</v>
      </c>
      <c r="O43" s="17">
        <v>-94.001220000000004</v>
      </c>
      <c r="P43" s="17"/>
      <c r="Q43" s="17"/>
      <c r="R43" s="17"/>
      <c r="S43" s="17">
        <v>0</v>
      </c>
      <c r="T43" s="17"/>
      <c r="U43" s="17"/>
      <c r="V43" s="17"/>
      <c r="W43" s="17">
        <v>0</v>
      </c>
      <c r="X43" s="17">
        <v>89.7</v>
      </c>
      <c r="Y43" s="17">
        <v>92.226339999999993</v>
      </c>
      <c r="Z43" s="17">
        <v>92.226339999999993</v>
      </c>
      <c r="AA43" s="17">
        <v>-2.5263399999999998</v>
      </c>
      <c r="AB43" s="17">
        <v>104.9</v>
      </c>
      <c r="AC43" s="17">
        <v>142.37822</v>
      </c>
      <c r="AD43" s="17">
        <v>149.74261000000001</v>
      </c>
      <c r="AE43" s="17">
        <v>-44.842610000000001</v>
      </c>
      <c r="AF43" s="17"/>
      <c r="AG43" s="17"/>
      <c r="AH43" s="17"/>
      <c r="AI43" s="17">
        <v>0</v>
      </c>
      <c r="AJ43" s="17"/>
      <c r="AK43" s="17"/>
      <c r="AL43" s="17"/>
      <c r="AM43" s="17">
        <v>0</v>
      </c>
      <c r="AN43" s="17">
        <v>182</v>
      </c>
      <c r="AO43" s="17">
        <v>182.37952999999999</v>
      </c>
      <c r="AP43" s="17"/>
      <c r="AQ43" s="17">
        <v>182</v>
      </c>
      <c r="AR43" s="17">
        <v>204.3</v>
      </c>
      <c r="AS43" s="17">
        <v>202.65</v>
      </c>
      <c r="AT43" s="17"/>
      <c r="AU43" s="17">
        <v>204.3</v>
      </c>
      <c r="AV43" s="17">
        <v>0</v>
      </c>
      <c r="AW43" s="17"/>
      <c r="AX43" s="17"/>
      <c r="AY43" s="17">
        <v>0</v>
      </c>
      <c r="AZ43" s="17">
        <v>0</v>
      </c>
      <c r="BA43" s="17"/>
      <c r="BB43" s="17"/>
      <c r="BC43" s="17">
        <v>0</v>
      </c>
      <c r="BD43" s="17">
        <v>209.9</v>
      </c>
      <c r="BE43" s="17">
        <v>206.01686000000001</v>
      </c>
      <c r="BF43" s="17"/>
      <c r="BG43" s="17">
        <v>209.9</v>
      </c>
      <c r="BH43" s="17"/>
      <c r="BI43" s="17"/>
      <c r="BJ43" s="17"/>
      <c r="BK43" s="17">
        <v>0</v>
      </c>
      <c r="BL43" s="17">
        <v>76.7</v>
      </c>
      <c r="BM43" s="17">
        <v>80.000159999999994</v>
      </c>
      <c r="BN43" s="17">
        <v>296.95017000000001</v>
      </c>
      <c r="BO43" s="17">
        <v>-220.25017</v>
      </c>
      <c r="BP43" s="17">
        <v>9.3000000000000007</v>
      </c>
      <c r="BQ43" s="17">
        <v>5.4891399999999999</v>
      </c>
      <c r="BR43" s="17">
        <v>5.4891500000000004</v>
      </c>
      <c r="BS43" s="17">
        <v>3.8108499999999998</v>
      </c>
      <c r="BT43" s="17"/>
      <c r="BU43" s="17"/>
      <c r="BV43" s="17"/>
      <c r="BW43" s="17">
        <v>0</v>
      </c>
      <c r="BX43" s="17"/>
      <c r="BY43" s="17"/>
      <c r="BZ43" s="17"/>
      <c r="CA43" s="17">
        <v>0</v>
      </c>
      <c r="CB43" s="17"/>
      <c r="CC43" s="17"/>
      <c r="CD43" s="17"/>
      <c r="CE43" s="17">
        <v>0</v>
      </c>
      <c r="CF43" s="17"/>
      <c r="CG43" s="17"/>
      <c r="CH43" s="17"/>
      <c r="CI43" s="17">
        <v>0</v>
      </c>
      <c r="CJ43" s="17">
        <v>166.4</v>
      </c>
      <c r="CK43" s="17">
        <v>164.70732000000001</v>
      </c>
      <c r="CL43" s="17">
        <v>164.70732000000001</v>
      </c>
      <c r="CM43" s="17">
        <v>1.69268</v>
      </c>
      <c r="CN43" s="17">
        <v>9.6</v>
      </c>
      <c r="CO43" s="17">
        <v>5.1583800000000002</v>
      </c>
      <c r="CP43" s="17">
        <v>5.1583800000000002</v>
      </c>
      <c r="CQ43" s="17">
        <v>4.4416200000000003</v>
      </c>
      <c r="CR43" s="17">
        <v>6</v>
      </c>
      <c r="CS43" s="17">
        <v>2.8315000000000001</v>
      </c>
      <c r="CT43" s="17">
        <v>2.8315000000000001</v>
      </c>
      <c r="CU43" s="17">
        <v>3.1684999999999999</v>
      </c>
      <c r="CV43" s="17">
        <v>16.7</v>
      </c>
      <c r="CW43" s="17">
        <v>16.873670000000001</v>
      </c>
      <c r="CX43" s="17"/>
      <c r="CY43" s="17">
        <v>16.7</v>
      </c>
      <c r="CZ43" s="17">
        <v>6.8</v>
      </c>
      <c r="DA43" s="17">
        <v>6.8787000000000003</v>
      </c>
      <c r="DB43" s="17">
        <v>6.8787000000000003</v>
      </c>
      <c r="DC43" s="17">
        <v>-7.8700000000000006E-2</v>
      </c>
      <c r="DD43" s="17">
        <v>14.7</v>
      </c>
      <c r="DE43" s="17">
        <v>14.992190000000001</v>
      </c>
      <c r="DF43" s="17">
        <v>14.992190000000001</v>
      </c>
      <c r="DG43" s="17">
        <v>-0.29219000000000001</v>
      </c>
      <c r="DH43" s="17">
        <v>90.1</v>
      </c>
      <c r="DI43" s="17">
        <v>50.024099999999997</v>
      </c>
      <c r="DJ43" s="17">
        <v>116.47919</v>
      </c>
      <c r="DK43" s="17">
        <v>-26.379190000000001</v>
      </c>
      <c r="DL43" s="17"/>
      <c r="DM43" s="17"/>
      <c r="DN43" s="17"/>
      <c r="DO43" s="17">
        <v>0</v>
      </c>
      <c r="DP43" s="17"/>
      <c r="DQ43" s="17"/>
      <c r="DR43" s="17"/>
      <c r="DS43" s="17">
        <v>0</v>
      </c>
      <c r="DT43" s="17"/>
      <c r="DU43" s="17"/>
      <c r="DV43" s="17"/>
      <c r="DW43" s="17">
        <v>0</v>
      </c>
      <c r="DX43" s="17"/>
      <c r="DY43" s="17"/>
      <c r="DZ43" s="17"/>
      <c r="EA43" s="17">
        <v>0</v>
      </c>
      <c r="EB43" s="17">
        <v>110</v>
      </c>
      <c r="EC43" s="17">
        <v>112.90537</v>
      </c>
      <c r="ED43" s="17">
        <v>112.90537</v>
      </c>
      <c r="EE43" s="17">
        <v>-2.90537</v>
      </c>
      <c r="EF43" s="17">
        <v>75.5</v>
      </c>
      <c r="EG43" s="17">
        <v>69.740939999999995</v>
      </c>
      <c r="EH43" s="17">
        <v>110.80069</v>
      </c>
      <c r="EI43" s="17">
        <v>-35.300690000000003</v>
      </c>
      <c r="EJ43" s="17"/>
      <c r="EK43" s="17"/>
      <c r="EL43" s="17"/>
      <c r="EM43" s="17">
        <v>0</v>
      </c>
      <c r="EN43" s="17"/>
      <c r="EO43" s="17"/>
      <c r="EP43" s="17"/>
      <c r="EQ43" s="17">
        <v>0</v>
      </c>
      <c r="ER43" s="17"/>
      <c r="ES43" s="17"/>
      <c r="ET43" s="17"/>
      <c r="EU43" s="17">
        <v>0</v>
      </c>
      <c r="EV43" s="17">
        <v>6.5</v>
      </c>
      <c r="EW43" s="17">
        <v>6.39</v>
      </c>
      <c r="EX43" s="17">
        <v>6.39</v>
      </c>
      <c r="EY43" s="17">
        <v>0.11</v>
      </c>
      <c r="EZ43" s="17">
        <v>150.69999999999999</v>
      </c>
      <c r="FA43" s="17">
        <v>171.56100000000001</v>
      </c>
      <c r="FB43" s="17">
        <v>160.62975</v>
      </c>
      <c r="FC43" s="17">
        <v>-9.9297500000000003</v>
      </c>
      <c r="FD43" s="17">
        <v>28</v>
      </c>
      <c r="FE43" s="17">
        <v>29.874580000000002</v>
      </c>
      <c r="FF43" s="17">
        <v>38.786200000000001</v>
      </c>
      <c r="FG43" s="17">
        <v>-10.786199999999999</v>
      </c>
      <c r="FH43" s="17">
        <v>122.6</v>
      </c>
      <c r="FI43" s="17">
        <v>140.24808999999999</v>
      </c>
      <c r="FJ43" s="17">
        <v>133.33807999999999</v>
      </c>
      <c r="FK43" s="17">
        <v>-10.73808</v>
      </c>
      <c r="FL43" s="17">
        <v>14</v>
      </c>
      <c r="FM43" s="17">
        <v>15.15638</v>
      </c>
      <c r="FN43" s="17">
        <v>15.15638</v>
      </c>
      <c r="FO43" s="17">
        <v>-1.15638</v>
      </c>
      <c r="FP43" s="17">
        <v>16.600000000000001</v>
      </c>
      <c r="FQ43" s="17">
        <v>14.11824</v>
      </c>
      <c r="FR43" s="17">
        <v>15.53007</v>
      </c>
      <c r="FS43" s="17">
        <v>1.06993</v>
      </c>
      <c r="FT43" s="17">
        <v>13.8</v>
      </c>
      <c r="FU43" s="17">
        <v>14</v>
      </c>
      <c r="FV43" s="17">
        <v>18.048780000000001</v>
      </c>
      <c r="FW43" s="17">
        <v>-4.24878</v>
      </c>
      <c r="FX43" s="17">
        <v>89.9</v>
      </c>
      <c r="FY43" s="17">
        <v>88.116100000000003</v>
      </c>
      <c r="FZ43" s="17">
        <v>88.116100000000003</v>
      </c>
      <c r="GA43" s="17">
        <v>1.7839</v>
      </c>
      <c r="GB43" s="17">
        <v>180.7</v>
      </c>
      <c r="GC43" s="17">
        <v>172.77482000000001</v>
      </c>
      <c r="GD43" s="17">
        <v>185.81701000000001</v>
      </c>
      <c r="GE43" s="17">
        <v>-5.1170099999999996</v>
      </c>
      <c r="GF43" s="17">
        <v>181.4</v>
      </c>
      <c r="GG43" s="17">
        <v>174.47546</v>
      </c>
      <c r="GH43" s="17">
        <v>185.81701000000001</v>
      </c>
      <c r="GI43" s="17">
        <v>-4.4170100000000003</v>
      </c>
      <c r="GJ43" s="17">
        <v>0</v>
      </c>
      <c r="GK43" s="17"/>
      <c r="GL43" s="17">
        <v>186.37502000000001</v>
      </c>
      <c r="GM43" s="17">
        <v>-186.37502000000001</v>
      </c>
      <c r="GN43" s="17">
        <v>60.3</v>
      </c>
      <c r="GO43" s="17">
        <v>86.663380000000004</v>
      </c>
      <c r="GP43" s="17">
        <v>109.85414</v>
      </c>
      <c r="GQ43" s="17">
        <v>-49.554139999999997</v>
      </c>
      <c r="GR43" s="17">
        <v>0</v>
      </c>
      <c r="GS43" s="17"/>
      <c r="GT43" s="17">
        <v>4.1025700000000001</v>
      </c>
      <c r="GU43" s="17">
        <v>-4.1025700000000001</v>
      </c>
      <c r="GV43" s="17">
        <v>28.4</v>
      </c>
      <c r="GW43" s="17">
        <v>27.139800000000001</v>
      </c>
      <c r="GX43" s="17">
        <v>27.504100000000001</v>
      </c>
      <c r="GY43" s="17">
        <v>0.89590000000000003</v>
      </c>
      <c r="GZ43" s="17">
        <v>4.0999999999999996</v>
      </c>
      <c r="HA43" s="17">
        <v>4.2062099999999996</v>
      </c>
      <c r="HB43" s="17">
        <v>4.2062099999999996</v>
      </c>
      <c r="HC43" s="17">
        <v>-0.10621</v>
      </c>
      <c r="HD43" s="17">
        <v>17.100000000000001</v>
      </c>
      <c r="HE43" s="17">
        <v>17.209759999999999</v>
      </c>
      <c r="HF43" s="17">
        <v>34.419510000000002</v>
      </c>
      <c r="HG43" s="17">
        <v>-17.319510000000001</v>
      </c>
      <c r="HH43" s="17">
        <v>61.1</v>
      </c>
      <c r="HI43" s="17">
        <v>82.051379999999995</v>
      </c>
      <c r="HJ43" s="17">
        <v>41.025649999999999</v>
      </c>
      <c r="HK43" s="17">
        <v>20.074349999999999</v>
      </c>
      <c r="HL43" s="17"/>
      <c r="HM43" s="17"/>
      <c r="HN43" s="17"/>
      <c r="HO43" s="17">
        <v>0</v>
      </c>
      <c r="HP43" s="17"/>
      <c r="HQ43" s="17"/>
      <c r="HR43" s="17"/>
      <c r="HS43" s="17">
        <v>0</v>
      </c>
      <c r="HT43" s="17">
        <v>85.6</v>
      </c>
      <c r="HU43" s="17">
        <v>85.482569999999996</v>
      </c>
      <c r="HV43" s="17">
        <v>85.482489999999999</v>
      </c>
      <c r="HW43" s="17">
        <v>0.11751</v>
      </c>
      <c r="HX43" s="17">
        <v>0</v>
      </c>
      <c r="HY43" s="17"/>
      <c r="HZ43" s="17"/>
      <c r="IA43" s="17">
        <v>0</v>
      </c>
      <c r="IB43" s="17"/>
      <c r="IC43" s="17"/>
      <c r="ID43" s="17"/>
      <c r="IE43" s="17">
        <v>0</v>
      </c>
      <c r="IF43" s="17">
        <v>46.6</v>
      </c>
      <c r="IG43" s="17">
        <v>45.441949999999999</v>
      </c>
      <c r="IH43" s="17"/>
      <c r="II43" s="17">
        <v>46.6</v>
      </c>
      <c r="IJ43" s="17"/>
      <c r="IK43" s="17"/>
      <c r="IL43" s="17"/>
      <c r="IM43" s="17">
        <v>0</v>
      </c>
      <c r="IN43" s="17"/>
      <c r="IO43" s="17"/>
      <c r="IP43" s="17"/>
      <c r="IQ43" s="17">
        <v>0</v>
      </c>
      <c r="IR43" s="17"/>
      <c r="IS43" s="17"/>
      <c r="IT43" s="17"/>
      <c r="IU43" s="17">
        <v>0</v>
      </c>
      <c r="IV43" s="17">
        <v>34.200000000000003</v>
      </c>
      <c r="IW43" s="17">
        <v>70.585539999999995</v>
      </c>
      <c r="IX43" s="17">
        <v>86.784459999999996</v>
      </c>
      <c r="IY43" s="17">
        <v>-52.58446</v>
      </c>
      <c r="IZ43" s="17">
        <v>171.2</v>
      </c>
      <c r="JA43" s="17">
        <v>184.33103</v>
      </c>
      <c r="JB43" s="17">
        <v>136.53</v>
      </c>
      <c r="JC43" s="17">
        <v>34.67</v>
      </c>
      <c r="JD43" s="17">
        <v>168.4</v>
      </c>
      <c r="JE43" s="17">
        <v>184.33103</v>
      </c>
      <c r="JF43" s="17">
        <v>136.53</v>
      </c>
      <c r="JG43" s="17">
        <v>31.87</v>
      </c>
      <c r="JH43" s="17">
        <v>200</v>
      </c>
      <c r="JI43" s="17">
        <v>184.33103</v>
      </c>
      <c r="JJ43" s="17">
        <v>136.53</v>
      </c>
      <c r="JK43" s="17">
        <v>63.47</v>
      </c>
      <c r="JL43" s="17">
        <v>264.60000000000002</v>
      </c>
      <c r="JM43" s="17">
        <v>277.32686999999999</v>
      </c>
      <c r="JN43" s="17">
        <v>205.41</v>
      </c>
      <c r="JO43" s="17">
        <v>59.19</v>
      </c>
      <c r="JP43" s="17">
        <v>74.099999999999994</v>
      </c>
      <c r="JQ43" s="17"/>
      <c r="JR43" s="17">
        <v>71.796109999999999</v>
      </c>
      <c r="JS43" s="17">
        <v>2.30389</v>
      </c>
      <c r="JT43" s="17"/>
      <c r="JU43" s="17"/>
      <c r="JV43" s="17">
        <v>36.005859999999998</v>
      </c>
      <c r="JW43" s="17">
        <v>-36.005859999999998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0.8</v>
      </c>
      <c r="KW43" s="17">
        <v>1.0779300000000001</v>
      </c>
      <c r="KX43" s="17">
        <v>1.0779300000000001</v>
      </c>
      <c r="KY43" s="17">
        <v>-0.27793000000000001</v>
      </c>
      <c r="KZ43" s="17">
        <v>142.4</v>
      </c>
      <c r="LA43" s="17">
        <v>205.12842000000001</v>
      </c>
      <c r="LB43" s="17">
        <v>84.102630000000005</v>
      </c>
      <c r="LC43" s="17">
        <v>58.297370000000001</v>
      </c>
      <c r="LD43" s="17">
        <v>60.3</v>
      </c>
      <c r="LE43" s="17">
        <v>76.263440000000003</v>
      </c>
      <c r="LF43" s="17">
        <v>87.639120000000005</v>
      </c>
      <c r="LG43" s="17">
        <v>-27.339120000000001</v>
      </c>
      <c r="LH43" s="17">
        <v>62.3</v>
      </c>
      <c r="LI43" s="17">
        <v>67.461460000000002</v>
      </c>
      <c r="LJ43" s="17">
        <v>67.461460000000002</v>
      </c>
      <c r="LK43" s="17">
        <v>-5.1614599999999999</v>
      </c>
      <c r="LL43" s="17">
        <v>62.6</v>
      </c>
      <c r="LM43" s="17">
        <v>65.984009999999998</v>
      </c>
      <c r="LN43" s="17">
        <v>72.373919999999998</v>
      </c>
      <c r="LO43" s="17">
        <v>-9.7739200000000004</v>
      </c>
      <c r="LP43" s="17">
        <v>30.1</v>
      </c>
      <c r="LQ43" s="17">
        <v>27.440259999999999</v>
      </c>
      <c r="LR43" s="17">
        <v>30.097560000000001</v>
      </c>
      <c r="LS43" s="17">
        <v>2.4399999999999999E-3</v>
      </c>
      <c r="LT43" s="17"/>
      <c r="LU43" s="17"/>
      <c r="LV43" s="17"/>
      <c r="LW43" s="17">
        <v>0</v>
      </c>
      <c r="LX43" s="17"/>
      <c r="LY43" s="17"/>
      <c r="LZ43" s="17"/>
      <c r="MA43" s="17">
        <v>0</v>
      </c>
      <c r="MB43" s="17"/>
      <c r="MC43" s="17"/>
      <c r="MD43" s="17"/>
      <c r="ME43" s="17">
        <v>0</v>
      </c>
      <c r="MF43" s="17">
        <v>142.4</v>
      </c>
      <c r="MG43" s="17">
        <v>159.10805999999999</v>
      </c>
      <c r="MH43" s="17">
        <v>151.08876000000001</v>
      </c>
      <c r="MI43" s="17">
        <v>-8.6887600000000003</v>
      </c>
      <c r="MJ43" s="17">
        <v>143.5</v>
      </c>
      <c r="MK43" s="17">
        <v>159.10805999999999</v>
      </c>
      <c r="ML43" s="17">
        <v>151.08876000000001</v>
      </c>
      <c r="MM43" s="17">
        <v>-7.5887599999999997</v>
      </c>
      <c r="MN43" s="17">
        <v>168</v>
      </c>
      <c r="MO43" s="17">
        <v>159.58586</v>
      </c>
      <c r="MP43" s="17">
        <v>151.54248000000001</v>
      </c>
      <c r="MQ43" s="17">
        <v>16.457519999999999</v>
      </c>
      <c r="MR43" s="17">
        <v>183.8</v>
      </c>
      <c r="MS43" s="17">
        <v>186.53287</v>
      </c>
      <c r="MT43" s="17"/>
      <c r="MU43" s="17">
        <v>183.8</v>
      </c>
      <c r="MV43" s="17"/>
      <c r="MW43" s="17"/>
      <c r="MX43" s="17"/>
      <c r="MY43" s="17">
        <v>0</v>
      </c>
      <c r="MZ43" s="17"/>
      <c r="NA43" s="17"/>
      <c r="NB43" s="17"/>
      <c r="NC43" s="17">
        <v>0</v>
      </c>
      <c r="ND43" s="17"/>
      <c r="NE43" s="17"/>
      <c r="NF43" s="17"/>
      <c r="NG43" s="17">
        <v>0</v>
      </c>
      <c r="NH43" s="17"/>
      <c r="NI43" s="17"/>
      <c r="NJ43" s="17"/>
      <c r="NK43" s="17">
        <v>0</v>
      </c>
      <c r="NL43" s="17">
        <v>211.1</v>
      </c>
      <c r="NM43" s="17">
        <v>207.29667000000001</v>
      </c>
      <c r="NN43" s="17">
        <v>207.29667000000001</v>
      </c>
      <c r="NO43" s="17">
        <v>3.8033299999999999</v>
      </c>
      <c r="NP43" s="17">
        <v>100.7</v>
      </c>
      <c r="NQ43" s="17">
        <v>103.95959000000001</v>
      </c>
      <c r="NR43" s="17">
        <v>103.95959000000001</v>
      </c>
      <c r="NS43" s="17">
        <v>-3.2595900000000002</v>
      </c>
      <c r="NT43" s="17">
        <v>5.7</v>
      </c>
      <c r="NU43" s="17">
        <v>6.1913999999999998</v>
      </c>
      <c r="NV43" s="17">
        <v>3.9904700000000002</v>
      </c>
      <c r="NW43" s="17">
        <v>1.70953</v>
      </c>
      <c r="NX43" s="17">
        <v>2</v>
      </c>
      <c r="NY43" s="17"/>
      <c r="NZ43" s="17">
        <v>4.1863799999999998</v>
      </c>
      <c r="OA43" s="17">
        <v>-2.1863800000000002</v>
      </c>
      <c r="OB43" s="17">
        <v>7</v>
      </c>
      <c r="OC43" s="17">
        <v>7.3</v>
      </c>
      <c r="OD43" s="17">
        <v>7.3</v>
      </c>
      <c r="OE43" s="17">
        <v>-0.3</v>
      </c>
      <c r="OF43" s="17">
        <v>0.1</v>
      </c>
      <c r="OG43" s="17"/>
      <c r="OH43" s="17">
        <v>8.7999999999999995E-2</v>
      </c>
      <c r="OI43" s="17">
        <v>1.2E-2</v>
      </c>
      <c r="OJ43" s="17">
        <v>104</v>
      </c>
      <c r="OK43" s="17">
        <v>106.4</v>
      </c>
      <c r="OL43" s="17">
        <v>108.63800000000001</v>
      </c>
      <c r="OM43" s="17">
        <v>-4.6379999999999999</v>
      </c>
      <c r="ON43" s="17">
        <v>16.5</v>
      </c>
      <c r="OO43" s="17"/>
      <c r="OP43" s="17">
        <v>14.627000000000001</v>
      </c>
      <c r="OQ43" s="17">
        <v>1.873</v>
      </c>
      <c r="OR43" s="17">
        <v>7.3</v>
      </c>
      <c r="OS43" s="17">
        <v>11.5</v>
      </c>
      <c r="OT43" s="17">
        <v>12.449</v>
      </c>
      <c r="OU43" s="17">
        <v>-5.149</v>
      </c>
      <c r="OV43" s="17">
        <v>0.1</v>
      </c>
      <c r="OW43" s="17"/>
      <c r="OX43" s="17"/>
      <c r="OY43" s="17">
        <v>0.1</v>
      </c>
      <c r="OZ43" s="17">
        <v>0</v>
      </c>
      <c r="PA43" s="17"/>
      <c r="PB43" s="17">
        <v>5.4039900000000003</v>
      </c>
      <c r="PC43" s="17">
        <v>-5.4039900000000003</v>
      </c>
      <c r="PD43" s="17">
        <v>9.8000000000000007</v>
      </c>
      <c r="PE43" s="17">
        <v>9.9830000000000005</v>
      </c>
      <c r="PF43" s="17">
        <v>9.9830000000000005</v>
      </c>
      <c r="PG43" s="17">
        <v>-0.183</v>
      </c>
      <c r="PH43" s="17"/>
      <c r="PI43" s="17"/>
      <c r="PJ43" s="17"/>
      <c r="PK43" s="17">
        <v>0</v>
      </c>
      <c r="PL43" s="17">
        <v>18.7</v>
      </c>
      <c r="PM43" s="17"/>
      <c r="PN43" s="17">
        <v>15.977</v>
      </c>
      <c r="PO43" s="17">
        <v>2.7229999999999999</v>
      </c>
      <c r="PP43" s="17">
        <v>1.2</v>
      </c>
      <c r="PQ43" s="17">
        <v>1</v>
      </c>
      <c r="PR43" s="17">
        <v>1</v>
      </c>
      <c r="PS43" s="17">
        <v>0.2</v>
      </c>
      <c r="PT43" s="17">
        <v>0.8</v>
      </c>
      <c r="PU43" s="17">
        <v>1.5</v>
      </c>
      <c r="PV43" s="17">
        <v>1.5</v>
      </c>
      <c r="PW43" s="17">
        <v>-0.7</v>
      </c>
      <c r="PX43" s="17">
        <v>2.4</v>
      </c>
      <c r="PY43" s="17">
        <v>2.5</v>
      </c>
      <c r="PZ43" s="17">
        <v>2.5</v>
      </c>
      <c r="QA43" s="17">
        <v>-0.1</v>
      </c>
      <c r="QB43" s="17">
        <v>20.2</v>
      </c>
      <c r="QC43" s="17">
        <v>5.3765799999999997</v>
      </c>
      <c r="QD43" s="17">
        <v>20.35314</v>
      </c>
      <c r="QE43" s="17">
        <v>-0.15314</v>
      </c>
      <c r="QF43" s="17">
        <v>12</v>
      </c>
      <c r="QG43" s="17">
        <v>14</v>
      </c>
      <c r="QH43" s="17">
        <v>17.560980000000001</v>
      </c>
      <c r="QI43" s="17">
        <v>-5.5609799999999998</v>
      </c>
      <c r="QJ43" s="17">
        <v>18.8</v>
      </c>
      <c r="QK43" s="17">
        <v>17.560980000000001</v>
      </c>
      <c r="QL43" s="17">
        <v>17.560980000000001</v>
      </c>
      <c r="QM43" s="17">
        <v>1.23902</v>
      </c>
      <c r="QN43" s="17">
        <v>3.1</v>
      </c>
      <c r="QO43" s="17">
        <v>3.3</v>
      </c>
      <c r="QP43" s="17">
        <v>3.3</v>
      </c>
      <c r="QQ43" s="17">
        <v>-0.2</v>
      </c>
      <c r="QR43" s="17">
        <v>0</v>
      </c>
      <c r="QS43" s="17">
        <v>18.048780000000001</v>
      </c>
      <c r="QT43" s="17">
        <v>18.048780000000001</v>
      </c>
      <c r="QU43" s="17">
        <v>-18.048780000000001</v>
      </c>
      <c r="QV43" s="17">
        <v>2.2999999999999998</v>
      </c>
      <c r="QW43" s="17"/>
      <c r="QX43" s="17">
        <v>2.7149999999999999</v>
      </c>
      <c r="QY43" s="17">
        <v>-0.41499999999999998</v>
      </c>
      <c r="QZ43" s="17">
        <v>2.6</v>
      </c>
      <c r="RA43" s="17"/>
      <c r="RB43" s="17">
        <v>6.4279999999999999</v>
      </c>
      <c r="RC43" s="17">
        <v>-3.8279999999999998</v>
      </c>
      <c r="RD43" s="17">
        <v>28.9</v>
      </c>
      <c r="RE43" s="17">
        <v>26.4</v>
      </c>
      <c r="RF43" s="17">
        <v>25.36</v>
      </c>
      <c r="RG43" s="17">
        <v>3.54</v>
      </c>
      <c r="RH43" s="17">
        <v>86.8</v>
      </c>
      <c r="RI43" s="17">
        <v>82.4</v>
      </c>
      <c r="RJ43" s="17">
        <v>80.948999999999998</v>
      </c>
      <c r="RK43" s="17">
        <v>5.851</v>
      </c>
      <c r="RL43" s="17">
        <v>1.9</v>
      </c>
      <c r="RM43" s="17"/>
      <c r="RN43" s="17">
        <v>1.2999999999999999E-2</v>
      </c>
      <c r="RO43" s="17">
        <v>1.887</v>
      </c>
      <c r="RP43" s="17">
        <v>1.7</v>
      </c>
      <c r="RQ43" s="17">
        <v>2.4510000000000001</v>
      </c>
      <c r="RR43" s="17">
        <v>2.4510000000000001</v>
      </c>
      <c r="RS43" s="17">
        <v>-0.751</v>
      </c>
      <c r="RT43" s="17">
        <v>11.7</v>
      </c>
      <c r="RU43" s="17">
        <v>19.869230000000002</v>
      </c>
      <c r="RV43" s="17">
        <v>19.869219999999999</v>
      </c>
      <c r="RW43" s="17">
        <v>-8.1692199999999993</v>
      </c>
      <c r="RX43" s="17">
        <v>2.6</v>
      </c>
      <c r="RY43" s="17">
        <v>2</v>
      </c>
      <c r="RZ43" s="17">
        <v>2</v>
      </c>
      <c r="SA43" s="17">
        <v>0.6</v>
      </c>
      <c r="SB43" s="17"/>
      <c r="SC43" s="17"/>
      <c r="SD43" s="17">
        <v>0.4</v>
      </c>
      <c r="SE43" s="17">
        <v>-0.4</v>
      </c>
      <c r="SF43" s="17">
        <v>3.9</v>
      </c>
      <c r="SG43" s="17">
        <v>4</v>
      </c>
      <c r="SH43" s="17">
        <v>5.9</v>
      </c>
      <c r="SI43" s="17">
        <v>-2</v>
      </c>
      <c r="SJ43" s="17">
        <v>5.7</v>
      </c>
      <c r="SK43" s="17">
        <v>5.8</v>
      </c>
      <c r="SL43" s="17">
        <v>5.8</v>
      </c>
      <c r="SM43" s="17">
        <v>-0.1</v>
      </c>
      <c r="SN43" s="17">
        <v>9.1999999999999993</v>
      </c>
      <c r="SO43" s="17">
        <v>9</v>
      </c>
      <c r="SP43" s="17">
        <v>13.65854</v>
      </c>
      <c r="SQ43" s="17">
        <v>-4.4585400000000002</v>
      </c>
      <c r="SR43" s="17">
        <v>12.9</v>
      </c>
      <c r="SS43" s="17">
        <v>12</v>
      </c>
      <c r="ST43" s="17">
        <v>17.560980000000001</v>
      </c>
      <c r="SU43" s="17">
        <v>-4.6609800000000003</v>
      </c>
      <c r="SV43" s="17">
        <v>13.4</v>
      </c>
      <c r="SW43" s="17">
        <v>14.2439</v>
      </c>
      <c r="SX43" s="17">
        <v>14.2439</v>
      </c>
      <c r="SY43" s="17">
        <v>-0.84389999999999998</v>
      </c>
      <c r="SZ43" s="17">
        <v>29.1</v>
      </c>
      <c r="TA43" s="17">
        <v>23.2</v>
      </c>
      <c r="TB43" s="17">
        <v>25.707000000000001</v>
      </c>
      <c r="TC43" s="17">
        <v>3.3929999999999998</v>
      </c>
      <c r="TD43" s="17">
        <v>77</v>
      </c>
      <c r="TE43" s="17">
        <v>73.900000000000006</v>
      </c>
      <c r="TF43" s="17">
        <v>71.468999999999994</v>
      </c>
      <c r="TG43" s="17">
        <v>5.5309999999999997</v>
      </c>
      <c r="TH43" s="17">
        <v>4.4000000000000004</v>
      </c>
      <c r="TI43" s="17"/>
      <c r="TJ43" s="17">
        <v>6.923</v>
      </c>
      <c r="TK43" s="17">
        <v>-2.5230000000000001</v>
      </c>
      <c r="TL43" s="17">
        <v>101.3</v>
      </c>
      <c r="TM43" s="17">
        <v>105.5</v>
      </c>
      <c r="TN43" s="17">
        <v>84.936999999999998</v>
      </c>
      <c r="TO43" s="17">
        <v>16.363</v>
      </c>
      <c r="TP43" s="17">
        <v>106.9</v>
      </c>
      <c r="TQ43" s="17">
        <v>100.8</v>
      </c>
      <c r="TR43" s="17">
        <v>86.616</v>
      </c>
      <c r="TS43" s="17">
        <v>20.283999999999999</v>
      </c>
      <c r="TT43" s="17">
        <v>17.600000000000001</v>
      </c>
      <c r="TU43" s="17">
        <v>11.9</v>
      </c>
      <c r="TV43" s="17">
        <v>5.8570000000000002</v>
      </c>
      <c r="TW43" s="17">
        <v>11.743</v>
      </c>
      <c r="TX43" s="17">
        <v>12.9</v>
      </c>
      <c r="TY43" s="17">
        <v>10.6</v>
      </c>
      <c r="TZ43" s="17">
        <v>10.265000000000001</v>
      </c>
      <c r="UA43" s="17">
        <v>2.6349999999999998</v>
      </c>
      <c r="UB43" s="17">
        <v>10.3</v>
      </c>
      <c r="UC43" s="17">
        <v>10</v>
      </c>
      <c r="UD43" s="17">
        <v>13.65854</v>
      </c>
      <c r="UE43" s="17">
        <v>-3.3585400000000001</v>
      </c>
      <c r="UF43" s="17">
        <v>2.5</v>
      </c>
      <c r="UG43" s="17">
        <v>3.5</v>
      </c>
      <c r="UH43" s="17">
        <v>3.5</v>
      </c>
      <c r="UI43" s="17">
        <v>-1</v>
      </c>
      <c r="UJ43" s="17">
        <v>8.4</v>
      </c>
      <c r="UK43" s="17">
        <v>7.5</v>
      </c>
      <c r="UL43" s="17">
        <v>7.5</v>
      </c>
      <c r="UM43" s="17">
        <v>0.9</v>
      </c>
      <c r="UN43" s="17">
        <v>20.399999999999999</v>
      </c>
      <c r="UO43" s="17">
        <v>19.51219</v>
      </c>
      <c r="UP43" s="17">
        <v>19.51219</v>
      </c>
      <c r="UQ43" s="17">
        <v>0.88780999999999999</v>
      </c>
      <c r="UR43" s="17">
        <v>20.399999999999999</v>
      </c>
      <c r="US43" s="17">
        <v>19.51219</v>
      </c>
      <c r="UT43" s="17">
        <v>19.51219</v>
      </c>
      <c r="UU43" s="17">
        <v>0.88780999999999999</v>
      </c>
      <c r="UV43" s="17">
        <v>20</v>
      </c>
      <c r="UW43" s="17">
        <v>19.51219</v>
      </c>
      <c r="UX43" s="17">
        <v>19.51219</v>
      </c>
      <c r="UY43" s="17">
        <v>0.48781000000000002</v>
      </c>
      <c r="UZ43" s="17">
        <v>5.4</v>
      </c>
      <c r="VA43" s="17">
        <v>11.1</v>
      </c>
      <c r="VB43" s="17">
        <v>11.922000000000001</v>
      </c>
      <c r="VC43" s="17">
        <v>-6.5220000000000002</v>
      </c>
      <c r="VD43" s="17">
        <v>24.6</v>
      </c>
      <c r="VE43" s="17"/>
      <c r="VF43" s="17">
        <v>18.376000000000001</v>
      </c>
      <c r="VG43" s="17">
        <v>6.2240000000000002</v>
      </c>
      <c r="VH43" s="17">
        <v>1.5</v>
      </c>
      <c r="VI43" s="17"/>
      <c r="VJ43" s="17">
        <v>0.46600000000000003</v>
      </c>
      <c r="VK43" s="17">
        <v>1.034</v>
      </c>
      <c r="VL43" s="17">
        <v>30.3</v>
      </c>
      <c r="VM43" s="17"/>
      <c r="VN43" s="17">
        <v>27.37</v>
      </c>
      <c r="VO43" s="17">
        <v>2.93</v>
      </c>
      <c r="VP43" s="17">
        <v>0.6</v>
      </c>
      <c r="VQ43" s="17">
        <v>0.6</v>
      </c>
      <c r="VR43" s="17">
        <v>0.6</v>
      </c>
      <c r="VS43" s="17">
        <v>0</v>
      </c>
      <c r="VT43" s="17">
        <v>126.1</v>
      </c>
      <c r="VU43" s="17">
        <v>121.8</v>
      </c>
      <c r="VV43" s="17">
        <v>122.486</v>
      </c>
      <c r="VW43" s="17">
        <v>3.6139999999999999</v>
      </c>
      <c r="VX43" s="17">
        <v>145.1</v>
      </c>
      <c r="VY43" s="17">
        <v>119.6</v>
      </c>
      <c r="VZ43" s="17">
        <v>120.443</v>
      </c>
      <c r="WA43" s="17">
        <v>24.657</v>
      </c>
      <c r="WB43" s="17">
        <v>28.3</v>
      </c>
      <c r="WC43" s="17"/>
      <c r="WD43" s="17">
        <v>25.303000000000001</v>
      </c>
      <c r="WE43" s="17">
        <v>2.9969999999999999</v>
      </c>
      <c r="WF43" s="17">
        <v>1.6</v>
      </c>
      <c r="WG43" s="17">
        <v>1.4490000000000001</v>
      </c>
      <c r="WH43" s="17">
        <v>1.4490000000000001</v>
      </c>
      <c r="WI43" s="17">
        <v>0.151</v>
      </c>
      <c r="WJ43" s="17">
        <v>2.2000000000000002</v>
      </c>
      <c r="WK43" s="17">
        <v>2.4</v>
      </c>
      <c r="WL43" s="17">
        <v>2.4</v>
      </c>
      <c r="WM43" s="17">
        <v>-0.2</v>
      </c>
      <c r="WN43" s="17">
        <v>2.2000000000000002</v>
      </c>
      <c r="WO43" s="17">
        <v>2.4</v>
      </c>
      <c r="WP43" s="17">
        <v>2.4</v>
      </c>
      <c r="WQ43" s="17">
        <v>-0.2</v>
      </c>
      <c r="WR43" s="17">
        <v>1.2</v>
      </c>
      <c r="WS43" s="17">
        <v>1.4</v>
      </c>
      <c r="WT43" s="17">
        <v>1.4</v>
      </c>
      <c r="WU43" s="17">
        <v>-0.2</v>
      </c>
      <c r="WV43" s="17">
        <v>1.3</v>
      </c>
      <c r="WW43" s="17"/>
      <c r="WX43" s="17">
        <v>1.0189999999999999</v>
      </c>
      <c r="WY43" s="17">
        <v>0.28100000000000003</v>
      </c>
      <c r="WZ43" s="17"/>
      <c r="XA43" s="17"/>
      <c r="XB43" s="17"/>
      <c r="XC43" s="17">
        <v>0</v>
      </c>
      <c r="XD43" s="17">
        <v>17.899999999999999</v>
      </c>
      <c r="XE43" s="17">
        <v>17.951219999999999</v>
      </c>
      <c r="XF43" s="17">
        <v>17.951219999999999</v>
      </c>
      <c r="XG43" s="17">
        <v>-5.1220000000000002E-2</v>
      </c>
      <c r="XH43" s="17">
        <v>8.4</v>
      </c>
      <c r="XI43" s="17">
        <v>9</v>
      </c>
      <c r="XJ43" s="17">
        <v>10.8</v>
      </c>
      <c r="XK43" s="17">
        <v>-2.4</v>
      </c>
      <c r="XL43" s="17">
        <v>27.7</v>
      </c>
      <c r="XM43" s="17">
        <v>30.5</v>
      </c>
      <c r="XN43" s="17">
        <v>28</v>
      </c>
      <c r="XO43" s="17">
        <v>-0.3</v>
      </c>
      <c r="XP43" s="17">
        <v>34.799999999999997</v>
      </c>
      <c r="XQ43" s="17">
        <v>30.5</v>
      </c>
      <c r="XR43" s="17">
        <v>28</v>
      </c>
      <c r="XS43" s="17">
        <v>6.8</v>
      </c>
      <c r="XT43" s="17">
        <v>15.4</v>
      </c>
      <c r="XU43" s="17">
        <v>14</v>
      </c>
      <c r="XV43" s="17">
        <v>14</v>
      </c>
      <c r="XW43" s="17">
        <v>1.4</v>
      </c>
      <c r="XX43" s="17">
        <v>19</v>
      </c>
      <c r="XY43" s="17">
        <v>20</v>
      </c>
      <c r="XZ43" s="17">
        <v>20</v>
      </c>
      <c r="YA43" s="17">
        <v>-1</v>
      </c>
      <c r="YB43" s="17">
        <v>8.6999999999999993</v>
      </c>
      <c r="YC43" s="17">
        <v>8.1</v>
      </c>
      <c r="YD43" s="17">
        <v>8.1</v>
      </c>
      <c r="YE43" s="17">
        <v>0.6</v>
      </c>
      <c r="YF43" s="17">
        <v>11.2</v>
      </c>
      <c r="YG43" s="17">
        <v>11</v>
      </c>
      <c r="YH43" s="17">
        <v>11</v>
      </c>
      <c r="YI43" s="17">
        <v>0.2</v>
      </c>
      <c r="YJ43" s="17">
        <v>23.8</v>
      </c>
      <c r="YK43" s="17">
        <v>23</v>
      </c>
      <c r="YL43" s="17">
        <v>23</v>
      </c>
      <c r="YM43" s="17">
        <v>0.8</v>
      </c>
    </row>
    <row r="44" spans="1:663" ht="24" customHeight="1" x14ac:dyDescent="0.3">
      <c r="A44" s="1"/>
      <c r="B44" s="16" t="s">
        <v>27</v>
      </c>
      <c r="C44" s="16" t="s">
        <v>806</v>
      </c>
      <c r="D44" s="17">
        <v>205.5</v>
      </c>
      <c r="E44" s="17">
        <v>204.19512</v>
      </c>
      <c r="F44" s="17">
        <v>204.19512</v>
      </c>
      <c r="G44" s="17">
        <v>1.30488</v>
      </c>
      <c r="H44" s="17">
        <v>293.8</v>
      </c>
      <c r="I44" s="17">
        <v>461.64855999999997</v>
      </c>
      <c r="J44" s="17">
        <v>576.83551</v>
      </c>
      <c r="K44" s="17">
        <v>-283.03550999999999</v>
      </c>
      <c r="L44" s="17">
        <v>92.4</v>
      </c>
      <c r="M44" s="17">
        <v>150.91507999999999</v>
      </c>
      <c r="N44" s="17">
        <v>188.57023000000001</v>
      </c>
      <c r="O44" s="17">
        <v>-96.170230000000004</v>
      </c>
      <c r="P44" s="17"/>
      <c r="Q44" s="17"/>
      <c r="R44" s="17"/>
      <c r="S44" s="17">
        <v>0</v>
      </c>
      <c r="T44" s="17"/>
      <c r="U44" s="17"/>
      <c r="V44" s="17"/>
      <c r="W44" s="17">
        <v>0</v>
      </c>
      <c r="X44" s="17">
        <v>91.2</v>
      </c>
      <c r="Y44" s="17">
        <v>92.226339999999993</v>
      </c>
      <c r="Z44" s="17">
        <v>92.226339999999993</v>
      </c>
      <c r="AA44" s="17">
        <v>-1.02634</v>
      </c>
      <c r="AB44" s="17">
        <v>106.7</v>
      </c>
      <c r="AC44" s="17">
        <v>151.84215</v>
      </c>
      <c r="AD44" s="17">
        <v>125.96066999999999</v>
      </c>
      <c r="AE44" s="17">
        <v>-19.260670000000001</v>
      </c>
      <c r="AF44" s="17"/>
      <c r="AG44" s="17"/>
      <c r="AH44" s="17"/>
      <c r="AI44" s="17">
        <v>0</v>
      </c>
      <c r="AJ44" s="17"/>
      <c r="AK44" s="17"/>
      <c r="AL44" s="17"/>
      <c r="AM44" s="17">
        <v>0</v>
      </c>
      <c r="AN44" s="17">
        <v>181.9</v>
      </c>
      <c r="AO44" s="17">
        <v>182.37952999999999</v>
      </c>
      <c r="AP44" s="17"/>
      <c r="AQ44" s="17">
        <v>181.9</v>
      </c>
      <c r="AR44" s="17">
        <v>204.3</v>
      </c>
      <c r="AS44" s="17">
        <v>202.65</v>
      </c>
      <c r="AT44" s="17"/>
      <c r="AU44" s="17">
        <v>204.3</v>
      </c>
      <c r="AV44" s="17">
        <v>0</v>
      </c>
      <c r="AW44" s="17"/>
      <c r="AX44" s="17"/>
      <c r="AY44" s="17">
        <v>0</v>
      </c>
      <c r="AZ44" s="17">
        <v>0</v>
      </c>
      <c r="BA44" s="17"/>
      <c r="BB44" s="17"/>
      <c r="BC44" s="17">
        <v>0</v>
      </c>
      <c r="BD44" s="17">
        <v>208.7</v>
      </c>
      <c r="BE44" s="17">
        <v>206.01686000000001</v>
      </c>
      <c r="BF44" s="17"/>
      <c r="BG44" s="17">
        <v>208.7</v>
      </c>
      <c r="BH44" s="17"/>
      <c r="BI44" s="17"/>
      <c r="BJ44" s="17"/>
      <c r="BK44" s="17">
        <v>0</v>
      </c>
      <c r="BL44" s="17">
        <v>80.599999999999994</v>
      </c>
      <c r="BM44" s="17">
        <v>81.487700000000004</v>
      </c>
      <c r="BN44" s="17">
        <v>311.59967</v>
      </c>
      <c r="BO44" s="17">
        <v>-230.99967000000001</v>
      </c>
      <c r="BP44" s="17">
        <v>9.5</v>
      </c>
      <c r="BQ44" s="17">
        <v>5.4891399999999999</v>
      </c>
      <c r="BR44" s="17">
        <v>5.4891500000000004</v>
      </c>
      <c r="BS44" s="17">
        <v>4.0108499999999996</v>
      </c>
      <c r="BT44" s="17"/>
      <c r="BU44" s="17"/>
      <c r="BV44" s="17"/>
      <c r="BW44" s="17">
        <v>0</v>
      </c>
      <c r="BX44" s="17"/>
      <c r="BY44" s="17"/>
      <c r="BZ44" s="17"/>
      <c r="CA44" s="17">
        <v>0</v>
      </c>
      <c r="CB44" s="17"/>
      <c r="CC44" s="17"/>
      <c r="CD44" s="17"/>
      <c r="CE44" s="17">
        <v>0</v>
      </c>
      <c r="CF44" s="17"/>
      <c r="CG44" s="17"/>
      <c r="CH44" s="17"/>
      <c r="CI44" s="17">
        <v>0</v>
      </c>
      <c r="CJ44" s="17">
        <v>169.6</v>
      </c>
      <c r="CK44" s="17">
        <v>164.70732000000001</v>
      </c>
      <c r="CL44" s="17">
        <v>164.70732000000001</v>
      </c>
      <c r="CM44" s="17">
        <v>4.8926800000000004</v>
      </c>
      <c r="CN44" s="17">
        <v>9.1999999999999993</v>
      </c>
      <c r="CO44" s="17">
        <v>5.1583800000000002</v>
      </c>
      <c r="CP44" s="17">
        <v>5.1583800000000002</v>
      </c>
      <c r="CQ44" s="17">
        <v>4.04162</v>
      </c>
      <c r="CR44" s="17">
        <v>6</v>
      </c>
      <c r="CS44" s="17">
        <v>2.8315000000000001</v>
      </c>
      <c r="CT44" s="17">
        <v>2.8315000000000001</v>
      </c>
      <c r="CU44" s="17">
        <v>3.1684999999999999</v>
      </c>
      <c r="CV44" s="17">
        <v>16.8</v>
      </c>
      <c r="CW44" s="17">
        <v>16.873670000000001</v>
      </c>
      <c r="CX44" s="17"/>
      <c r="CY44" s="17">
        <v>16.8</v>
      </c>
      <c r="CZ44" s="17">
        <v>6.9</v>
      </c>
      <c r="DA44" s="17">
        <v>6.8787000000000003</v>
      </c>
      <c r="DB44" s="17">
        <v>6.8787000000000003</v>
      </c>
      <c r="DC44" s="17">
        <v>2.1299999999999999E-2</v>
      </c>
      <c r="DD44" s="17">
        <v>14.7</v>
      </c>
      <c r="DE44" s="17">
        <v>14.992190000000001</v>
      </c>
      <c r="DF44" s="17">
        <v>14.992190000000001</v>
      </c>
      <c r="DG44" s="17">
        <v>-0.29219000000000001</v>
      </c>
      <c r="DH44" s="17">
        <v>90.8</v>
      </c>
      <c r="DI44" s="17">
        <v>89.445689999999999</v>
      </c>
      <c r="DJ44" s="17">
        <v>142.99995999999999</v>
      </c>
      <c r="DK44" s="17">
        <v>-52.199959999999997</v>
      </c>
      <c r="DL44" s="17"/>
      <c r="DM44" s="17"/>
      <c r="DN44" s="17"/>
      <c r="DO44" s="17">
        <v>0</v>
      </c>
      <c r="DP44" s="17"/>
      <c r="DQ44" s="17"/>
      <c r="DR44" s="17"/>
      <c r="DS44" s="17">
        <v>0</v>
      </c>
      <c r="DT44" s="17"/>
      <c r="DU44" s="17"/>
      <c r="DV44" s="17"/>
      <c r="DW44" s="17">
        <v>0</v>
      </c>
      <c r="DX44" s="17"/>
      <c r="DY44" s="17"/>
      <c r="DZ44" s="17"/>
      <c r="EA44" s="17">
        <v>0</v>
      </c>
      <c r="EB44" s="17">
        <v>110.6</v>
      </c>
      <c r="EC44" s="17">
        <v>112.90537</v>
      </c>
      <c r="ED44" s="17">
        <v>112.90537</v>
      </c>
      <c r="EE44" s="17">
        <v>-2.3053699999999999</v>
      </c>
      <c r="EF44" s="17">
        <v>75.8</v>
      </c>
      <c r="EG44" s="17">
        <v>69.740830000000003</v>
      </c>
      <c r="EH44" s="17">
        <v>41.025739999999999</v>
      </c>
      <c r="EI44" s="17">
        <v>34.774259999999998</v>
      </c>
      <c r="EJ44" s="17"/>
      <c r="EK44" s="17"/>
      <c r="EL44" s="17"/>
      <c r="EM44" s="17">
        <v>0</v>
      </c>
      <c r="EN44" s="17"/>
      <c r="EO44" s="17"/>
      <c r="EP44" s="17"/>
      <c r="EQ44" s="17">
        <v>0</v>
      </c>
      <c r="ER44" s="17"/>
      <c r="ES44" s="17"/>
      <c r="ET44" s="17"/>
      <c r="EU44" s="17">
        <v>0</v>
      </c>
      <c r="EV44" s="17">
        <v>6.5</v>
      </c>
      <c r="EW44" s="17">
        <v>6.39</v>
      </c>
      <c r="EX44" s="17">
        <v>6.39</v>
      </c>
      <c r="EY44" s="17">
        <v>0.11</v>
      </c>
      <c r="EZ44" s="17">
        <v>183.4</v>
      </c>
      <c r="FA44" s="17">
        <v>181.58618999999999</v>
      </c>
      <c r="FB44" s="17">
        <v>153.63301000000001</v>
      </c>
      <c r="FC44" s="17">
        <v>29.76699</v>
      </c>
      <c r="FD44" s="17">
        <v>28</v>
      </c>
      <c r="FE44" s="17">
        <v>29.874580000000002</v>
      </c>
      <c r="FF44" s="17">
        <v>38.786200000000001</v>
      </c>
      <c r="FG44" s="17">
        <v>-10.786199999999999</v>
      </c>
      <c r="FH44" s="17">
        <v>134.4</v>
      </c>
      <c r="FI44" s="17">
        <v>142.59657000000001</v>
      </c>
      <c r="FJ44" s="17">
        <v>133.33462</v>
      </c>
      <c r="FK44" s="17">
        <v>1.06538</v>
      </c>
      <c r="FL44" s="17">
        <v>14.9</v>
      </c>
      <c r="FM44" s="17">
        <v>15.15638</v>
      </c>
      <c r="FN44" s="17">
        <v>15.15638</v>
      </c>
      <c r="FO44" s="17">
        <v>-0.25638</v>
      </c>
      <c r="FP44" s="17">
        <v>16.600000000000001</v>
      </c>
      <c r="FQ44" s="17">
        <v>14.11824</v>
      </c>
      <c r="FR44" s="17">
        <v>15.53007</v>
      </c>
      <c r="FS44" s="17">
        <v>1.06993</v>
      </c>
      <c r="FT44" s="17">
        <v>13.8</v>
      </c>
      <c r="FU44" s="17">
        <v>14</v>
      </c>
      <c r="FV44" s="17">
        <v>18.048780000000001</v>
      </c>
      <c r="FW44" s="17">
        <v>-4.24878</v>
      </c>
      <c r="FX44" s="17">
        <v>92.6</v>
      </c>
      <c r="FY44" s="17">
        <v>88.116100000000003</v>
      </c>
      <c r="FZ44" s="17">
        <v>88.116100000000003</v>
      </c>
      <c r="GA44" s="17">
        <v>4.4839000000000002</v>
      </c>
      <c r="GB44" s="17">
        <v>185.1</v>
      </c>
      <c r="GC44" s="17">
        <v>172.77482000000001</v>
      </c>
      <c r="GD44" s="17">
        <v>185.81701000000001</v>
      </c>
      <c r="GE44" s="17">
        <v>-0.71701000000000004</v>
      </c>
      <c r="GF44" s="17">
        <v>185.2</v>
      </c>
      <c r="GG44" s="17">
        <v>174.47546</v>
      </c>
      <c r="GH44" s="17">
        <v>185.81701000000001</v>
      </c>
      <c r="GI44" s="17">
        <v>-0.61700999999999995</v>
      </c>
      <c r="GJ44" s="17">
        <v>0</v>
      </c>
      <c r="GK44" s="17"/>
      <c r="GL44" s="17">
        <v>186.37502000000001</v>
      </c>
      <c r="GM44" s="17">
        <v>-186.37502000000001</v>
      </c>
      <c r="GN44" s="17">
        <v>59.9</v>
      </c>
      <c r="GO44" s="17">
        <v>93.782730000000001</v>
      </c>
      <c r="GP44" s="17">
        <v>103.18599</v>
      </c>
      <c r="GQ44" s="17">
        <v>-43.285989999999998</v>
      </c>
      <c r="GR44" s="17">
        <v>0</v>
      </c>
      <c r="GS44" s="17"/>
      <c r="GT44" s="17">
        <v>44.999169999999999</v>
      </c>
      <c r="GU44" s="17">
        <v>-44.999169999999999</v>
      </c>
      <c r="GV44" s="17">
        <v>32.5</v>
      </c>
      <c r="GW44" s="17">
        <v>27.139800000000001</v>
      </c>
      <c r="GX44" s="17">
        <v>27.504100000000001</v>
      </c>
      <c r="GY44" s="17">
        <v>4.9958999999999998</v>
      </c>
      <c r="GZ44" s="17">
        <v>4.0999999999999996</v>
      </c>
      <c r="HA44" s="17">
        <v>4.2062099999999996</v>
      </c>
      <c r="HB44" s="17">
        <v>4.2062099999999996</v>
      </c>
      <c r="HC44" s="17">
        <v>-0.10621</v>
      </c>
      <c r="HD44" s="17">
        <v>17.8</v>
      </c>
      <c r="HE44" s="17">
        <v>17.209759999999999</v>
      </c>
      <c r="HF44" s="17">
        <v>34.419510000000002</v>
      </c>
      <c r="HG44" s="17">
        <v>-16.619509999999998</v>
      </c>
      <c r="HH44" s="17">
        <v>80.099999999999994</v>
      </c>
      <c r="HI44" s="17">
        <v>82.051379999999995</v>
      </c>
      <c r="HJ44" s="17">
        <v>80.318719999999999</v>
      </c>
      <c r="HK44" s="17">
        <v>-0.21872</v>
      </c>
      <c r="HL44" s="17"/>
      <c r="HM44" s="17"/>
      <c r="HN44" s="17"/>
      <c r="HO44" s="17">
        <v>0</v>
      </c>
      <c r="HP44" s="17"/>
      <c r="HQ44" s="17"/>
      <c r="HR44" s="17"/>
      <c r="HS44" s="17">
        <v>0</v>
      </c>
      <c r="HT44" s="17">
        <v>86.2</v>
      </c>
      <c r="HU44" s="17">
        <v>85.482569999999996</v>
      </c>
      <c r="HV44" s="17">
        <v>64.792699999999996</v>
      </c>
      <c r="HW44" s="17">
        <v>21.407299999999999</v>
      </c>
      <c r="HX44" s="17">
        <v>0</v>
      </c>
      <c r="HY44" s="17"/>
      <c r="HZ44" s="17"/>
      <c r="IA44" s="17">
        <v>0</v>
      </c>
      <c r="IB44" s="17"/>
      <c r="IC44" s="17"/>
      <c r="ID44" s="17"/>
      <c r="IE44" s="17">
        <v>0</v>
      </c>
      <c r="IF44" s="17">
        <v>46.6</v>
      </c>
      <c r="IG44" s="17">
        <v>45.441949999999999</v>
      </c>
      <c r="IH44" s="17"/>
      <c r="II44" s="17">
        <v>46.6</v>
      </c>
      <c r="IJ44" s="17"/>
      <c r="IK44" s="17"/>
      <c r="IL44" s="17"/>
      <c r="IM44" s="17">
        <v>0</v>
      </c>
      <c r="IN44" s="17"/>
      <c r="IO44" s="17"/>
      <c r="IP44" s="17"/>
      <c r="IQ44" s="17">
        <v>0</v>
      </c>
      <c r="IR44" s="17"/>
      <c r="IS44" s="17"/>
      <c r="IT44" s="17"/>
      <c r="IU44" s="17">
        <v>0</v>
      </c>
      <c r="IV44" s="17">
        <v>34.9</v>
      </c>
      <c r="IW44" s="17">
        <v>79.205860000000001</v>
      </c>
      <c r="IX44" s="17">
        <v>78.710480000000004</v>
      </c>
      <c r="IY44" s="17">
        <v>-43.810479999999998</v>
      </c>
      <c r="IZ44" s="17">
        <v>171.5</v>
      </c>
      <c r="JA44" s="17">
        <v>184.33103</v>
      </c>
      <c r="JB44" s="17">
        <v>184.33103</v>
      </c>
      <c r="JC44" s="17">
        <v>-12.83103</v>
      </c>
      <c r="JD44" s="17">
        <v>169.1</v>
      </c>
      <c r="JE44" s="17">
        <v>184.33103</v>
      </c>
      <c r="JF44" s="17">
        <v>184.33103</v>
      </c>
      <c r="JG44" s="17">
        <v>-15.231030000000001</v>
      </c>
      <c r="JH44" s="17">
        <v>200</v>
      </c>
      <c r="JI44" s="17">
        <v>184.33103</v>
      </c>
      <c r="JJ44" s="17">
        <v>184.33103</v>
      </c>
      <c r="JK44" s="17">
        <v>15.66897</v>
      </c>
      <c r="JL44" s="17">
        <v>264.89999999999998</v>
      </c>
      <c r="JM44" s="17">
        <v>277.32686999999999</v>
      </c>
      <c r="JN44" s="17">
        <v>277.32686999999999</v>
      </c>
      <c r="JO44" s="17">
        <v>-12.426869999999999</v>
      </c>
      <c r="JP44" s="17">
        <v>73.900000000000006</v>
      </c>
      <c r="JQ44" s="17"/>
      <c r="JR44" s="17">
        <v>71.796109999999999</v>
      </c>
      <c r="JS44" s="17">
        <v>2.1038899999999998</v>
      </c>
      <c r="JT44" s="17"/>
      <c r="JU44" s="17"/>
      <c r="JV44" s="17">
        <v>36.005859999999998</v>
      </c>
      <c r="JW44" s="17">
        <v>-36.005859999999998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0.8</v>
      </c>
      <c r="KW44" s="17">
        <v>1.0779300000000001</v>
      </c>
      <c r="KX44" s="17">
        <v>1.0779300000000001</v>
      </c>
      <c r="KY44" s="17">
        <v>-0.27793000000000001</v>
      </c>
      <c r="KZ44" s="17">
        <v>200.1</v>
      </c>
      <c r="LA44" s="17">
        <v>205.12864999999999</v>
      </c>
      <c r="LB44" s="17">
        <v>186.47703999999999</v>
      </c>
      <c r="LC44" s="17">
        <v>13.622960000000001</v>
      </c>
      <c r="LD44" s="17">
        <v>71.7</v>
      </c>
      <c r="LE44" s="17">
        <v>76.263289999999998</v>
      </c>
      <c r="LF44" s="17">
        <v>45.407859999999999</v>
      </c>
      <c r="LG44" s="17">
        <v>26.29214</v>
      </c>
      <c r="LH44" s="17">
        <v>62.8</v>
      </c>
      <c r="LI44" s="17">
        <v>67.461460000000002</v>
      </c>
      <c r="LJ44" s="17">
        <v>67.461460000000002</v>
      </c>
      <c r="LK44" s="17">
        <v>-4.6614599999999999</v>
      </c>
      <c r="LL44" s="17">
        <v>63.2</v>
      </c>
      <c r="LM44" s="17">
        <v>65.984009999999998</v>
      </c>
      <c r="LN44" s="17">
        <v>53.740400000000001</v>
      </c>
      <c r="LO44" s="17">
        <v>9.4596</v>
      </c>
      <c r="LP44" s="17">
        <v>30.3</v>
      </c>
      <c r="LQ44" s="17">
        <v>27.440259999999999</v>
      </c>
      <c r="LR44" s="17">
        <v>30.097560000000001</v>
      </c>
      <c r="LS44" s="17">
        <v>0.20244000000000001</v>
      </c>
      <c r="LT44" s="17"/>
      <c r="LU44" s="17"/>
      <c r="LV44" s="17"/>
      <c r="LW44" s="17">
        <v>0</v>
      </c>
      <c r="LX44" s="17"/>
      <c r="LY44" s="17"/>
      <c r="LZ44" s="17"/>
      <c r="MA44" s="17">
        <v>0</v>
      </c>
      <c r="MB44" s="17"/>
      <c r="MC44" s="17"/>
      <c r="MD44" s="17"/>
      <c r="ME44" s="17">
        <v>0</v>
      </c>
      <c r="MF44" s="17">
        <v>143.19999999999999</v>
      </c>
      <c r="MG44" s="17">
        <v>159.10805999999999</v>
      </c>
      <c r="MH44" s="17">
        <v>151.08876000000001</v>
      </c>
      <c r="MI44" s="17">
        <v>-7.8887600000000004</v>
      </c>
      <c r="MJ44" s="17">
        <v>144.4</v>
      </c>
      <c r="MK44" s="17">
        <v>159.10805999999999</v>
      </c>
      <c r="ML44" s="17">
        <v>151.08876000000001</v>
      </c>
      <c r="MM44" s="17">
        <v>-6.6887600000000003</v>
      </c>
      <c r="MN44" s="17">
        <v>169.2</v>
      </c>
      <c r="MO44" s="17">
        <v>159.58586</v>
      </c>
      <c r="MP44" s="17">
        <v>151.54248000000001</v>
      </c>
      <c r="MQ44" s="17">
        <v>17.657520000000002</v>
      </c>
      <c r="MR44" s="17">
        <v>184.3</v>
      </c>
      <c r="MS44" s="17">
        <v>186.53287</v>
      </c>
      <c r="MT44" s="17"/>
      <c r="MU44" s="17">
        <v>184.3</v>
      </c>
      <c r="MV44" s="17"/>
      <c r="MW44" s="17"/>
      <c r="MX44" s="17"/>
      <c r="MY44" s="17">
        <v>0</v>
      </c>
      <c r="MZ44" s="17"/>
      <c r="NA44" s="17"/>
      <c r="NB44" s="17"/>
      <c r="NC44" s="17">
        <v>0</v>
      </c>
      <c r="ND44" s="17"/>
      <c r="NE44" s="17"/>
      <c r="NF44" s="17"/>
      <c r="NG44" s="17">
        <v>0</v>
      </c>
      <c r="NH44" s="17"/>
      <c r="NI44" s="17"/>
      <c r="NJ44" s="17"/>
      <c r="NK44" s="17">
        <v>0</v>
      </c>
      <c r="NL44" s="17">
        <v>211.6</v>
      </c>
      <c r="NM44" s="17">
        <v>207.29667000000001</v>
      </c>
      <c r="NN44" s="17">
        <v>207.29667000000001</v>
      </c>
      <c r="NO44" s="17">
        <v>4.3033299999999999</v>
      </c>
      <c r="NP44" s="17">
        <v>101.1</v>
      </c>
      <c r="NQ44" s="17">
        <v>103.95959000000001</v>
      </c>
      <c r="NR44" s="17">
        <v>103.95959000000001</v>
      </c>
      <c r="NS44" s="17">
        <v>-2.8595899999999999</v>
      </c>
      <c r="NT44" s="17">
        <v>5.7</v>
      </c>
      <c r="NU44" s="17">
        <v>6.1913999999999998</v>
      </c>
      <c r="NV44" s="17">
        <v>3.9904700000000002</v>
      </c>
      <c r="NW44" s="17">
        <v>1.70953</v>
      </c>
      <c r="NX44" s="17">
        <v>2</v>
      </c>
      <c r="NY44" s="17"/>
      <c r="NZ44" s="17">
        <v>4.1863799999999998</v>
      </c>
      <c r="OA44" s="17">
        <v>-2.1863800000000002</v>
      </c>
      <c r="OB44" s="17">
        <v>7</v>
      </c>
      <c r="OC44" s="17">
        <v>7.3</v>
      </c>
      <c r="OD44" s="17">
        <v>7.3</v>
      </c>
      <c r="OE44" s="17">
        <v>-0.3</v>
      </c>
      <c r="OF44" s="17">
        <v>0</v>
      </c>
      <c r="OG44" s="17"/>
      <c r="OH44" s="17">
        <v>4.2000000000000003E-2</v>
      </c>
      <c r="OI44" s="17">
        <v>-4.2000000000000003E-2</v>
      </c>
      <c r="OJ44" s="17">
        <v>104.4</v>
      </c>
      <c r="OK44" s="17">
        <v>104.8</v>
      </c>
      <c r="OL44" s="17">
        <v>107.82599999999999</v>
      </c>
      <c r="OM44" s="17">
        <v>-3.4260000000000002</v>
      </c>
      <c r="ON44" s="17">
        <v>2.7</v>
      </c>
      <c r="OO44" s="17"/>
      <c r="OP44" s="17">
        <v>4.3250000000000002</v>
      </c>
      <c r="OQ44" s="17">
        <v>-1.625</v>
      </c>
      <c r="OR44" s="17">
        <v>7.7</v>
      </c>
      <c r="OS44" s="17">
        <v>10.5</v>
      </c>
      <c r="OT44" s="17">
        <v>11.624000000000001</v>
      </c>
      <c r="OU44" s="17">
        <v>-3.9239999999999999</v>
      </c>
      <c r="OV44" s="17">
        <v>0</v>
      </c>
      <c r="OW44" s="17"/>
      <c r="OX44" s="17"/>
      <c r="OY44" s="17">
        <v>0</v>
      </c>
      <c r="OZ44" s="17">
        <v>0</v>
      </c>
      <c r="PA44" s="17"/>
      <c r="PB44" s="17">
        <v>5.4039900000000003</v>
      </c>
      <c r="PC44" s="17">
        <v>-5.4039900000000003</v>
      </c>
      <c r="PD44" s="17">
        <v>10</v>
      </c>
      <c r="PE44" s="17">
        <v>9.9830000000000005</v>
      </c>
      <c r="PF44" s="17">
        <v>9.9830000000000005</v>
      </c>
      <c r="PG44" s="17">
        <v>1.7000000000000001E-2</v>
      </c>
      <c r="PH44" s="17"/>
      <c r="PI44" s="17"/>
      <c r="PJ44" s="17"/>
      <c r="PK44" s="17">
        <v>0</v>
      </c>
      <c r="PL44" s="17">
        <v>5.2</v>
      </c>
      <c r="PM44" s="17"/>
      <c r="PN44" s="17">
        <v>7.9000000000000001E-2</v>
      </c>
      <c r="PO44" s="17">
        <v>5.1210000000000004</v>
      </c>
      <c r="PP44" s="17">
        <v>1.2</v>
      </c>
      <c r="PQ44" s="17">
        <v>1</v>
      </c>
      <c r="PR44" s="17">
        <v>1</v>
      </c>
      <c r="PS44" s="17">
        <v>0.2</v>
      </c>
      <c r="PT44" s="17">
        <v>0.7</v>
      </c>
      <c r="PU44" s="17">
        <v>1.5</v>
      </c>
      <c r="PV44" s="17">
        <v>1.5</v>
      </c>
      <c r="PW44" s="17">
        <v>-0.8</v>
      </c>
      <c r="PX44" s="17">
        <v>2.5</v>
      </c>
      <c r="PY44" s="17">
        <v>2.5</v>
      </c>
      <c r="PZ44" s="17">
        <v>2.5</v>
      </c>
      <c r="QA44" s="17">
        <v>0</v>
      </c>
      <c r="QB44" s="17">
        <v>20.2</v>
      </c>
      <c r="QC44" s="17">
        <v>5.3765799999999997</v>
      </c>
      <c r="QD44" s="17">
        <v>20.35314</v>
      </c>
      <c r="QE44" s="17">
        <v>-0.15314</v>
      </c>
      <c r="QF44" s="17">
        <v>12</v>
      </c>
      <c r="QG44" s="17">
        <v>14</v>
      </c>
      <c r="QH44" s="17">
        <v>17.560980000000001</v>
      </c>
      <c r="QI44" s="17">
        <v>-5.5609799999999998</v>
      </c>
      <c r="QJ44" s="17">
        <v>17.899999999999999</v>
      </c>
      <c r="QK44" s="17">
        <v>17.560980000000001</v>
      </c>
      <c r="QL44" s="17">
        <v>17.560980000000001</v>
      </c>
      <c r="QM44" s="17">
        <v>0.33901999999999999</v>
      </c>
      <c r="QN44" s="17">
        <v>3.1</v>
      </c>
      <c r="QO44" s="17">
        <v>3.3</v>
      </c>
      <c r="QP44" s="17">
        <v>3.3</v>
      </c>
      <c r="QQ44" s="17">
        <v>-0.2</v>
      </c>
      <c r="QR44" s="17">
        <v>1</v>
      </c>
      <c r="QS44" s="17">
        <v>18.048780000000001</v>
      </c>
      <c r="QT44" s="17">
        <v>18.048780000000001</v>
      </c>
      <c r="QU44" s="17">
        <v>-17.048780000000001</v>
      </c>
      <c r="QV44" s="17">
        <v>0.1</v>
      </c>
      <c r="QW44" s="17"/>
      <c r="QX44" s="17">
        <v>0.33300000000000002</v>
      </c>
      <c r="QY44" s="17">
        <v>-0.23300000000000001</v>
      </c>
      <c r="QZ44" s="17">
        <v>0</v>
      </c>
      <c r="RA44" s="17"/>
      <c r="RB44" s="17">
        <v>2.222</v>
      </c>
      <c r="RC44" s="17">
        <v>-2.222</v>
      </c>
      <c r="RD44" s="17">
        <v>29</v>
      </c>
      <c r="RE44" s="17">
        <v>26.3</v>
      </c>
      <c r="RF44" s="17">
        <v>25.696000000000002</v>
      </c>
      <c r="RG44" s="17">
        <v>3.3039999999999998</v>
      </c>
      <c r="RH44" s="17">
        <v>84.3</v>
      </c>
      <c r="RI44" s="17">
        <v>81.599999999999994</v>
      </c>
      <c r="RJ44" s="17">
        <v>81.228999999999999</v>
      </c>
      <c r="RK44" s="17">
        <v>3.0710000000000002</v>
      </c>
      <c r="RL44" s="17">
        <v>0</v>
      </c>
      <c r="RM44" s="17"/>
      <c r="RN44" s="17"/>
      <c r="RO44" s="17">
        <v>0</v>
      </c>
      <c r="RP44" s="17">
        <v>2.2000000000000002</v>
      </c>
      <c r="RQ44" s="17">
        <v>2.4510000000000001</v>
      </c>
      <c r="RR44" s="17">
        <v>2.4510000000000001</v>
      </c>
      <c r="RS44" s="17">
        <v>-0.251</v>
      </c>
      <c r="RT44" s="17">
        <v>18.899999999999999</v>
      </c>
      <c r="RU44" s="17">
        <v>19.869230000000002</v>
      </c>
      <c r="RV44" s="17">
        <v>15.06016</v>
      </c>
      <c r="RW44" s="17">
        <v>3.8398400000000001</v>
      </c>
      <c r="RX44" s="17">
        <v>2.6</v>
      </c>
      <c r="RY44" s="17">
        <v>2</v>
      </c>
      <c r="RZ44" s="17">
        <v>2</v>
      </c>
      <c r="SA44" s="17">
        <v>0.6</v>
      </c>
      <c r="SB44" s="17"/>
      <c r="SC44" s="17"/>
      <c r="SD44" s="17">
        <v>0.4</v>
      </c>
      <c r="SE44" s="17">
        <v>-0.4</v>
      </c>
      <c r="SF44" s="17">
        <v>3.9</v>
      </c>
      <c r="SG44" s="17">
        <v>4</v>
      </c>
      <c r="SH44" s="17">
        <v>5.9</v>
      </c>
      <c r="SI44" s="17">
        <v>-2</v>
      </c>
      <c r="SJ44" s="17">
        <v>6</v>
      </c>
      <c r="SK44" s="17">
        <v>5.8</v>
      </c>
      <c r="SL44" s="17">
        <v>5.8</v>
      </c>
      <c r="SM44" s="17">
        <v>0.2</v>
      </c>
      <c r="SN44" s="17">
        <v>9.3000000000000007</v>
      </c>
      <c r="SO44" s="17">
        <v>9</v>
      </c>
      <c r="SP44" s="17">
        <v>13.65854</v>
      </c>
      <c r="SQ44" s="17">
        <v>-4.3585399999999996</v>
      </c>
      <c r="SR44" s="17">
        <v>13.1</v>
      </c>
      <c r="SS44" s="17">
        <v>12</v>
      </c>
      <c r="ST44" s="17">
        <v>17.560980000000001</v>
      </c>
      <c r="SU44" s="17">
        <v>-4.4609800000000002</v>
      </c>
      <c r="SV44" s="17">
        <v>13.4</v>
      </c>
      <c r="SW44" s="17">
        <v>14.2439</v>
      </c>
      <c r="SX44" s="17">
        <v>14.2439</v>
      </c>
      <c r="SY44" s="17">
        <v>-0.84389999999999998</v>
      </c>
      <c r="SZ44" s="17">
        <v>27.1</v>
      </c>
      <c r="TA44" s="17">
        <v>21.5</v>
      </c>
      <c r="TB44" s="17">
        <v>24.29</v>
      </c>
      <c r="TC44" s="17">
        <v>2.81</v>
      </c>
      <c r="TD44" s="17">
        <v>76.5</v>
      </c>
      <c r="TE44" s="17">
        <v>72.599999999999994</v>
      </c>
      <c r="TF44" s="17">
        <v>70.92</v>
      </c>
      <c r="TG44" s="17">
        <v>5.58</v>
      </c>
      <c r="TH44" s="17">
        <v>1</v>
      </c>
      <c r="TI44" s="17"/>
      <c r="TJ44" s="17">
        <v>1.9330000000000001</v>
      </c>
      <c r="TK44" s="17">
        <v>-0.93300000000000005</v>
      </c>
      <c r="TL44" s="17">
        <v>107.6</v>
      </c>
      <c r="TM44" s="17">
        <v>100.3</v>
      </c>
      <c r="TN44" s="17">
        <v>86.722999999999999</v>
      </c>
      <c r="TO44" s="17">
        <v>20.876999999999999</v>
      </c>
      <c r="TP44" s="17">
        <v>103.9</v>
      </c>
      <c r="TQ44" s="17">
        <v>98.7</v>
      </c>
      <c r="TR44" s="17">
        <v>87.679000000000002</v>
      </c>
      <c r="TS44" s="17">
        <v>16.221</v>
      </c>
      <c r="TT44" s="17">
        <v>19.3</v>
      </c>
      <c r="TU44" s="17">
        <v>11.2</v>
      </c>
      <c r="TV44" s="17">
        <v>5.7210000000000001</v>
      </c>
      <c r="TW44" s="17">
        <v>13.579000000000001</v>
      </c>
      <c r="TX44" s="17">
        <v>11.9</v>
      </c>
      <c r="TY44" s="17">
        <v>9.6999999999999993</v>
      </c>
      <c r="TZ44" s="17">
        <v>9.9510000000000005</v>
      </c>
      <c r="UA44" s="17">
        <v>1.9490000000000001</v>
      </c>
      <c r="UB44" s="17">
        <v>10.3</v>
      </c>
      <c r="UC44" s="17">
        <v>10</v>
      </c>
      <c r="UD44" s="17">
        <v>13.65854</v>
      </c>
      <c r="UE44" s="17">
        <v>-3.3585400000000001</v>
      </c>
      <c r="UF44" s="17">
        <v>2.5</v>
      </c>
      <c r="UG44" s="17">
        <v>3.5</v>
      </c>
      <c r="UH44" s="17">
        <v>3.5</v>
      </c>
      <c r="UI44" s="17">
        <v>-1</v>
      </c>
      <c r="UJ44" s="17">
        <v>8.1999999999999993</v>
      </c>
      <c r="UK44" s="17">
        <v>7.5</v>
      </c>
      <c r="UL44" s="17">
        <v>7.5</v>
      </c>
      <c r="UM44" s="17">
        <v>0.7</v>
      </c>
      <c r="UN44" s="17">
        <v>20.399999999999999</v>
      </c>
      <c r="UO44" s="17">
        <v>19.51219</v>
      </c>
      <c r="UP44" s="17">
        <v>19.51219</v>
      </c>
      <c r="UQ44" s="17">
        <v>0.88780999999999999</v>
      </c>
      <c r="UR44" s="17">
        <v>20.399999999999999</v>
      </c>
      <c r="US44" s="17">
        <v>19.51219</v>
      </c>
      <c r="UT44" s="17">
        <v>19.51219</v>
      </c>
      <c r="UU44" s="17">
        <v>0.88780999999999999</v>
      </c>
      <c r="UV44" s="17">
        <v>20</v>
      </c>
      <c r="UW44" s="17">
        <v>19.51219</v>
      </c>
      <c r="UX44" s="17">
        <v>19.51219</v>
      </c>
      <c r="UY44" s="17">
        <v>0.48781000000000002</v>
      </c>
      <c r="UZ44" s="17">
        <v>11.1</v>
      </c>
      <c r="VA44" s="17">
        <v>10.199999999999999</v>
      </c>
      <c r="VB44" s="17">
        <v>11.273</v>
      </c>
      <c r="VC44" s="17">
        <v>-0.17299999999999999</v>
      </c>
      <c r="VD44" s="17">
        <v>11.1</v>
      </c>
      <c r="VE44" s="17"/>
      <c r="VF44" s="17">
        <v>6.9000000000000006E-2</v>
      </c>
      <c r="VG44" s="17">
        <v>11.031000000000001</v>
      </c>
      <c r="VH44" s="17">
        <v>0.4</v>
      </c>
      <c r="VI44" s="17"/>
      <c r="VJ44" s="17">
        <v>7.8E-2</v>
      </c>
      <c r="VK44" s="17">
        <v>0.32200000000000001</v>
      </c>
      <c r="VL44" s="17">
        <v>3.2</v>
      </c>
      <c r="VM44" s="17"/>
      <c r="VN44" s="17">
        <v>7.35</v>
      </c>
      <c r="VO44" s="17">
        <v>-4.1500000000000004</v>
      </c>
      <c r="VP44" s="17">
        <v>0.6</v>
      </c>
      <c r="VQ44" s="17">
        <v>0.6</v>
      </c>
      <c r="VR44" s="17">
        <v>0.6</v>
      </c>
      <c r="VS44" s="17">
        <v>0</v>
      </c>
      <c r="VT44" s="17">
        <v>125.5</v>
      </c>
      <c r="VU44" s="17">
        <v>118.3</v>
      </c>
      <c r="VV44" s="17">
        <v>120.203</v>
      </c>
      <c r="VW44" s="17">
        <v>5.2969999999999997</v>
      </c>
      <c r="VX44" s="17">
        <v>136.19999999999999</v>
      </c>
      <c r="VY44" s="17">
        <v>114.2</v>
      </c>
      <c r="VZ44" s="17">
        <v>117.54300000000001</v>
      </c>
      <c r="WA44" s="17">
        <v>18.657</v>
      </c>
      <c r="WB44" s="17">
        <v>3.6</v>
      </c>
      <c r="WC44" s="17"/>
      <c r="WD44" s="17">
        <v>5.7240000000000002</v>
      </c>
      <c r="WE44" s="17">
        <v>-2.1240000000000001</v>
      </c>
      <c r="WF44" s="17">
        <v>1.6</v>
      </c>
      <c r="WG44" s="17">
        <v>1.4490000000000001</v>
      </c>
      <c r="WH44" s="17">
        <v>1.4490000000000001</v>
      </c>
      <c r="WI44" s="17">
        <v>0.151</v>
      </c>
      <c r="WJ44" s="17">
        <v>2.2000000000000002</v>
      </c>
      <c r="WK44" s="17">
        <v>2.4</v>
      </c>
      <c r="WL44" s="17">
        <v>2.4</v>
      </c>
      <c r="WM44" s="17">
        <v>-0.2</v>
      </c>
      <c r="WN44" s="17">
        <v>2.2000000000000002</v>
      </c>
      <c r="WO44" s="17">
        <v>2.4</v>
      </c>
      <c r="WP44" s="17">
        <v>2.4</v>
      </c>
      <c r="WQ44" s="17">
        <v>-0.2</v>
      </c>
      <c r="WR44" s="17">
        <v>1.2</v>
      </c>
      <c r="WS44" s="17">
        <v>1.4</v>
      </c>
      <c r="WT44" s="17">
        <v>1.4</v>
      </c>
      <c r="WU44" s="17">
        <v>-0.2</v>
      </c>
      <c r="WV44" s="17">
        <v>0.4</v>
      </c>
      <c r="WW44" s="17"/>
      <c r="WX44" s="17">
        <v>0.13700000000000001</v>
      </c>
      <c r="WY44" s="17">
        <v>0.26300000000000001</v>
      </c>
      <c r="WZ44" s="17"/>
      <c r="XA44" s="17"/>
      <c r="XB44" s="17"/>
      <c r="XC44" s="17">
        <v>0</v>
      </c>
      <c r="XD44" s="17">
        <v>17.899999999999999</v>
      </c>
      <c r="XE44" s="17">
        <v>17.951219999999999</v>
      </c>
      <c r="XF44" s="17">
        <v>17.951219999999999</v>
      </c>
      <c r="XG44" s="17">
        <v>-5.1220000000000002E-2</v>
      </c>
      <c r="XH44" s="17">
        <v>8.5</v>
      </c>
      <c r="XI44" s="17">
        <v>9</v>
      </c>
      <c r="XJ44" s="17">
        <v>10.8</v>
      </c>
      <c r="XK44" s="17">
        <v>-2.2999999999999998</v>
      </c>
      <c r="XL44" s="17">
        <v>27.5</v>
      </c>
      <c r="XM44" s="17">
        <v>30.5</v>
      </c>
      <c r="XN44" s="17">
        <v>28</v>
      </c>
      <c r="XO44" s="17">
        <v>-0.5</v>
      </c>
      <c r="XP44" s="17">
        <v>34.700000000000003</v>
      </c>
      <c r="XQ44" s="17">
        <v>30.5</v>
      </c>
      <c r="XR44" s="17">
        <v>28</v>
      </c>
      <c r="XS44" s="17">
        <v>6.7</v>
      </c>
      <c r="XT44" s="17">
        <v>15.5</v>
      </c>
      <c r="XU44" s="17">
        <v>14</v>
      </c>
      <c r="XV44" s="17">
        <v>14</v>
      </c>
      <c r="XW44" s="17">
        <v>1.5</v>
      </c>
      <c r="XX44" s="17">
        <v>19</v>
      </c>
      <c r="XY44" s="17">
        <v>20</v>
      </c>
      <c r="XZ44" s="17">
        <v>20</v>
      </c>
      <c r="YA44" s="17">
        <v>-1</v>
      </c>
      <c r="YB44" s="17">
        <v>8.6999999999999993</v>
      </c>
      <c r="YC44" s="17">
        <v>8.1</v>
      </c>
      <c r="YD44" s="17">
        <v>8.1</v>
      </c>
      <c r="YE44" s="17">
        <v>0.6</v>
      </c>
      <c r="YF44" s="17">
        <v>11.2</v>
      </c>
      <c r="YG44" s="17">
        <v>11</v>
      </c>
      <c r="YH44" s="17">
        <v>11</v>
      </c>
      <c r="YI44" s="17">
        <v>0.2</v>
      </c>
      <c r="YJ44" s="17">
        <v>21.7</v>
      </c>
      <c r="YK44" s="17">
        <v>23</v>
      </c>
      <c r="YL44" s="17">
        <v>23</v>
      </c>
      <c r="YM44" s="17">
        <v>-1.3</v>
      </c>
    </row>
    <row r="45" spans="1:663" ht="24" customHeight="1" x14ac:dyDescent="0.3">
      <c r="A45" s="1"/>
      <c r="B45" s="16" t="s">
        <v>27</v>
      </c>
      <c r="C45" s="16" t="s">
        <v>807</v>
      </c>
      <c r="D45" s="17">
        <v>202.9</v>
      </c>
      <c r="E45" s="17">
        <v>204.19512</v>
      </c>
      <c r="F45" s="17">
        <v>204.19512</v>
      </c>
      <c r="G45" s="17">
        <v>-1.29512</v>
      </c>
      <c r="H45" s="17">
        <v>495.3</v>
      </c>
      <c r="I45" s="17">
        <v>523.12849000000006</v>
      </c>
      <c r="J45" s="17">
        <v>623.55578000000003</v>
      </c>
      <c r="K45" s="17">
        <v>-128.25577999999999</v>
      </c>
      <c r="L45" s="17">
        <v>145.30000000000001</v>
      </c>
      <c r="M45" s="17">
        <v>171.01316</v>
      </c>
      <c r="N45" s="17">
        <v>203.84331</v>
      </c>
      <c r="O45" s="17">
        <v>-58.543309999999998</v>
      </c>
      <c r="P45" s="17"/>
      <c r="Q45" s="17"/>
      <c r="R45" s="17"/>
      <c r="S45" s="17">
        <v>0</v>
      </c>
      <c r="T45" s="17"/>
      <c r="U45" s="17"/>
      <c r="V45" s="17"/>
      <c r="W45" s="17">
        <v>0</v>
      </c>
      <c r="X45" s="17">
        <v>90</v>
      </c>
      <c r="Y45" s="17">
        <v>92.226339999999993</v>
      </c>
      <c r="Z45" s="17">
        <v>92.226339999999993</v>
      </c>
      <c r="AA45" s="17">
        <v>-2.22634</v>
      </c>
      <c r="AB45" s="17">
        <v>155.80000000000001</v>
      </c>
      <c r="AC45" s="17">
        <v>200.20016000000001</v>
      </c>
      <c r="AD45" s="17">
        <v>173.94565</v>
      </c>
      <c r="AE45" s="17">
        <v>-18.14565</v>
      </c>
      <c r="AF45" s="17"/>
      <c r="AG45" s="17"/>
      <c r="AH45" s="17"/>
      <c r="AI45" s="17">
        <v>0</v>
      </c>
      <c r="AJ45" s="17"/>
      <c r="AK45" s="17"/>
      <c r="AL45" s="17"/>
      <c r="AM45" s="17">
        <v>0</v>
      </c>
      <c r="AN45" s="17">
        <v>182.3</v>
      </c>
      <c r="AO45" s="17">
        <v>182.37952999999999</v>
      </c>
      <c r="AP45" s="17"/>
      <c r="AQ45" s="17">
        <v>182.3</v>
      </c>
      <c r="AR45" s="17">
        <v>205.2</v>
      </c>
      <c r="AS45" s="17">
        <v>202.65</v>
      </c>
      <c r="AT45" s="17"/>
      <c r="AU45" s="17">
        <v>205.2</v>
      </c>
      <c r="AV45" s="17">
        <v>0</v>
      </c>
      <c r="AW45" s="17"/>
      <c r="AX45" s="17"/>
      <c r="AY45" s="17">
        <v>0</v>
      </c>
      <c r="AZ45" s="17">
        <v>0</v>
      </c>
      <c r="BA45" s="17"/>
      <c r="BB45" s="17"/>
      <c r="BC45" s="17">
        <v>0</v>
      </c>
      <c r="BD45" s="17">
        <v>209.3</v>
      </c>
      <c r="BE45" s="17">
        <v>206.01686000000001</v>
      </c>
      <c r="BF45" s="17"/>
      <c r="BG45" s="17">
        <v>209.3</v>
      </c>
      <c r="BH45" s="17"/>
      <c r="BI45" s="17"/>
      <c r="BJ45" s="17"/>
      <c r="BK45" s="17">
        <v>0</v>
      </c>
      <c r="BL45" s="17">
        <v>260.7</v>
      </c>
      <c r="BM45" s="17">
        <v>166.33583999999999</v>
      </c>
      <c r="BN45" s="17">
        <v>430.10993000000002</v>
      </c>
      <c r="BO45" s="17">
        <v>-169.40993</v>
      </c>
      <c r="BP45" s="17">
        <v>9.6</v>
      </c>
      <c r="BQ45" s="17">
        <v>5.4891399999999999</v>
      </c>
      <c r="BR45" s="17">
        <v>5.4891500000000004</v>
      </c>
      <c r="BS45" s="17">
        <v>4.1108500000000001</v>
      </c>
      <c r="BT45" s="17"/>
      <c r="BU45" s="17"/>
      <c r="BV45" s="17"/>
      <c r="BW45" s="17">
        <v>0</v>
      </c>
      <c r="BX45" s="17"/>
      <c r="BY45" s="17"/>
      <c r="BZ45" s="17"/>
      <c r="CA45" s="17">
        <v>0</v>
      </c>
      <c r="CB45" s="17"/>
      <c r="CC45" s="17"/>
      <c r="CD45" s="17"/>
      <c r="CE45" s="17">
        <v>0</v>
      </c>
      <c r="CF45" s="17"/>
      <c r="CG45" s="17"/>
      <c r="CH45" s="17"/>
      <c r="CI45" s="17">
        <v>0</v>
      </c>
      <c r="CJ45" s="17">
        <v>166.4</v>
      </c>
      <c r="CK45" s="17">
        <v>164.70732000000001</v>
      </c>
      <c r="CL45" s="17">
        <v>164.70732000000001</v>
      </c>
      <c r="CM45" s="17">
        <v>1.69268</v>
      </c>
      <c r="CN45" s="17">
        <v>9</v>
      </c>
      <c r="CO45" s="17">
        <v>5.1583800000000002</v>
      </c>
      <c r="CP45" s="17">
        <v>5.1583800000000002</v>
      </c>
      <c r="CQ45" s="17">
        <v>3.8416199999999998</v>
      </c>
      <c r="CR45" s="17">
        <v>7</v>
      </c>
      <c r="CS45" s="17">
        <v>2.8315000000000001</v>
      </c>
      <c r="CT45" s="17">
        <v>2.8315000000000001</v>
      </c>
      <c r="CU45" s="17">
        <v>4.1684999999999999</v>
      </c>
      <c r="CV45" s="17">
        <v>16.8</v>
      </c>
      <c r="CW45" s="17">
        <v>16.873670000000001</v>
      </c>
      <c r="CX45" s="17"/>
      <c r="CY45" s="17">
        <v>16.8</v>
      </c>
      <c r="CZ45" s="17">
        <v>6.8</v>
      </c>
      <c r="DA45" s="17">
        <v>6.8787000000000003</v>
      </c>
      <c r="DB45" s="17">
        <v>6.8787000000000003</v>
      </c>
      <c r="DC45" s="17">
        <v>-7.8700000000000006E-2</v>
      </c>
      <c r="DD45" s="17">
        <v>14.7</v>
      </c>
      <c r="DE45" s="17">
        <v>14.992190000000001</v>
      </c>
      <c r="DF45" s="17">
        <v>14.992190000000001</v>
      </c>
      <c r="DG45" s="17">
        <v>-0.29219000000000001</v>
      </c>
      <c r="DH45" s="17">
        <v>140.5</v>
      </c>
      <c r="DI45" s="17">
        <v>120.88927</v>
      </c>
      <c r="DJ45" s="17">
        <v>142.99997999999999</v>
      </c>
      <c r="DK45" s="17">
        <v>-2.4999799999999999</v>
      </c>
      <c r="DL45" s="17"/>
      <c r="DM45" s="17"/>
      <c r="DN45" s="17"/>
      <c r="DO45" s="17">
        <v>0</v>
      </c>
      <c r="DP45" s="17"/>
      <c r="DQ45" s="17"/>
      <c r="DR45" s="17"/>
      <c r="DS45" s="17">
        <v>0</v>
      </c>
      <c r="DT45" s="17"/>
      <c r="DU45" s="17"/>
      <c r="DV45" s="17"/>
      <c r="DW45" s="17">
        <v>0</v>
      </c>
      <c r="DX45" s="17"/>
      <c r="DY45" s="17"/>
      <c r="DZ45" s="17"/>
      <c r="EA45" s="17">
        <v>0</v>
      </c>
      <c r="EB45" s="17">
        <v>109.4</v>
      </c>
      <c r="EC45" s="17">
        <v>112.90537</v>
      </c>
      <c r="ED45" s="17">
        <v>112.90537</v>
      </c>
      <c r="EE45" s="17">
        <v>-3.5053700000000001</v>
      </c>
      <c r="EF45" s="17">
        <v>74.900000000000006</v>
      </c>
      <c r="EG45" s="17">
        <v>121.76451</v>
      </c>
      <c r="EH45" s="17">
        <v>98.42559</v>
      </c>
      <c r="EI45" s="17">
        <v>-23.525590000000001</v>
      </c>
      <c r="EJ45" s="17"/>
      <c r="EK45" s="17"/>
      <c r="EL45" s="17"/>
      <c r="EM45" s="17">
        <v>0</v>
      </c>
      <c r="EN45" s="17"/>
      <c r="EO45" s="17"/>
      <c r="EP45" s="17"/>
      <c r="EQ45" s="17">
        <v>0</v>
      </c>
      <c r="ER45" s="17"/>
      <c r="ES45" s="17"/>
      <c r="ET45" s="17"/>
      <c r="EU45" s="17">
        <v>0</v>
      </c>
      <c r="EV45" s="17">
        <v>6.5</v>
      </c>
      <c r="EW45" s="17">
        <v>6.39</v>
      </c>
      <c r="EX45" s="17">
        <v>6.39</v>
      </c>
      <c r="EY45" s="17">
        <v>0.11</v>
      </c>
      <c r="EZ45" s="17">
        <v>194.1</v>
      </c>
      <c r="FA45" s="17">
        <v>193.81332</v>
      </c>
      <c r="FB45" s="17">
        <v>168.43566999999999</v>
      </c>
      <c r="FC45" s="17">
        <v>25.66433</v>
      </c>
      <c r="FD45" s="17">
        <v>29</v>
      </c>
      <c r="FE45" s="17">
        <v>29.874580000000002</v>
      </c>
      <c r="FF45" s="17">
        <v>38.786200000000001</v>
      </c>
      <c r="FG45" s="17">
        <v>-9.7861999999999991</v>
      </c>
      <c r="FH45" s="17">
        <v>118.9</v>
      </c>
      <c r="FI45" s="17">
        <v>142.59669</v>
      </c>
      <c r="FJ45" s="17">
        <v>141.94660999999999</v>
      </c>
      <c r="FK45" s="17">
        <v>-23.046610000000001</v>
      </c>
      <c r="FL45" s="17">
        <v>14</v>
      </c>
      <c r="FM45" s="17">
        <v>15.15638</v>
      </c>
      <c r="FN45" s="17">
        <v>15.15638</v>
      </c>
      <c r="FO45" s="17">
        <v>-1.15638</v>
      </c>
      <c r="FP45" s="17">
        <v>16.600000000000001</v>
      </c>
      <c r="FQ45" s="17">
        <v>14.11824</v>
      </c>
      <c r="FR45" s="17">
        <v>15.53007</v>
      </c>
      <c r="FS45" s="17">
        <v>1.06993</v>
      </c>
      <c r="FT45" s="17">
        <v>13.8</v>
      </c>
      <c r="FU45" s="17">
        <v>14</v>
      </c>
      <c r="FV45" s="17">
        <v>18.048780000000001</v>
      </c>
      <c r="FW45" s="17">
        <v>-4.24878</v>
      </c>
      <c r="FX45" s="17">
        <v>89.8</v>
      </c>
      <c r="FY45" s="17">
        <v>88.116100000000003</v>
      </c>
      <c r="FZ45" s="17">
        <v>88.116100000000003</v>
      </c>
      <c r="GA45" s="17">
        <v>1.6839</v>
      </c>
      <c r="GB45" s="17">
        <v>181.7</v>
      </c>
      <c r="GC45" s="17">
        <v>172.77482000000001</v>
      </c>
      <c r="GD45" s="17">
        <v>185.81701000000001</v>
      </c>
      <c r="GE45" s="17">
        <v>-4.1170099999999996</v>
      </c>
      <c r="GF45" s="17">
        <v>181.5</v>
      </c>
      <c r="GG45" s="17">
        <v>174.47546</v>
      </c>
      <c r="GH45" s="17">
        <v>185.81701000000001</v>
      </c>
      <c r="GI45" s="17">
        <v>-4.3170099999999998</v>
      </c>
      <c r="GJ45" s="17">
        <v>0</v>
      </c>
      <c r="GK45" s="17"/>
      <c r="GL45" s="17">
        <v>186.37502000000001</v>
      </c>
      <c r="GM45" s="17">
        <v>-186.37502000000001</v>
      </c>
      <c r="GN45" s="17">
        <v>93.7</v>
      </c>
      <c r="GO45" s="17">
        <v>100.14693</v>
      </c>
      <c r="GP45" s="17">
        <v>110.91302</v>
      </c>
      <c r="GQ45" s="17">
        <v>-17.21302</v>
      </c>
      <c r="GR45" s="17">
        <v>0</v>
      </c>
      <c r="GS45" s="17"/>
      <c r="GT45" s="17">
        <v>18.00001</v>
      </c>
      <c r="GU45" s="17">
        <v>-18.00001</v>
      </c>
      <c r="GV45" s="17">
        <v>19.8</v>
      </c>
      <c r="GW45" s="17">
        <v>27.139800000000001</v>
      </c>
      <c r="GX45" s="17">
        <v>27.504100000000001</v>
      </c>
      <c r="GY45" s="17">
        <v>-7.7041000000000004</v>
      </c>
      <c r="GZ45" s="17">
        <v>4.0999999999999996</v>
      </c>
      <c r="HA45" s="17">
        <v>4.2062099999999996</v>
      </c>
      <c r="HB45" s="17">
        <v>4.2062099999999996</v>
      </c>
      <c r="HC45" s="17">
        <v>-0.10621</v>
      </c>
      <c r="HD45" s="17">
        <v>17.100000000000001</v>
      </c>
      <c r="HE45" s="17">
        <v>17.209759999999999</v>
      </c>
      <c r="HF45" s="17">
        <v>34.419510000000002</v>
      </c>
      <c r="HG45" s="17">
        <v>-17.319510000000001</v>
      </c>
      <c r="HH45" s="17">
        <v>52.1</v>
      </c>
      <c r="HI45" s="17">
        <v>82.051389999999998</v>
      </c>
      <c r="HJ45" s="17">
        <v>105.51277</v>
      </c>
      <c r="HK45" s="17">
        <v>-53.412770000000002</v>
      </c>
      <c r="HL45" s="17"/>
      <c r="HM45" s="17"/>
      <c r="HN45" s="17"/>
      <c r="HO45" s="17">
        <v>0</v>
      </c>
      <c r="HP45" s="17"/>
      <c r="HQ45" s="17"/>
      <c r="HR45" s="17"/>
      <c r="HS45" s="17">
        <v>0</v>
      </c>
      <c r="HT45" s="17">
        <v>85.5</v>
      </c>
      <c r="HU45" s="17">
        <v>85.482569999999996</v>
      </c>
      <c r="HV45" s="17">
        <v>85.482510000000005</v>
      </c>
      <c r="HW45" s="17">
        <v>1.7489999999999999E-2</v>
      </c>
      <c r="HX45" s="17">
        <v>0</v>
      </c>
      <c r="HY45" s="17"/>
      <c r="HZ45" s="17"/>
      <c r="IA45" s="17">
        <v>0</v>
      </c>
      <c r="IB45" s="17"/>
      <c r="IC45" s="17"/>
      <c r="ID45" s="17"/>
      <c r="IE45" s="17">
        <v>0</v>
      </c>
      <c r="IF45" s="17">
        <v>46.6</v>
      </c>
      <c r="IG45" s="17">
        <v>45.441949999999999</v>
      </c>
      <c r="IH45" s="17"/>
      <c r="II45" s="17">
        <v>46.6</v>
      </c>
      <c r="IJ45" s="17"/>
      <c r="IK45" s="17"/>
      <c r="IL45" s="17"/>
      <c r="IM45" s="17">
        <v>0</v>
      </c>
      <c r="IN45" s="17"/>
      <c r="IO45" s="17"/>
      <c r="IP45" s="17"/>
      <c r="IQ45" s="17">
        <v>0</v>
      </c>
      <c r="IR45" s="17"/>
      <c r="IS45" s="17"/>
      <c r="IT45" s="17"/>
      <c r="IU45" s="17">
        <v>0</v>
      </c>
      <c r="IV45" s="17">
        <v>75.599999999999994</v>
      </c>
      <c r="IW45" s="17">
        <v>86.911810000000003</v>
      </c>
      <c r="IX45" s="17">
        <v>88.066580000000002</v>
      </c>
      <c r="IY45" s="17">
        <v>-12.46658</v>
      </c>
      <c r="IZ45" s="17">
        <v>172</v>
      </c>
      <c r="JA45" s="17">
        <v>184.41761</v>
      </c>
      <c r="JB45" s="17">
        <v>184.41761</v>
      </c>
      <c r="JC45" s="17">
        <v>-12.41761</v>
      </c>
      <c r="JD45" s="17">
        <v>169.6</v>
      </c>
      <c r="JE45" s="17">
        <v>184.41761</v>
      </c>
      <c r="JF45" s="17">
        <v>184.41761</v>
      </c>
      <c r="JG45" s="17">
        <v>-14.81761</v>
      </c>
      <c r="JH45" s="17">
        <v>200</v>
      </c>
      <c r="JI45" s="17">
        <v>184.41761</v>
      </c>
      <c r="JJ45" s="17">
        <v>184.41761</v>
      </c>
      <c r="JK45" s="17">
        <v>15.58239</v>
      </c>
      <c r="JL45" s="17">
        <v>266.60000000000002</v>
      </c>
      <c r="JM45" s="17">
        <v>277.45713000000001</v>
      </c>
      <c r="JN45" s="17">
        <v>277.45713000000001</v>
      </c>
      <c r="JO45" s="17">
        <v>-10.85713</v>
      </c>
      <c r="JP45" s="17">
        <v>74.8</v>
      </c>
      <c r="JQ45" s="17">
        <v>72.405370000000005</v>
      </c>
      <c r="JR45" s="17">
        <v>71.796109999999999</v>
      </c>
      <c r="JS45" s="17">
        <v>3.0038900000000002</v>
      </c>
      <c r="JT45" s="17"/>
      <c r="JU45" s="17"/>
      <c r="JV45" s="17">
        <v>36.005859999999998</v>
      </c>
      <c r="JW45" s="17">
        <v>-36.005859999999998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0.8</v>
      </c>
      <c r="KW45" s="17">
        <v>1.0779300000000001</v>
      </c>
      <c r="KX45" s="17">
        <v>1.0779300000000001</v>
      </c>
      <c r="KY45" s="17">
        <v>-0.27793000000000001</v>
      </c>
      <c r="KZ45" s="17">
        <v>111.9</v>
      </c>
      <c r="LA45" s="17">
        <v>205.77479</v>
      </c>
      <c r="LB45" s="17">
        <v>193.97447</v>
      </c>
      <c r="LC45" s="17">
        <v>-82.074470000000005</v>
      </c>
      <c r="LD45" s="17">
        <v>56</v>
      </c>
      <c r="LE45" s="17">
        <v>76.263239999999996</v>
      </c>
      <c r="LF45" s="17">
        <v>58.025849999999998</v>
      </c>
      <c r="LG45" s="17">
        <v>-2.0258500000000002</v>
      </c>
      <c r="LH45" s="17">
        <v>62.1</v>
      </c>
      <c r="LI45" s="17">
        <v>67.461460000000002</v>
      </c>
      <c r="LJ45" s="17">
        <v>67.461460000000002</v>
      </c>
      <c r="LK45" s="17">
        <v>-5.3614600000000001</v>
      </c>
      <c r="LL45" s="17">
        <v>62.9</v>
      </c>
      <c r="LM45" s="17">
        <v>65.984009999999998</v>
      </c>
      <c r="LN45" s="17">
        <v>56.943359999999998</v>
      </c>
      <c r="LO45" s="17">
        <v>5.9566400000000002</v>
      </c>
      <c r="LP45" s="17">
        <v>30</v>
      </c>
      <c r="LQ45" s="17">
        <v>27.440259999999999</v>
      </c>
      <c r="LR45" s="17">
        <v>30.097560000000001</v>
      </c>
      <c r="LS45" s="17">
        <v>-9.7559999999999994E-2</v>
      </c>
      <c r="LT45" s="17"/>
      <c r="LU45" s="17"/>
      <c r="LV45" s="17"/>
      <c r="LW45" s="17">
        <v>0</v>
      </c>
      <c r="LX45" s="17"/>
      <c r="LY45" s="17"/>
      <c r="LZ45" s="17"/>
      <c r="MA45" s="17">
        <v>0</v>
      </c>
      <c r="MB45" s="17"/>
      <c r="MC45" s="17"/>
      <c r="MD45" s="17"/>
      <c r="ME45" s="17">
        <v>0</v>
      </c>
      <c r="MF45" s="17">
        <v>143.69999999999999</v>
      </c>
      <c r="MG45" s="17">
        <v>159.10805999999999</v>
      </c>
      <c r="MH45" s="17">
        <v>151.08876000000001</v>
      </c>
      <c r="MI45" s="17">
        <v>-7.3887600000000004</v>
      </c>
      <c r="MJ45" s="17">
        <v>144.69999999999999</v>
      </c>
      <c r="MK45" s="17">
        <v>159.10805999999999</v>
      </c>
      <c r="ML45" s="17">
        <v>151.08876000000001</v>
      </c>
      <c r="MM45" s="17">
        <v>-6.3887600000000004</v>
      </c>
      <c r="MN45" s="17">
        <v>168.7</v>
      </c>
      <c r="MO45" s="17">
        <v>159.58586</v>
      </c>
      <c r="MP45" s="17">
        <v>151.54248000000001</v>
      </c>
      <c r="MQ45" s="17">
        <v>17.157520000000002</v>
      </c>
      <c r="MR45" s="17">
        <v>184.6</v>
      </c>
      <c r="MS45" s="17">
        <v>186.53287</v>
      </c>
      <c r="MT45" s="17"/>
      <c r="MU45" s="17">
        <v>184.6</v>
      </c>
      <c r="MV45" s="17"/>
      <c r="MW45" s="17"/>
      <c r="MX45" s="17"/>
      <c r="MY45" s="17">
        <v>0</v>
      </c>
      <c r="MZ45" s="17"/>
      <c r="NA45" s="17"/>
      <c r="NB45" s="17"/>
      <c r="NC45" s="17">
        <v>0</v>
      </c>
      <c r="ND45" s="17"/>
      <c r="NE45" s="17"/>
      <c r="NF45" s="17"/>
      <c r="NG45" s="17">
        <v>0</v>
      </c>
      <c r="NH45" s="17"/>
      <c r="NI45" s="17"/>
      <c r="NJ45" s="17"/>
      <c r="NK45" s="17">
        <v>0</v>
      </c>
      <c r="NL45" s="17">
        <v>212.5</v>
      </c>
      <c r="NM45" s="17">
        <v>207.29667000000001</v>
      </c>
      <c r="NN45" s="17">
        <v>207.29667000000001</v>
      </c>
      <c r="NO45" s="17">
        <v>5.2033300000000002</v>
      </c>
      <c r="NP45" s="17">
        <v>101.3</v>
      </c>
      <c r="NQ45" s="17">
        <v>103.95959000000001</v>
      </c>
      <c r="NR45" s="17">
        <v>103.95959000000001</v>
      </c>
      <c r="NS45" s="17">
        <v>-2.6595900000000001</v>
      </c>
      <c r="NT45" s="17">
        <v>5.7</v>
      </c>
      <c r="NU45" s="17">
        <v>6.1913999999999998</v>
      </c>
      <c r="NV45" s="17">
        <v>3.9904700000000002</v>
      </c>
      <c r="NW45" s="17">
        <v>1.70953</v>
      </c>
      <c r="NX45" s="17">
        <v>0</v>
      </c>
      <c r="NY45" s="17"/>
      <c r="NZ45" s="17">
        <v>4.1863799999999998</v>
      </c>
      <c r="OA45" s="17">
        <v>-4.1863799999999998</v>
      </c>
      <c r="OB45" s="17">
        <v>7</v>
      </c>
      <c r="OC45" s="17">
        <v>7.3</v>
      </c>
      <c r="OD45" s="17">
        <v>7.3</v>
      </c>
      <c r="OE45" s="17">
        <v>-0.3</v>
      </c>
      <c r="OF45" s="17">
        <v>0</v>
      </c>
      <c r="OG45" s="17"/>
      <c r="OH45" s="17"/>
      <c r="OI45" s="17">
        <v>0</v>
      </c>
      <c r="OJ45" s="17">
        <v>100.1</v>
      </c>
      <c r="OK45" s="17">
        <v>103.9</v>
      </c>
      <c r="OL45" s="17">
        <v>107.10899999999999</v>
      </c>
      <c r="OM45" s="17">
        <v>-7.0090000000000003</v>
      </c>
      <c r="ON45" s="17">
        <v>0</v>
      </c>
      <c r="OO45" s="17"/>
      <c r="OP45" s="17">
        <v>0.53800000000000003</v>
      </c>
      <c r="OQ45" s="17">
        <v>-0.53800000000000003</v>
      </c>
      <c r="OR45" s="17">
        <v>2.8</v>
      </c>
      <c r="OS45" s="17">
        <v>9.4</v>
      </c>
      <c r="OT45" s="17">
        <v>10.798</v>
      </c>
      <c r="OU45" s="17">
        <v>-7.9980000000000002</v>
      </c>
      <c r="OV45" s="17">
        <v>0</v>
      </c>
      <c r="OW45" s="17"/>
      <c r="OX45" s="17"/>
      <c r="OY45" s="17">
        <v>0</v>
      </c>
      <c r="OZ45" s="17">
        <v>0</v>
      </c>
      <c r="PA45" s="17"/>
      <c r="PB45" s="17">
        <v>5.4039900000000003</v>
      </c>
      <c r="PC45" s="17">
        <v>-5.4039900000000003</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0.5</v>
      </c>
      <c r="PU45" s="17">
        <v>1.5</v>
      </c>
      <c r="PV45" s="17">
        <v>1.5</v>
      </c>
      <c r="PW45" s="17">
        <v>-1</v>
      </c>
      <c r="PX45" s="17">
        <v>2.5</v>
      </c>
      <c r="PY45" s="17">
        <v>2.5</v>
      </c>
      <c r="PZ45" s="17">
        <v>2.5</v>
      </c>
      <c r="QA45" s="17">
        <v>0</v>
      </c>
      <c r="QB45" s="17">
        <v>20</v>
      </c>
      <c r="QC45" s="17">
        <v>5.3765799999999997</v>
      </c>
      <c r="QD45" s="17">
        <v>20.35314</v>
      </c>
      <c r="QE45" s="17">
        <v>-0.35314000000000001</v>
      </c>
      <c r="QF45" s="17">
        <v>11.6</v>
      </c>
      <c r="QG45" s="17">
        <v>14</v>
      </c>
      <c r="QH45" s="17">
        <v>17.560980000000001</v>
      </c>
      <c r="QI45" s="17">
        <v>-5.9609800000000002</v>
      </c>
      <c r="QJ45" s="17">
        <v>18.899999999999999</v>
      </c>
      <c r="QK45" s="17">
        <v>17.560980000000001</v>
      </c>
      <c r="QL45" s="17">
        <v>17.560980000000001</v>
      </c>
      <c r="QM45" s="17">
        <v>1.3390200000000001</v>
      </c>
      <c r="QN45" s="17">
        <v>3.1</v>
      </c>
      <c r="QO45" s="17">
        <v>3.3</v>
      </c>
      <c r="QP45" s="17">
        <v>3.3</v>
      </c>
      <c r="QQ45" s="17">
        <v>-0.2</v>
      </c>
      <c r="QR45" s="17">
        <v>7.3</v>
      </c>
      <c r="QS45" s="17">
        <v>18.048780000000001</v>
      </c>
      <c r="QT45" s="17">
        <v>18.048780000000001</v>
      </c>
      <c r="QU45" s="17">
        <v>-10.74878</v>
      </c>
      <c r="QV45" s="17">
        <v>0</v>
      </c>
      <c r="QW45" s="17"/>
      <c r="QX45" s="17">
        <v>5.0000000000000001E-3</v>
      </c>
      <c r="QY45" s="17">
        <v>-5.0000000000000001E-3</v>
      </c>
      <c r="QZ45" s="17">
        <v>0</v>
      </c>
      <c r="RA45" s="17"/>
      <c r="RB45" s="17">
        <v>0.311</v>
      </c>
      <c r="RC45" s="17">
        <v>-0.311</v>
      </c>
      <c r="RD45" s="17">
        <v>27.6</v>
      </c>
      <c r="RE45" s="17">
        <v>26.3</v>
      </c>
      <c r="RF45" s="17">
        <v>26.091000000000001</v>
      </c>
      <c r="RG45" s="17">
        <v>1.5089999999999999</v>
      </c>
      <c r="RH45" s="17">
        <v>84.9</v>
      </c>
      <c r="RI45" s="17">
        <v>80.3</v>
      </c>
      <c r="RJ45" s="17">
        <v>81.421999999999997</v>
      </c>
      <c r="RK45" s="17">
        <v>3.4780000000000002</v>
      </c>
      <c r="RL45" s="17">
        <v>0</v>
      </c>
      <c r="RM45" s="17"/>
      <c r="RN45" s="17"/>
      <c r="RO45" s="17">
        <v>0</v>
      </c>
      <c r="RP45" s="17">
        <v>1.4</v>
      </c>
      <c r="RQ45" s="17">
        <v>2.4510000000000001</v>
      </c>
      <c r="RR45" s="17">
        <v>2.4510000000000001</v>
      </c>
      <c r="RS45" s="17">
        <v>-1.0509999999999999</v>
      </c>
      <c r="RT45" s="17">
        <v>20.100000000000001</v>
      </c>
      <c r="RU45" s="17">
        <v>19.869240000000001</v>
      </c>
      <c r="RV45" s="17">
        <v>19.869219999999999</v>
      </c>
      <c r="RW45" s="17">
        <v>0.23078000000000001</v>
      </c>
      <c r="RX45" s="17">
        <v>2.7</v>
      </c>
      <c r="RY45" s="17">
        <v>2</v>
      </c>
      <c r="RZ45" s="17">
        <v>2</v>
      </c>
      <c r="SA45" s="17">
        <v>0.7</v>
      </c>
      <c r="SB45" s="17"/>
      <c r="SC45" s="17"/>
      <c r="SD45" s="17">
        <v>0.4</v>
      </c>
      <c r="SE45" s="17">
        <v>-0.4</v>
      </c>
      <c r="SF45" s="17">
        <v>4</v>
      </c>
      <c r="SG45" s="17">
        <v>4</v>
      </c>
      <c r="SH45" s="17">
        <v>5.9</v>
      </c>
      <c r="SI45" s="17">
        <v>-1.9</v>
      </c>
      <c r="SJ45" s="17">
        <v>6</v>
      </c>
      <c r="SK45" s="17">
        <v>5.8</v>
      </c>
      <c r="SL45" s="17">
        <v>5.8</v>
      </c>
      <c r="SM45" s="17">
        <v>0.2</v>
      </c>
      <c r="SN45" s="17">
        <v>9.3000000000000007</v>
      </c>
      <c r="SO45" s="17">
        <v>9</v>
      </c>
      <c r="SP45" s="17">
        <v>13.65854</v>
      </c>
      <c r="SQ45" s="17">
        <v>-4.3585399999999996</v>
      </c>
      <c r="SR45" s="17">
        <v>12.8</v>
      </c>
      <c r="SS45" s="17">
        <v>12</v>
      </c>
      <c r="ST45" s="17">
        <v>17.560980000000001</v>
      </c>
      <c r="SU45" s="17">
        <v>-4.76098</v>
      </c>
      <c r="SV45" s="17">
        <v>13.5</v>
      </c>
      <c r="SW45" s="17">
        <v>14.2439</v>
      </c>
      <c r="SX45" s="17">
        <v>14.2439</v>
      </c>
      <c r="SY45" s="17">
        <v>-0.74390000000000001</v>
      </c>
      <c r="SZ45" s="17">
        <v>24</v>
      </c>
      <c r="TA45" s="17">
        <v>19.5</v>
      </c>
      <c r="TB45" s="17">
        <v>22.754000000000001</v>
      </c>
      <c r="TC45" s="17">
        <v>1.246</v>
      </c>
      <c r="TD45" s="17">
        <v>75.400000000000006</v>
      </c>
      <c r="TE45" s="17">
        <v>69.599999999999994</v>
      </c>
      <c r="TF45" s="17">
        <v>68.17</v>
      </c>
      <c r="TG45" s="17">
        <v>7.23</v>
      </c>
      <c r="TH45" s="17">
        <v>0</v>
      </c>
      <c r="TI45" s="17"/>
      <c r="TJ45" s="17">
        <v>0.128</v>
      </c>
      <c r="TK45" s="17">
        <v>-0.128</v>
      </c>
      <c r="TL45" s="17">
        <v>102.9</v>
      </c>
      <c r="TM45" s="17">
        <v>94.6</v>
      </c>
      <c r="TN45" s="17">
        <v>87.555000000000007</v>
      </c>
      <c r="TO45" s="17">
        <v>15.345000000000001</v>
      </c>
      <c r="TP45" s="17">
        <v>100.6</v>
      </c>
      <c r="TQ45" s="17">
        <v>96.7</v>
      </c>
      <c r="TR45" s="17">
        <v>88.584000000000003</v>
      </c>
      <c r="TS45" s="17">
        <v>12.016</v>
      </c>
      <c r="TT45" s="17">
        <v>17.100000000000001</v>
      </c>
      <c r="TU45" s="17">
        <v>9.3000000000000007</v>
      </c>
      <c r="TV45" s="17">
        <v>5.4550000000000001</v>
      </c>
      <c r="TW45" s="17">
        <v>11.645</v>
      </c>
      <c r="TX45" s="17">
        <v>8.5</v>
      </c>
      <c r="TY45" s="17">
        <v>7.9</v>
      </c>
      <c r="TZ45" s="17">
        <v>9.4120000000000008</v>
      </c>
      <c r="UA45" s="17">
        <v>-0.91200000000000003</v>
      </c>
      <c r="UB45" s="17">
        <v>10.3</v>
      </c>
      <c r="UC45" s="17">
        <v>10</v>
      </c>
      <c r="UD45" s="17">
        <v>13.65854</v>
      </c>
      <c r="UE45" s="17">
        <v>-3.3585400000000001</v>
      </c>
      <c r="UF45" s="17">
        <v>2.5</v>
      </c>
      <c r="UG45" s="17">
        <v>3.5</v>
      </c>
      <c r="UH45" s="17">
        <v>3.5</v>
      </c>
      <c r="UI45" s="17">
        <v>-1</v>
      </c>
      <c r="UJ45" s="17">
        <v>7.7</v>
      </c>
      <c r="UK45" s="17">
        <v>7.5</v>
      </c>
      <c r="UL45" s="17">
        <v>7.5</v>
      </c>
      <c r="UM45" s="17">
        <v>0.2</v>
      </c>
      <c r="UN45" s="17">
        <v>20.399999999999999</v>
      </c>
      <c r="UO45" s="17">
        <v>19.51219</v>
      </c>
      <c r="UP45" s="17">
        <v>19.51219</v>
      </c>
      <c r="UQ45" s="17">
        <v>0.88780999999999999</v>
      </c>
      <c r="UR45" s="17">
        <v>20.399999999999999</v>
      </c>
      <c r="US45" s="17">
        <v>19.51219</v>
      </c>
      <c r="UT45" s="17">
        <v>19.51219</v>
      </c>
      <c r="UU45" s="17">
        <v>0.88780999999999999</v>
      </c>
      <c r="UV45" s="17">
        <v>20</v>
      </c>
      <c r="UW45" s="17">
        <v>19.51219</v>
      </c>
      <c r="UX45" s="17">
        <v>19.51219</v>
      </c>
      <c r="UY45" s="17">
        <v>0.48781000000000002</v>
      </c>
      <c r="UZ45" s="17">
        <v>6.5</v>
      </c>
      <c r="VA45" s="17">
        <v>9.1999999999999993</v>
      </c>
      <c r="VB45" s="17">
        <v>10.566000000000001</v>
      </c>
      <c r="VC45" s="17">
        <v>-4.0659999999999998</v>
      </c>
      <c r="VD45" s="17">
        <v>0</v>
      </c>
      <c r="VE45" s="17"/>
      <c r="VF45" s="17"/>
      <c r="VG45" s="17">
        <v>0</v>
      </c>
      <c r="VH45" s="17">
        <v>0</v>
      </c>
      <c r="VI45" s="17"/>
      <c r="VJ45" s="17">
        <v>7.0000000000000001E-3</v>
      </c>
      <c r="VK45" s="17">
        <v>-7.0000000000000001E-3</v>
      </c>
      <c r="VL45" s="17">
        <v>0</v>
      </c>
      <c r="VM45" s="17"/>
      <c r="VN45" s="17">
        <v>0.63900000000000001</v>
      </c>
      <c r="VO45" s="17">
        <v>-0.63900000000000001</v>
      </c>
      <c r="VP45" s="17">
        <v>0.6</v>
      </c>
      <c r="VQ45" s="17">
        <v>0.6</v>
      </c>
      <c r="VR45" s="17">
        <v>0.6</v>
      </c>
      <c r="VS45" s="17">
        <v>0</v>
      </c>
      <c r="VT45" s="17">
        <v>123.6</v>
      </c>
      <c r="VU45" s="17">
        <v>108.2</v>
      </c>
      <c r="VV45" s="17">
        <v>117.175</v>
      </c>
      <c r="VW45" s="17">
        <v>6.4249999999999998</v>
      </c>
      <c r="VX45" s="17">
        <v>137.1</v>
      </c>
      <c r="VY45" s="17">
        <v>100.9</v>
      </c>
      <c r="VZ45" s="17">
        <v>113.191</v>
      </c>
      <c r="WA45" s="17">
        <v>23.908999999999999</v>
      </c>
      <c r="WB45" s="17">
        <v>0</v>
      </c>
      <c r="WC45" s="17"/>
      <c r="WD45" s="17">
        <v>0.32400000000000001</v>
      </c>
      <c r="WE45" s="17">
        <v>-0.32400000000000001</v>
      </c>
      <c r="WF45" s="17">
        <v>1.6</v>
      </c>
      <c r="WG45" s="17">
        <v>1.4490000000000001</v>
      </c>
      <c r="WH45" s="17">
        <v>1.4490000000000001</v>
      </c>
      <c r="WI45" s="17">
        <v>0.151</v>
      </c>
      <c r="WJ45" s="17">
        <v>2.2000000000000002</v>
      </c>
      <c r="WK45" s="17">
        <v>2.4</v>
      </c>
      <c r="WL45" s="17">
        <v>2.4</v>
      </c>
      <c r="WM45" s="17">
        <v>-0.2</v>
      </c>
      <c r="WN45" s="17">
        <v>2.2000000000000002</v>
      </c>
      <c r="WO45" s="17">
        <v>2.4</v>
      </c>
      <c r="WP45" s="17">
        <v>2.4</v>
      </c>
      <c r="WQ45" s="17">
        <v>-0.2</v>
      </c>
      <c r="WR45" s="17">
        <v>1.2</v>
      </c>
      <c r="WS45" s="17">
        <v>1.4</v>
      </c>
      <c r="WT45" s="17">
        <v>1.4</v>
      </c>
      <c r="WU45" s="17">
        <v>-0.2</v>
      </c>
      <c r="WV45" s="17">
        <v>0</v>
      </c>
      <c r="WW45" s="17"/>
      <c r="WX45" s="17"/>
      <c r="WY45" s="17">
        <v>0</v>
      </c>
      <c r="WZ45" s="17"/>
      <c r="XA45" s="17"/>
      <c r="XB45" s="17"/>
      <c r="XC45" s="17">
        <v>0</v>
      </c>
      <c r="XD45" s="17">
        <v>18</v>
      </c>
      <c r="XE45" s="17">
        <v>17.951219999999999</v>
      </c>
      <c r="XF45" s="17">
        <v>17.951219999999999</v>
      </c>
      <c r="XG45" s="17">
        <v>4.8779999999999997E-2</v>
      </c>
      <c r="XH45" s="17">
        <v>9.4</v>
      </c>
      <c r="XI45" s="17">
        <v>9</v>
      </c>
      <c r="XJ45" s="17">
        <v>10.8</v>
      </c>
      <c r="XK45" s="17">
        <v>-1.4</v>
      </c>
      <c r="XL45" s="17">
        <v>27.3</v>
      </c>
      <c r="XM45" s="17">
        <v>30.5</v>
      </c>
      <c r="XN45" s="17">
        <v>28</v>
      </c>
      <c r="XO45" s="17">
        <v>-0.7</v>
      </c>
      <c r="XP45" s="17">
        <v>34.4</v>
      </c>
      <c r="XQ45" s="17">
        <v>30.5</v>
      </c>
      <c r="XR45" s="17">
        <v>28</v>
      </c>
      <c r="XS45" s="17">
        <v>6.4</v>
      </c>
      <c r="XT45" s="17">
        <v>15.2</v>
      </c>
      <c r="XU45" s="17">
        <v>14</v>
      </c>
      <c r="XV45" s="17">
        <v>14</v>
      </c>
      <c r="XW45" s="17">
        <v>1.2</v>
      </c>
      <c r="XX45" s="17">
        <v>19.100000000000001</v>
      </c>
      <c r="XY45" s="17">
        <v>20</v>
      </c>
      <c r="XZ45" s="17">
        <v>20</v>
      </c>
      <c r="YA45" s="17">
        <v>-0.9</v>
      </c>
      <c r="YB45" s="17">
        <v>8.6</v>
      </c>
      <c r="YC45" s="17">
        <v>8.1</v>
      </c>
      <c r="YD45" s="17">
        <v>8.1</v>
      </c>
      <c r="YE45" s="17">
        <v>0.5</v>
      </c>
      <c r="YF45" s="17">
        <v>11.2</v>
      </c>
      <c r="YG45" s="17">
        <v>11</v>
      </c>
      <c r="YH45" s="17">
        <v>11</v>
      </c>
      <c r="YI45" s="17">
        <v>0.2</v>
      </c>
      <c r="YJ45" s="17">
        <v>22.5</v>
      </c>
      <c r="YK45" s="17">
        <v>23</v>
      </c>
      <c r="YL45" s="17">
        <v>23</v>
      </c>
      <c r="YM45" s="17">
        <v>-0.5</v>
      </c>
    </row>
    <row r="46" spans="1:663" ht="24" customHeight="1" x14ac:dyDescent="0.3">
      <c r="A46" s="1"/>
      <c r="B46" s="16" t="s">
        <v>27</v>
      </c>
      <c r="C46" s="16" t="s">
        <v>808</v>
      </c>
      <c r="D46" s="17">
        <v>202.5</v>
      </c>
      <c r="E46" s="17">
        <v>204.19512</v>
      </c>
      <c r="F46" s="17">
        <v>204.19512</v>
      </c>
      <c r="G46" s="17">
        <v>-1.69512</v>
      </c>
      <c r="H46" s="17">
        <v>596.9</v>
      </c>
      <c r="I46" s="17">
        <v>566.53318999999999</v>
      </c>
      <c r="J46" s="17">
        <v>623.55592999999999</v>
      </c>
      <c r="K46" s="17">
        <v>-26.655930000000001</v>
      </c>
      <c r="L46" s="17">
        <v>193.6</v>
      </c>
      <c r="M46" s="17">
        <v>185.20236</v>
      </c>
      <c r="N46" s="17">
        <v>203.84335999999999</v>
      </c>
      <c r="O46" s="17">
        <v>-10.243359999999999</v>
      </c>
      <c r="P46" s="17"/>
      <c r="Q46" s="17"/>
      <c r="R46" s="17"/>
      <c r="S46" s="17">
        <v>0</v>
      </c>
      <c r="T46" s="17"/>
      <c r="U46" s="17"/>
      <c r="V46" s="17"/>
      <c r="W46" s="17">
        <v>0</v>
      </c>
      <c r="X46" s="17">
        <v>90</v>
      </c>
      <c r="Y46" s="17">
        <v>92.226339999999993</v>
      </c>
      <c r="Z46" s="17">
        <v>92.226339999999993</v>
      </c>
      <c r="AA46" s="17">
        <v>-2.22634</v>
      </c>
      <c r="AB46" s="17">
        <v>208.4</v>
      </c>
      <c r="AC46" s="17">
        <v>238.78385</v>
      </c>
      <c r="AD46" s="17">
        <v>206.32428999999999</v>
      </c>
      <c r="AE46" s="17">
        <v>2.0757099999999999</v>
      </c>
      <c r="AF46" s="17"/>
      <c r="AG46" s="17"/>
      <c r="AH46" s="17"/>
      <c r="AI46" s="17">
        <v>0</v>
      </c>
      <c r="AJ46" s="17"/>
      <c r="AK46" s="17"/>
      <c r="AL46" s="17"/>
      <c r="AM46" s="17">
        <v>0</v>
      </c>
      <c r="AN46" s="17">
        <v>182.9</v>
      </c>
      <c r="AO46" s="17">
        <v>182.37952999999999</v>
      </c>
      <c r="AP46" s="17"/>
      <c r="AQ46" s="17">
        <v>182.9</v>
      </c>
      <c r="AR46" s="17">
        <v>205.1</v>
      </c>
      <c r="AS46" s="17">
        <v>202.65</v>
      </c>
      <c r="AT46" s="17"/>
      <c r="AU46" s="17">
        <v>205.1</v>
      </c>
      <c r="AV46" s="17">
        <v>0</v>
      </c>
      <c r="AW46" s="17"/>
      <c r="AX46" s="17"/>
      <c r="AY46" s="17">
        <v>0</v>
      </c>
      <c r="AZ46" s="17">
        <v>0</v>
      </c>
      <c r="BA46" s="17"/>
      <c r="BB46" s="17"/>
      <c r="BC46" s="17">
        <v>0</v>
      </c>
      <c r="BD46" s="17">
        <v>209.8</v>
      </c>
      <c r="BE46" s="17">
        <v>206.01686000000001</v>
      </c>
      <c r="BF46" s="17"/>
      <c r="BG46" s="17">
        <v>209.8</v>
      </c>
      <c r="BH46" s="17"/>
      <c r="BI46" s="17"/>
      <c r="BJ46" s="17"/>
      <c r="BK46" s="17">
        <v>0</v>
      </c>
      <c r="BL46" s="17">
        <v>293.2</v>
      </c>
      <c r="BM46" s="17">
        <v>223.97049000000001</v>
      </c>
      <c r="BN46" s="17">
        <v>485.27447000000001</v>
      </c>
      <c r="BO46" s="17">
        <v>-192.07446999999999</v>
      </c>
      <c r="BP46" s="17">
        <v>9.4</v>
      </c>
      <c r="BQ46" s="17">
        <v>5.4891399999999999</v>
      </c>
      <c r="BR46" s="17">
        <v>5.4891500000000004</v>
      </c>
      <c r="BS46" s="17">
        <v>3.9108499999999999</v>
      </c>
      <c r="BT46" s="17"/>
      <c r="BU46" s="17"/>
      <c r="BV46" s="17"/>
      <c r="BW46" s="17">
        <v>0</v>
      </c>
      <c r="BX46" s="17"/>
      <c r="BY46" s="17"/>
      <c r="BZ46" s="17"/>
      <c r="CA46" s="17">
        <v>0</v>
      </c>
      <c r="CB46" s="17"/>
      <c r="CC46" s="17"/>
      <c r="CD46" s="17"/>
      <c r="CE46" s="17">
        <v>0</v>
      </c>
      <c r="CF46" s="17"/>
      <c r="CG46" s="17"/>
      <c r="CH46" s="17"/>
      <c r="CI46" s="17">
        <v>0</v>
      </c>
      <c r="CJ46" s="17">
        <v>171.1</v>
      </c>
      <c r="CK46" s="17">
        <v>164.70732000000001</v>
      </c>
      <c r="CL46" s="17">
        <v>164.70732000000001</v>
      </c>
      <c r="CM46" s="17">
        <v>6.3926800000000004</v>
      </c>
      <c r="CN46" s="17">
        <v>9.5</v>
      </c>
      <c r="CO46" s="17">
        <v>5.1583800000000002</v>
      </c>
      <c r="CP46" s="17">
        <v>5.1583800000000002</v>
      </c>
      <c r="CQ46" s="17">
        <v>4.3416199999999998</v>
      </c>
      <c r="CR46" s="17">
        <v>7.1</v>
      </c>
      <c r="CS46" s="17">
        <v>2.8315000000000001</v>
      </c>
      <c r="CT46" s="17">
        <v>2.8315000000000001</v>
      </c>
      <c r="CU46" s="17">
        <v>4.2685000000000004</v>
      </c>
      <c r="CV46" s="17">
        <v>16.899999999999999</v>
      </c>
      <c r="CW46" s="17">
        <v>16.873670000000001</v>
      </c>
      <c r="CX46" s="17"/>
      <c r="CY46" s="17">
        <v>16.899999999999999</v>
      </c>
      <c r="CZ46" s="17">
        <v>6.8</v>
      </c>
      <c r="DA46" s="17">
        <v>6.8787000000000003</v>
      </c>
      <c r="DB46" s="17">
        <v>6.8787000000000003</v>
      </c>
      <c r="DC46" s="17">
        <v>-7.8700000000000006E-2</v>
      </c>
      <c r="DD46" s="17">
        <v>14.4</v>
      </c>
      <c r="DE46" s="17">
        <v>14.992190000000001</v>
      </c>
      <c r="DF46" s="17">
        <v>14.992190000000001</v>
      </c>
      <c r="DG46" s="17">
        <v>-0.59218999999999999</v>
      </c>
      <c r="DH46" s="17">
        <v>140.4</v>
      </c>
      <c r="DI46" s="17">
        <v>133.50873999999999</v>
      </c>
      <c r="DJ46" s="17">
        <v>142.99999</v>
      </c>
      <c r="DK46" s="17">
        <v>-2.59999</v>
      </c>
      <c r="DL46" s="17"/>
      <c r="DM46" s="17"/>
      <c r="DN46" s="17"/>
      <c r="DO46" s="17">
        <v>0</v>
      </c>
      <c r="DP46" s="17"/>
      <c r="DQ46" s="17"/>
      <c r="DR46" s="17"/>
      <c r="DS46" s="17">
        <v>0</v>
      </c>
      <c r="DT46" s="17"/>
      <c r="DU46" s="17"/>
      <c r="DV46" s="17"/>
      <c r="DW46" s="17">
        <v>0</v>
      </c>
      <c r="DX46" s="17"/>
      <c r="DY46" s="17"/>
      <c r="DZ46" s="17"/>
      <c r="EA46" s="17">
        <v>0</v>
      </c>
      <c r="EB46" s="17">
        <v>110.4</v>
      </c>
      <c r="EC46" s="17">
        <v>112.90537</v>
      </c>
      <c r="ED46" s="17">
        <v>112.90537</v>
      </c>
      <c r="EE46" s="17">
        <v>-2.5053700000000001</v>
      </c>
      <c r="EF46" s="17">
        <v>124.3</v>
      </c>
      <c r="EG46" s="17">
        <v>221.55573999999999</v>
      </c>
      <c r="EH46" s="17">
        <v>212.26279</v>
      </c>
      <c r="EI46" s="17">
        <v>-87.962789999999998</v>
      </c>
      <c r="EJ46" s="17"/>
      <c r="EK46" s="17"/>
      <c r="EL46" s="17"/>
      <c r="EM46" s="17">
        <v>0</v>
      </c>
      <c r="EN46" s="17"/>
      <c r="EO46" s="17"/>
      <c r="EP46" s="17"/>
      <c r="EQ46" s="17">
        <v>0</v>
      </c>
      <c r="ER46" s="17"/>
      <c r="ES46" s="17"/>
      <c r="ET46" s="17"/>
      <c r="EU46" s="17">
        <v>0</v>
      </c>
      <c r="EV46" s="17">
        <v>6.5</v>
      </c>
      <c r="EW46" s="17">
        <v>6.39</v>
      </c>
      <c r="EX46" s="17">
        <v>6.39</v>
      </c>
      <c r="EY46" s="17">
        <v>0.11</v>
      </c>
      <c r="EZ46" s="17">
        <v>149.4</v>
      </c>
      <c r="FA46" s="17">
        <v>210.23788999999999</v>
      </c>
      <c r="FB46" s="17">
        <v>178.72751</v>
      </c>
      <c r="FC46" s="17">
        <v>-29.32751</v>
      </c>
      <c r="FD46" s="17">
        <v>27.2</v>
      </c>
      <c r="FE46" s="17">
        <v>29.874580000000002</v>
      </c>
      <c r="FF46" s="17">
        <v>38.786200000000001</v>
      </c>
      <c r="FG46" s="17">
        <v>-11.5862</v>
      </c>
      <c r="FH46" s="17">
        <v>123.3</v>
      </c>
      <c r="FI46" s="17">
        <v>142.59666999999999</v>
      </c>
      <c r="FJ46" s="17">
        <v>150.27970999999999</v>
      </c>
      <c r="FK46" s="17">
        <v>-26.979710000000001</v>
      </c>
      <c r="FL46" s="17">
        <v>14.3</v>
      </c>
      <c r="FM46" s="17">
        <v>15.15638</v>
      </c>
      <c r="FN46" s="17">
        <v>15.15638</v>
      </c>
      <c r="FO46" s="17">
        <v>-0.85638000000000003</v>
      </c>
      <c r="FP46" s="17">
        <v>16.600000000000001</v>
      </c>
      <c r="FQ46" s="17">
        <v>14.11824</v>
      </c>
      <c r="FR46" s="17">
        <v>15.53007</v>
      </c>
      <c r="FS46" s="17">
        <v>1.06993</v>
      </c>
      <c r="FT46" s="17">
        <v>13.8</v>
      </c>
      <c r="FU46" s="17">
        <v>14</v>
      </c>
      <c r="FV46" s="17">
        <v>18.048780000000001</v>
      </c>
      <c r="FW46" s="17">
        <v>-4.24878</v>
      </c>
      <c r="FX46" s="17">
        <v>91.2</v>
      </c>
      <c r="FY46" s="17">
        <v>88.116100000000003</v>
      </c>
      <c r="FZ46" s="17">
        <v>88.116100000000003</v>
      </c>
      <c r="GA46" s="17">
        <v>3.0838999999999999</v>
      </c>
      <c r="GB46" s="17">
        <v>183.3</v>
      </c>
      <c r="GC46" s="17">
        <v>172.77482000000001</v>
      </c>
      <c r="GD46" s="17">
        <v>185.81701000000001</v>
      </c>
      <c r="GE46" s="17">
        <v>-2.51701</v>
      </c>
      <c r="GF46" s="17">
        <v>183</v>
      </c>
      <c r="GG46" s="17">
        <v>174.47546</v>
      </c>
      <c r="GH46" s="17">
        <v>185.81701000000001</v>
      </c>
      <c r="GI46" s="17">
        <v>-2.8170099999999998</v>
      </c>
      <c r="GJ46" s="17">
        <v>0</v>
      </c>
      <c r="GK46" s="17"/>
      <c r="GL46" s="17">
        <v>186.37502000000001</v>
      </c>
      <c r="GM46" s="17">
        <v>-186.37502000000001</v>
      </c>
      <c r="GN46" s="17">
        <v>99.7</v>
      </c>
      <c r="GO46" s="17">
        <v>100.14734</v>
      </c>
      <c r="GP46" s="17">
        <v>110.91311</v>
      </c>
      <c r="GQ46" s="17">
        <v>-11.21311</v>
      </c>
      <c r="GR46" s="17">
        <v>0</v>
      </c>
      <c r="GS46" s="17"/>
      <c r="GT46" s="17">
        <v>18.00001</v>
      </c>
      <c r="GU46" s="17">
        <v>-18.00001</v>
      </c>
      <c r="GV46" s="17">
        <v>21.2</v>
      </c>
      <c r="GW46" s="17">
        <v>27.139800000000001</v>
      </c>
      <c r="GX46" s="17">
        <v>27.504100000000001</v>
      </c>
      <c r="GY46" s="17">
        <v>-6.3041</v>
      </c>
      <c r="GZ46" s="17">
        <v>4.0999999999999996</v>
      </c>
      <c r="HA46" s="17">
        <v>4.2062099999999996</v>
      </c>
      <c r="HB46" s="17">
        <v>4.2062099999999996</v>
      </c>
      <c r="HC46" s="17">
        <v>-0.10621</v>
      </c>
      <c r="HD46" s="17">
        <v>17.399999999999999</v>
      </c>
      <c r="HE46" s="17">
        <v>17.209759999999999</v>
      </c>
      <c r="HF46" s="17">
        <v>34.419510000000002</v>
      </c>
      <c r="HG46" s="17">
        <v>-17.01951</v>
      </c>
      <c r="HH46" s="17">
        <v>60.5</v>
      </c>
      <c r="HI46" s="17">
        <v>82.051400000000001</v>
      </c>
      <c r="HJ46" s="17">
        <v>107.20223</v>
      </c>
      <c r="HK46" s="17">
        <v>-46.70223</v>
      </c>
      <c r="HL46" s="17"/>
      <c r="HM46" s="17"/>
      <c r="HN46" s="17"/>
      <c r="HO46" s="17">
        <v>0</v>
      </c>
      <c r="HP46" s="17"/>
      <c r="HQ46" s="17"/>
      <c r="HR46" s="17"/>
      <c r="HS46" s="17">
        <v>0</v>
      </c>
      <c r="HT46" s="17">
        <v>86.2</v>
      </c>
      <c r="HU46" s="17">
        <v>85.482569999999996</v>
      </c>
      <c r="HV46" s="17">
        <v>85.48254</v>
      </c>
      <c r="HW46" s="17">
        <v>0.71745999999999999</v>
      </c>
      <c r="HX46" s="17">
        <v>0</v>
      </c>
      <c r="HY46" s="17"/>
      <c r="HZ46" s="17"/>
      <c r="IA46" s="17">
        <v>0</v>
      </c>
      <c r="IB46" s="17"/>
      <c r="IC46" s="17"/>
      <c r="ID46" s="17"/>
      <c r="IE46" s="17">
        <v>0</v>
      </c>
      <c r="IF46" s="17">
        <v>46.9</v>
      </c>
      <c r="IG46" s="17">
        <v>45.441949999999999</v>
      </c>
      <c r="IH46" s="17"/>
      <c r="II46" s="17">
        <v>46.9</v>
      </c>
      <c r="IJ46" s="17"/>
      <c r="IK46" s="17"/>
      <c r="IL46" s="17"/>
      <c r="IM46" s="17">
        <v>0</v>
      </c>
      <c r="IN46" s="17"/>
      <c r="IO46" s="17"/>
      <c r="IP46" s="17"/>
      <c r="IQ46" s="17">
        <v>0</v>
      </c>
      <c r="IR46" s="17"/>
      <c r="IS46" s="17"/>
      <c r="IT46" s="17"/>
      <c r="IU46" s="17">
        <v>0</v>
      </c>
      <c r="IV46" s="17">
        <v>85.9</v>
      </c>
      <c r="IW46" s="17">
        <v>86.912300000000002</v>
      </c>
      <c r="IX46" s="17">
        <v>88.066689999999994</v>
      </c>
      <c r="IY46" s="17">
        <v>-2.16669</v>
      </c>
      <c r="IZ46" s="17">
        <v>172.1</v>
      </c>
      <c r="JA46" s="17">
        <v>184.41761</v>
      </c>
      <c r="JB46" s="17">
        <v>184.41761</v>
      </c>
      <c r="JC46" s="17">
        <v>-12.31761</v>
      </c>
      <c r="JD46" s="17">
        <v>169.5</v>
      </c>
      <c r="JE46" s="17">
        <v>184.41761</v>
      </c>
      <c r="JF46" s="17">
        <v>184.41761</v>
      </c>
      <c r="JG46" s="17">
        <v>-14.91761</v>
      </c>
      <c r="JH46" s="17">
        <v>200</v>
      </c>
      <c r="JI46" s="17">
        <v>184.41761</v>
      </c>
      <c r="JJ46" s="17">
        <v>184.41761</v>
      </c>
      <c r="JK46" s="17">
        <v>15.58239</v>
      </c>
      <c r="JL46" s="17">
        <v>267.10000000000002</v>
      </c>
      <c r="JM46" s="17">
        <v>277.45713000000001</v>
      </c>
      <c r="JN46" s="17">
        <v>277.45713000000001</v>
      </c>
      <c r="JO46" s="17">
        <v>-10.35713</v>
      </c>
      <c r="JP46" s="17">
        <v>74.5</v>
      </c>
      <c r="JQ46" s="17">
        <v>72.405370000000005</v>
      </c>
      <c r="JR46" s="17">
        <v>71.796109999999999</v>
      </c>
      <c r="JS46" s="17">
        <v>2.7038899999999999</v>
      </c>
      <c r="JT46" s="17"/>
      <c r="JU46" s="17"/>
      <c r="JV46" s="17">
        <v>36.005859999999998</v>
      </c>
      <c r="JW46" s="17">
        <v>-36.005859999999998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0.8</v>
      </c>
      <c r="KW46" s="17">
        <v>1.0779300000000001</v>
      </c>
      <c r="KX46" s="17">
        <v>1.0779300000000001</v>
      </c>
      <c r="KY46" s="17">
        <v>-0.27793000000000001</v>
      </c>
      <c r="KZ46" s="17">
        <v>138.9</v>
      </c>
      <c r="LA46" s="17">
        <v>205.77644000000001</v>
      </c>
      <c r="LB46" s="17">
        <v>186.13117</v>
      </c>
      <c r="LC46" s="17">
        <v>-47.231169999999999</v>
      </c>
      <c r="LD46" s="17">
        <v>68.5</v>
      </c>
      <c r="LE46" s="17">
        <v>69.203190000000006</v>
      </c>
      <c r="LF46" s="17">
        <v>86.29562</v>
      </c>
      <c r="LG46" s="17">
        <v>-17.79562</v>
      </c>
      <c r="LH46" s="17">
        <v>62.8</v>
      </c>
      <c r="LI46" s="17">
        <v>67.461460000000002</v>
      </c>
      <c r="LJ46" s="17">
        <v>67.461460000000002</v>
      </c>
      <c r="LK46" s="17">
        <v>-4.6614599999999999</v>
      </c>
      <c r="LL46" s="17">
        <v>62.9</v>
      </c>
      <c r="LM46" s="17">
        <v>63.195990000000002</v>
      </c>
      <c r="LN46" s="17">
        <v>71.840190000000007</v>
      </c>
      <c r="LO46" s="17">
        <v>-8.9401899999999994</v>
      </c>
      <c r="LP46" s="17">
        <v>28.8</v>
      </c>
      <c r="LQ46" s="17">
        <v>30.097560000000001</v>
      </c>
      <c r="LR46" s="17">
        <v>30.097560000000001</v>
      </c>
      <c r="LS46" s="17">
        <v>-1.29756</v>
      </c>
      <c r="LT46" s="17"/>
      <c r="LU46" s="17"/>
      <c r="LV46" s="17"/>
      <c r="LW46" s="17">
        <v>0</v>
      </c>
      <c r="LX46" s="17"/>
      <c r="LY46" s="17"/>
      <c r="LZ46" s="17"/>
      <c r="MA46" s="17">
        <v>0</v>
      </c>
      <c r="MB46" s="17"/>
      <c r="MC46" s="17"/>
      <c r="MD46" s="17"/>
      <c r="ME46" s="17">
        <v>0</v>
      </c>
      <c r="MF46" s="17">
        <v>143.4</v>
      </c>
      <c r="MG46" s="17">
        <v>159.10805999999999</v>
      </c>
      <c r="MH46" s="17">
        <v>151.08876000000001</v>
      </c>
      <c r="MI46" s="17">
        <v>-7.6887600000000003</v>
      </c>
      <c r="MJ46" s="17">
        <v>144.4</v>
      </c>
      <c r="MK46" s="17">
        <v>159.10805999999999</v>
      </c>
      <c r="ML46" s="17">
        <v>151.08876000000001</v>
      </c>
      <c r="MM46" s="17">
        <v>-6.6887600000000003</v>
      </c>
      <c r="MN46" s="17">
        <v>169</v>
      </c>
      <c r="MO46" s="17">
        <v>159.58586</v>
      </c>
      <c r="MP46" s="17">
        <v>151.54248000000001</v>
      </c>
      <c r="MQ46" s="17">
        <v>17.457519999999999</v>
      </c>
      <c r="MR46" s="17">
        <v>185</v>
      </c>
      <c r="MS46" s="17">
        <v>186.53287</v>
      </c>
      <c r="MT46" s="17"/>
      <c r="MU46" s="17">
        <v>185</v>
      </c>
      <c r="MV46" s="17"/>
      <c r="MW46" s="17"/>
      <c r="MX46" s="17"/>
      <c r="MY46" s="17">
        <v>0</v>
      </c>
      <c r="MZ46" s="17"/>
      <c r="NA46" s="17"/>
      <c r="NB46" s="17"/>
      <c r="NC46" s="17">
        <v>0</v>
      </c>
      <c r="ND46" s="17"/>
      <c r="NE46" s="17"/>
      <c r="NF46" s="17"/>
      <c r="NG46" s="17">
        <v>0</v>
      </c>
      <c r="NH46" s="17"/>
      <c r="NI46" s="17"/>
      <c r="NJ46" s="17"/>
      <c r="NK46" s="17">
        <v>0</v>
      </c>
      <c r="NL46" s="17">
        <v>212.6</v>
      </c>
      <c r="NM46" s="17">
        <v>207.29667000000001</v>
      </c>
      <c r="NN46" s="17">
        <v>207.29667000000001</v>
      </c>
      <c r="NO46" s="17">
        <v>5.3033299999999999</v>
      </c>
      <c r="NP46" s="17">
        <v>101.8</v>
      </c>
      <c r="NQ46" s="17">
        <v>103.95959000000001</v>
      </c>
      <c r="NR46" s="17">
        <v>103.95959000000001</v>
      </c>
      <c r="NS46" s="17">
        <v>-2.1595900000000001</v>
      </c>
      <c r="NT46" s="17">
        <v>5.7</v>
      </c>
      <c r="NU46" s="17">
        <v>6.1913999999999998</v>
      </c>
      <c r="NV46" s="17">
        <v>3.9904700000000002</v>
      </c>
      <c r="NW46" s="17">
        <v>1.70953</v>
      </c>
      <c r="NX46" s="17">
        <v>0</v>
      </c>
      <c r="NY46" s="17"/>
      <c r="NZ46" s="17">
        <v>4.1863799999999998</v>
      </c>
      <c r="OA46" s="17">
        <v>-4.1863799999999998</v>
      </c>
      <c r="OB46" s="17">
        <v>7</v>
      </c>
      <c r="OC46" s="17">
        <v>7.3</v>
      </c>
      <c r="OD46" s="17">
        <v>7.3</v>
      </c>
      <c r="OE46" s="17">
        <v>-0.3</v>
      </c>
      <c r="OF46" s="17">
        <v>0</v>
      </c>
      <c r="OG46" s="17"/>
      <c r="OH46" s="17"/>
      <c r="OI46" s="17">
        <v>0</v>
      </c>
      <c r="OJ46" s="17">
        <v>94.9</v>
      </c>
      <c r="OK46" s="17">
        <v>103</v>
      </c>
      <c r="OL46" s="17">
        <v>106.67700000000001</v>
      </c>
      <c r="OM46" s="17">
        <v>-11.776999999999999</v>
      </c>
      <c r="ON46" s="17">
        <v>0</v>
      </c>
      <c r="OO46" s="17"/>
      <c r="OP46" s="17"/>
      <c r="OQ46" s="17">
        <v>0</v>
      </c>
      <c r="OR46" s="17">
        <v>1.9</v>
      </c>
      <c r="OS46" s="17">
        <v>8.1999999999999993</v>
      </c>
      <c r="OT46" s="17">
        <v>9.9649999999999999</v>
      </c>
      <c r="OU46" s="17">
        <v>-8.0649999999999995</v>
      </c>
      <c r="OV46" s="17">
        <v>0</v>
      </c>
      <c r="OW46" s="17"/>
      <c r="OX46" s="17"/>
      <c r="OY46" s="17">
        <v>0</v>
      </c>
      <c r="OZ46" s="17">
        <v>0</v>
      </c>
      <c r="PA46" s="17"/>
      <c r="PB46" s="17">
        <v>5.4039900000000003</v>
      </c>
      <c r="PC46" s="17">
        <v>-5.4039900000000003</v>
      </c>
      <c r="PD46" s="17">
        <v>9.8000000000000007</v>
      </c>
      <c r="PE46" s="17">
        <v>9.9830000000000005</v>
      </c>
      <c r="PF46" s="17">
        <v>9.9830000000000005</v>
      </c>
      <c r="PG46" s="17">
        <v>-0.183</v>
      </c>
      <c r="PH46" s="17"/>
      <c r="PI46" s="17"/>
      <c r="PJ46" s="17"/>
      <c r="PK46" s="17">
        <v>0</v>
      </c>
      <c r="PL46" s="17">
        <v>0</v>
      </c>
      <c r="PM46" s="17"/>
      <c r="PN46" s="17"/>
      <c r="PO46" s="17">
        <v>0</v>
      </c>
      <c r="PP46" s="17">
        <v>1.2</v>
      </c>
      <c r="PQ46" s="17">
        <v>1</v>
      </c>
      <c r="PR46" s="17">
        <v>1</v>
      </c>
      <c r="PS46" s="17">
        <v>0.2</v>
      </c>
      <c r="PT46" s="17">
        <v>0.5</v>
      </c>
      <c r="PU46" s="17">
        <v>1.5</v>
      </c>
      <c r="PV46" s="17">
        <v>1.5</v>
      </c>
      <c r="PW46" s="17">
        <v>-1</v>
      </c>
      <c r="PX46" s="17">
        <v>2.5</v>
      </c>
      <c r="PY46" s="17">
        <v>2.5</v>
      </c>
      <c r="PZ46" s="17">
        <v>2.5</v>
      </c>
      <c r="QA46" s="17">
        <v>0</v>
      </c>
      <c r="QB46" s="17">
        <v>20.5</v>
      </c>
      <c r="QC46" s="17">
        <v>5.3765799999999997</v>
      </c>
      <c r="QD46" s="17">
        <v>20.35314</v>
      </c>
      <c r="QE46" s="17">
        <v>0.14685999999999999</v>
      </c>
      <c r="QF46" s="17">
        <v>11.6</v>
      </c>
      <c r="QG46" s="17">
        <v>14</v>
      </c>
      <c r="QH46" s="17">
        <v>17.560980000000001</v>
      </c>
      <c r="QI46" s="17">
        <v>-5.9609800000000002</v>
      </c>
      <c r="QJ46" s="17">
        <v>17.899999999999999</v>
      </c>
      <c r="QK46" s="17">
        <v>17.560980000000001</v>
      </c>
      <c r="QL46" s="17">
        <v>17.560980000000001</v>
      </c>
      <c r="QM46" s="17">
        <v>0.33901999999999999</v>
      </c>
      <c r="QN46" s="17">
        <v>3.2</v>
      </c>
      <c r="QO46" s="17">
        <v>3.3</v>
      </c>
      <c r="QP46" s="17">
        <v>3.3</v>
      </c>
      <c r="QQ46" s="17">
        <v>-0.1</v>
      </c>
      <c r="QR46" s="17">
        <v>16.5</v>
      </c>
      <c r="QS46" s="17">
        <v>18.048780000000001</v>
      </c>
      <c r="QT46" s="17">
        <v>18.048780000000001</v>
      </c>
      <c r="QU46" s="17">
        <v>-1.54878</v>
      </c>
      <c r="QV46" s="17">
        <v>0</v>
      </c>
      <c r="QW46" s="17"/>
      <c r="QX46" s="17"/>
      <c r="QY46" s="17">
        <v>0</v>
      </c>
      <c r="QZ46" s="17">
        <v>0</v>
      </c>
      <c r="RA46" s="17"/>
      <c r="RB46" s="17"/>
      <c r="RC46" s="17">
        <v>0</v>
      </c>
      <c r="RD46" s="17">
        <v>26.4</v>
      </c>
      <c r="RE46" s="17">
        <v>26.2</v>
      </c>
      <c r="RF46" s="17">
        <v>26.661999999999999</v>
      </c>
      <c r="RG46" s="17">
        <v>-0.26200000000000001</v>
      </c>
      <c r="RH46" s="17">
        <v>83.4</v>
      </c>
      <c r="RI46" s="17">
        <v>79.2</v>
      </c>
      <c r="RJ46" s="17">
        <v>81.352999999999994</v>
      </c>
      <c r="RK46" s="17">
        <v>2.0470000000000002</v>
      </c>
      <c r="RL46" s="17">
        <v>0</v>
      </c>
      <c r="RM46" s="17"/>
      <c r="RN46" s="17"/>
      <c r="RO46" s="17">
        <v>0</v>
      </c>
      <c r="RP46" s="17">
        <v>2.4</v>
      </c>
      <c r="RQ46" s="17">
        <v>2.4510000000000001</v>
      </c>
      <c r="RR46" s="17">
        <v>2.4510000000000001</v>
      </c>
      <c r="RS46" s="17">
        <v>-5.0999999999999997E-2</v>
      </c>
      <c r="RT46" s="17">
        <v>20.100000000000001</v>
      </c>
      <c r="RU46" s="17">
        <v>19.869240000000001</v>
      </c>
      <c r="RV46" s="17">
        <v>19.869230000000002</v>
      </c>
      <c r="RW46" s="17">
        <v>0.23077</v>
      </c>
      <c r="RX46" s="17">
        <v>2.7</v>
      </c>
      <c r="RY46" s="17">
        <v>2</v>
      </c>
      <c r="RZ46" s="17">
        <v>2</v>
      </c>
      <c r="SA46" s="17">
        <v>0.7</v>
      </c>
      <c r="SB46" s="17"/>
      <c r="SC46" s="17"/>
      <c r="SD46" s="17">
        <v>0.4</v>
      </c>
      <c r="SE46" s="17">
        <v>-0.4</v>
      </c>
      <c r="SF46" s="17">
        <v>3.9</v>
      </c>
      <c r="SG46" s="17">
        <v>4</v>
      </c>
      <c r="SH46" s="17">
        <v>5.9</v>
      </c>
      <c r="SI46" s="17">
        <v>-2</v>
      </c>
      <c r="SJ46" s="17">
        <v>6.1</v>
      </c>
      <c r="SK46" s="17">
        <v>5.8</v>
      </c>
      <c r="SL46" s="17">
        <v>5.8</v>
      </c>
      <c r="SM46" s="17">
        <v>0.3</v>
      </c>
      <c r="SN46" s="17">
        <v>9.6</v>
      </c>
      <c r="SO46" s="17">
        <v>9</v>
      </c>
      <c r="SP46" s="17">
        <v>13.65854</v>
      </c>
      <c r="SQ46" s="17">
        <v>-4.0585399999999998</v>
      </c>
      <c r="SR46" s="17">
        <v>13</v>
      </c>
      <c r="SS46" s="17">
        <v>12</v>
      </c>
      <c r="ST46" s="17">
        <v>17.560980000000001</v>
      </c>
      <c r="SU46" s="17">
        <v>-4.5609799999999998</v>
      </c>
      <c r="SV46" s="17">
        <v>13.5</v>
      </c>
      <c r="SW46" s="17">
        <v>14.2439</v>
      </c>
      <c r="SX46" s="17">
        <v>14.2439</v>
      </c>
      <c r="SY46" s="17">
        <v>-0.74390000000000001</v>
      </c>
      <c r="SZ46" s="17">
        <v>23.3</v>
      </c>
      <c r="TA46" s="17">
        <v>17.8</v>
      </c>
      <c r="TB46" s="17">
        <v>20.861000000000001</v>
      </c>
      <c r="TC46" s="17">
        <v>2.4390000000000001</v>
      </c>
      <c r="TD46" s="17">
        <v>71.099999999999994</v>
      </c>
      <c r="TE46" s="17">
        <v>65.7</v>
      </c>
      <c r="TF46" s="17">
        <v>64.84</v>
      </c>
      <c r="TG46" s="17">
        <v>6.26</v>
      </c>
      <c r="TH46" s="17">
        <v>0</v>
      </c>
      <c r="TI46" s="17"/>
      <c r="TJ46" s="17"/>
      <c r="TK46" s="17">
        <v>0</v>
      </c>
      <c r="TL46" s="17">
        <v>92.6</v>
      </c>
      <c r="TM46" s="17">
        <v>87.6</v>
      </c>
      <c r="TN46" s="17">
        <v>85.524000000000001</v>
      </c>
      <c r="TO46" s="17">
        <v>7.0759999999999996</v>
      </c>
      <c r="TP46" s="17">
        <v>108.2</v>
      </c>
      <c r="TQ46" s="17">
        <v>94.4</v>
      </c>
      <c r="TR46" s="17">
        <v>89.012</v>
      </c>
      <c r="TS46" s="17">
        <v>19.187999999999999</v>
      </c>
      <c r="TT46" s="17">
        <v>15</v>
      </c>
      <c r="TU46" s="17">
        <v>7.8</v>
      </c>
      <c r="TV46" s="17">
        <v>4.798</v>
      </c>
      <c r="TW46" s="17">
        <v>10.202</v>
      </c>
      <c r="TX46" s="17">
        <v>2.7</v>
      </c>
      <c r="TY46" s="17">
        <v>6.4</v>
      </c>
      <c r="TZ46" s="17">
        <v>8.2029999999999994</v>
      </c>
      <c r="UA46" s="17">
        <v>-5.5030000000000001</v>
      </c>
      <c r="UB46" s="17">
        <v>10.1</v>
      </c>
      <c r="UC46" s="17">
        <v>10</v>
      </c>
      <c r="UD46" s="17">
        <v>13.65854</v>
      </c>
      <c r="UE46" s="17">
        <v>-3.5585399999999998</v>
      </c>
      <c r="UF46" s="17">
        <v>2.5</v>
      </c>
      <c r="UG46" s="17">
        <v>3.5</v>
      </c>
      <c r="UH46" s="17">
        <v>3.5</v>
      </c>
      <c r="UI46" s="17">
        <v>-1</v>
      </c>
      <c r="UJ46" s="17">
        <v>7.7</v>
      </c>
      <c r="UK46" s="17">
        <v>7.5</v>
      </c>
      <c r="UL46" s="17">
        <v>7.5</v>
      </c>
      <c r="UM46" s="17">
        <v>0.2</v>
      </c>
      <c r="UN46" s="17">
        <v>20.399999999999999</v>
      </c>
      <c r="UO46" s="17">
        <v>19.51219</v>
      </c>
      <c r="UP46" s="17">
        <v>19.51219</v>
      </c>
      <c r="UQ46" s="17">
        <v>0.88780999999999999</v>
      </c>
      <c r="UR46" s="17">
        <v>20.399999999999999</v>
      </c>
      <c r="US46" s="17">
        <v>19.51219</v>
      </c>
      <c r="UT46" s="17">
        <v>19.51219</v>
      </c>
      <c r="UU46" s="17">
        <v>0.88780999999999999</v>
      </c>
      <c r="UV46" s="17">
        <v>20</v>
      </c>
      <c r="UW46" s="17">
        <v>19.51219</v>
      </c>
      <c r="UX46" s="17">
        <v>19.51219</v>
      </c>
      <c r="UY46" s="17">
        <v>0.48781000000000002</v>
      </c>
      <c r="UZ46" s="17">
        <v>3.9</v>
      </c>
      <c r="VA46" s="17">
        <v>8</v>
      </c>
      <c r="VB46" s="17">
        <v>9.6839999999999993</v>
      </c>
      <c r="VC46" s="17">
        <v>-5.7839999999999998</v>
      </c>
      <c r="VD46" s="17">
        <v>0</v>
      </c>
      <c r="VE46" s="17"/>
      <c r="VF46" s="17"/>
      <c r="VG46" s="17">
        <v>0</v>
      </c>
      <c r="VH46" s="17">
        <v>0</v>
      </c>
      <c r="VI46" s="17"/>
      <c r="VJ46" s="17"/>
      <c r="VK46" s="17">
        <v>0</v>
      </c>
      <c r="VL46" s="17">
        <v>0</v>
      </c>
      <c r="VM46" s="17"/>
      <c r="VN46" s="17"/>
      <c r="VO46" s="17">
        <v>0</v>
      </c>
      <c r="VP46" s="17">
        <v>0.6</v>
      </c>
      <c r="VQ46" s="17">
        <v>0.6</v>
      </c>
      <c r="VR46" s="17">
        <v>0.6</v>
      </c>
      <c r="VS46" s="17">
        <v>0</v>
      </c>
      <c r="VT46" s="17">
        <v>121</v>
      </c>
      <c r="VU46" s="17">
        <v>98.7</v>
      </c>
      <c r="VV46" s="17">
        <v>111.913</v>
      </c>
      <c r="VW46" s="17">
        <v>9.0869999999999997</v>
      </c>
      <c r="VX46" s="17">
        <v>106.5</v>
      </c>
      <c r="VY46" s="17">
        <v>89.1</v>
      </c>
      <c r="VZ46" s="17">
        <v>104.485</v>
      </c>
      <c r="WA46" s="17">
        <v>2.0150000000000001</v>
      </c>
      <c r="WB46" s="17">
        <v>0</v>
      </c>
      <c r="WC46" s="17"/>
      <c r="WD46" s="17"/>
      <c r="WE46" s="17">
        <v>0</v>
      </c>
      <c r="WF46" s="17">
        <v>1.6</v>
      </c>
      <c r="WG46" s="17">
        <v>1.4490000000000001</v>
      </c>
      <c r="WH46" s="17">
        <v>1.4490000000000001</v>
      </c>
      <c r="WI46" s="17">
        <v>0.151</v>
      </c>
      <c r="WJ46" s="17">
        <v>2.2000000000000002</v>
      </c>
      <c r="WK46" s="17">
        <v>2.4</v>
      </c>
      <c r="WL46" s="17">
        <v>2.4</v>
      </c>
      <c r="WM46" s="17">
        <v>-0.2</v>
      </c>
      <c r="WN46" s="17">
        <v>2.2000000000000002</v>
      </c>
      <c r="WO46" s="17">
        <v>2.4</v>
      </c>
      <c r="WP46" s="17">
        <v>2.4</v>
      </c>
      <c r="WQ46" s="17">
        <v>-0.2</v>
      </c>
      <c r="WR46" s="17">
        <v>1.2</v>
      </c>
      <c r="WS46" s="17">
        <v>1.4</v>
      </c>
      <c r="WT46" s="17">
        <v>1.4</v>
      </c>
      <c r="WU46" s="17">
        <v>-0.2</v>
      </c>
      <c r="WV46" s="17">
        <v>0</v>
      </c>
      <c r="WW46" s="17"/>
      <c r="WX46" s="17"/>
      <c r="WY46" s="17">
        <v>0</v>
      </c>
      <c r="WZ46" s="17"/>
      <c r="XA46" s="17"/>
      <c r="XB46" s="17"/>
      <c r="XC46" s="17">
        <v>0</v>
      </c>
      <c r="XD46" s="17">
        <v>18</v>
      </c>
      <c r="XE46" s="17">
        <v>17.951219999999999</v>
      </c>
      <c r="XF46" s="17">
        <v>17.951219999999999</v>
      </c>
      <c r="XG46" s="17">
        <v>4.8779999999999997E-2</v>
      </c>
      <c r="XH46" s="17">
        <v>9.5</v>
      </c>
      <c r="XI46" s="17">
        <v>9</v>
      </c>
      <c r="XJ46" s="17">
        <v>10.8</v>
      </c>
      <c r="XK46" s="17">
        <v>-1.3</v>
      </c>
      <c r="XL46" s="17">
        <v>27.7</v>
      </c>
      <c r="XM46" s="17">
        <v>30.5</v>
      </c>
      <c r="XN46" s="17">
        <v>28</v>
      </c>
      <c r="XO46" s="17">
        <v>-0.3</v>
      </c>
      <c r="XP46" s="17">
        <v>34.799999999999997</v>
      </c>
      <c r="XQ46" s="17">
        <v>30.5</v>
      </c>
      <c r="XR46" s="17">
        <v>28</v>
      </c>
      <c r="XS46" s="17">
        <v>6.8</v>
      </c>
      <c r="XT46" s="17">
        <v>15.8</v>
      </c>
      <c r="XU46" s="17">
        <v>14</v>
      </c>
      <c r="XV46" s="17">
        <v>14</v>
      </c>
      <c r="XW46" s="17">
        <v>1.8</v>
      </c>
      <c r="XX46" s="17">
        <v>19.100000000000001</v>
      </c>
      <c r="XY46" s="17">
        <v>20</v>
      </c>
      <c r="XZ46" s="17">
        <v>20</v>
      </c>
      <c r="YA46" s="17">
        <v>-0.9</v>
      </c>
      <c r="YB46" s="17">
        <v>6.7</v>
      </c>
      <c r="YC46" s="17">
        <v>8.1</v>
      </c>
      <c r="YD46" s="17">
        <v>8.1</v>
      </c>
      <c r="YE46" s="17">
        <v>-1.4</v>
      </c>
      <c r="YF46" s="17">
        <v>11.2</v>
      </c>
      <c r="YG46" s="17">
        <v>11</v>
      </c>
      <c r="YH46" s="17">
        <v>11</v>
      </c>
      <c r="YI46" s="17">
        <v>0.2</v>
      </c>
      <c r="YJ46" s="17">
        <v>23.7</v>
      </c>
      <c r="YK46" s="17">
        <v>23</v>
      </c>
      <c r="YL46" s="17">
        <v>23</v>
      </c>
      <c r="YM46" s="17">
        <v>0.7</v>
      </c>
    </row>
    <row r="47" spans="1:663" ht="24" customHeight="1" x14ac:dyDescent="0.3">
      <c r="A47" s="1"/>
      <c r="B47" s="16" t="s">
        <v>27</v>
      </c>
      <c r="C47" s="16" t="s">
        <v>809</v>
      </c>
      <c r="D47" s="17">
        <v>206</v>
      </c>
      <c r="E47" s="17">
        <v>204.19512</v>
      </c>
      <c r="F47" s="17">
        <v>204.19512</v>
      </c>
      <c r="G47" s="17">
        <v>1.80488</v>
      </c>
      <c r="H47" s="17">
        <v>598.20000000000005</v>
      </c>
      <c r="I47" s="17">
        <v>608.28812000000005</v>
      </c>
      <c r="J47" s="17">
        <v>623.55597999999998</v>
      </c>
      <c r="K47" s="17">
        <v>-25.355979999999999</v>
      </c>
      <c r="L47" s="17">
        <v>200.5</v>
      </c>
      <c r="M47" s="17">
        <v>198.85223999999999</v>
      </c>
      <c r="N47" s="17">
        <v>203.84336999999999</v>
      </c>
      <c r="O47" s="17">
        <v>-3.3433700000000002</v>
      </c>
      <c r="P47" s="17"/>
      <c r="Q47" s="17"/>
      <c r="R47" s="17"/>
      <c r="S47" s="17">
        <v>0</v>
      </c>
      <c r="T47" s="17"/>
      <c r="U47" s="17"/>
      <c r="V47" s="17"/>
      <c r="W47" s="17">
        <v>0</v>
      </c>
      <c r="X47" s="17">
        <v>90.1</v>
      </c>
      <c r="Y47" s="17">
        <v>92.226339999999993</v>
      </c>
      <c r="Z47" s="17">
        <v>92.226339999999993</v>
      </c>
      <c r="AA47" s="17">
        <v>-2.1263399999999999</v>
      </c>
      <c r="AB47" s="17">
        <v>206.4</v>
      </c>
      <c r="AC47" s="17">
        <v>241.99986000000001</v>
      </c>
      <c r="AD47" s="17">
        <v>217.50735</v>
      </c>
      <c r="AE47" s="17">
        <v>-11.10735</v>
      </c>
      <c r="AF47" s="17"/>
      <c r="AG47" s="17"/>
      <c r="AH47" s="17"/>
      <c r="AI47" s="17">
        <v>0</v>
      </c>
      <c r="AJ47" s="17"/>
      <c r="AK47" s="17"/>
      <c r="AL47" s="17"/>
      <c r="AM47" s="17">
        <v>0</v>
      </c>
      <c r="AN47" s="17">
        <v>184</v>
      </c>
      <c r="AO47" s="17">
        <v>182.37952999999999</v>
      </c>
      <c r="AP47" s="17"/>
      <c r="AQ47" s="17">
        <v>184</v>
      </c>
      <c r="AR47" s="17">
        <v>205.9</v>
      </c>
      <c r="AS47" s="17">
        <v>202.65</v>
      </c>
      <c r="AT47" s="17"/>
      <c r="AU47" s="17">
        <v>205.9</v>
      </c>
      <c r="AV47" s="17">
        <v>0</v>
      </c>
      <c r="AW47" s="17"/>
      <c r="AX47" s="17"/>
      <c r="AY47" s="17">
        <v>0</v>
      </c>
      <c r="AZ47" s="17">
        <v>0</v>
      </c>
      <c r="BA47" s="17"/>
      <c r="BB47" s="17"/>
      <c r="BC47" s="17">
        <v>0</v>
      </c>
      <c r="BD47" s="17">
        <v>212.3</v>
      </c>
      <c r="BE47" s="17">
        <v>206.01686000000001</v>
      </c>
      <c r="BF47" s="17"/>
      <c r="BG47" s="17">
        <v>212.3</v>
      </c>
      <c r="BH47" s="17"/>
      <c r="BI47" s="17"/>
      <c r="BJ47" s="17"/>
      <c r="BK47" s="17">
        <v>0</v>
      </c>
      <c r="BL47" s="17">
        <v>204.2</v>
      </c>
      <c r="BM47" s="17">
        <v>283.66602999999998</v>
      </c>
      <c r="BN47" s="17">
        <v>548.74096999999995</v>
      </c>
      <c r="BO47" s="17">
        <v>-344.54097000000002</v>
      </c>
      <c r="BP47" s="17">
        <v>9.4</v>
      </c>
      <c r="BQ47" s="17">
        <v>5.4891399999999999</v>
      </c>
      <c r="BR47" s="17">
        <v>5.4891500000000004</v>
      </c>
      <c r="BS47" s="17">
        <v>3.9108499999999999</v>
      </c>
      <c r="BT47" s="17"/>
      <c r="BU47" s="17"/>
      <c r="BV47" s="17"/>
      <c r="BW47" s="17">
        <v>0</v>
      </c>
      <c r="BX47" s="17"/>
      <c r="BY47" s="17"/>
      <c r="BZ47" s="17"/>
      <c r="CA47" s="17">
        <v>0</v>
      </c>
      <c r="CB47" s="17"/>
      <c r="CC47" s="17"/>
      <c r="CD47" s="17"/>
      <c r="CE47" s="17">
        <v>0</v>
      </c>
      <c r="CF47" s="17"/>
      <c r="CG47" s="17"/>
      <c r="CH47" s="17"/>
      <c r="CI47" s="17">
        <v>0</v>
      </c>
      <c r="CJ47" s="17">
        <v>168.6</v>
      </c>
      <c r="CK47" s="17">
        <v>164.70732000000001</v>
      </c>
      <c r="CL47" s="17">
        <v>164.70732000000001</v>
      </c>
      <c r="CM47" s="17">
        <v>3.8926799999999999</v>
      </c>
      <c r="CN47" s="17">
        <v>9.1999999999999993</v>
      </c>
      <c r="CO47" s="17">
        <v>5.1583800000000002</v>
      </c>
      <c r="CP47" s="17">
        <v>5.1583800000000002</v>
      </c>
      <c r="CQ47" s="17">
        <v>4.04162</v>
      </c>
      <c r="CR47" s="17">
        <v>6.7</v>
      </c>
      <c r="CS47" s="17">
        <v>2.8315000000000001</v>
      </c>
      <c r="CT47" s="17">
        <v>2.8315000000000001</v>
      </c>
      <c r="CU47" s="17">
        <v>3.8685</v>
      </c>
      <c r="CV47" s="17">
        <v>16.899999999999999</v>
      </c>
      <c r="CW47" s="17">
        <v>16.873670000000001</v>
      </c>
      <c r="CX47" s="17"/>
      <c r="CY47" s="17">
        <v>16.899999999999999</v>
      </c>
      <c r="CZ47" s="17">
        <v>6.8</v>
      </c>
      <c r="DA47" s="17">
        <v>6.8787000000000003</v>
      </c>
      <c r="DB47" s="17">
        <v>6.8787000000000003</v>
      </c>
      <c r="DC47" s="17">
        <v>-7.8700000000000006E-2</v>
      </c>
      <c r="DD47" s="17">
        <v>14.7</v>
      </c>
      <c r="DE47" s="17">
        <v>14.992190000000001</v>
      </c>
      <c r="DF47" s="17">
        <v>14.992190000000001</v>
      </c>
      <c r="DG47" s="17">
        <v>-0.29219000000000001</v>
      </c>
      <c r="DH47" s="17">
        <v>140.9</v>
      </c>
      <c r="DI47" s="17">
        <v>142.99972</v>
      </c>
      <c r="DJ47" s="17">
        <v>142.99999</v>
      </c>
      <c r="DK47" s="17">
        <v>-2.09999</v>
      </c>
      <c r="DL47" s="17"/>
      <c r="DM47" s="17"/>
      <c r="DN47" s="17"/>
      <c r="DO47" s="17">
        <v>0</v>
      </c>
      <c r="DP47" s="17"/>
      <c r="DQ47" s="17"/>
      <c r="DR47" s="17"/>
      <c r="DS47" s="17">
        <v>0</v>
      </c>
      <c r="DT47" s="17"/>
      <c r="DU47" s="17"/>
      <c r="DV47" s="17"/>
      <c r="DW47" s="17">
        <v>0</v>
      </c>
      <c r="DX47" s="17"/>
      <c r="DY47" s="17"/>
      <c r="DZ47" s="17"/>
      <c r="EA47" s="17">
        <v>0</v>
      </c>
      <c r="EB47" s="17">
        <v>110.3</v>
      </c>
      <c r="EC47" s="17">
        <v>112.90537</v>
      </c>
      <c r="ED47" s="17">
        <v>112.90537</v>
      </c>
      <c r="EE47" s="17">
        <v>-2.6053700000000002</v>
      </c>
      <c r="EF47" s="17">
        <v>222.3</v>
      </c>
      <c r="EG47" s="17">
        <v>221.55609000000001</v>
      </c>
      <c r="EH47" s="17">
        <v>221.55600999999999</v>
      </c>
      <c r="EI47" s="17">
        <v>0.74399000000000004</v>
      </c>
      <c r="EJ47" s="17"/>
      <c r="EK47" s="17"/>
      <c r="EL47" s="17"/>
      <c r="EM47" s="17">
        <v>0</v>
      </c>
      <c r="EN47" s="17"/>
      <c r="EO47" s="17"/>
      <c r="EP47" s="17"/>
      <c r="EQ47" s="17">
        <v>0</v>
      </c>
      <c r="ER47" s="17"/>
      <c r="ES47" s="17"/>
      <c r="ET47" s="17"/>
      <c r="EU47" s="17">
        <v>0</v>
      </c>
      <c r="EV47" s="17">
        <v>6.5</v>
      </c>
      <c r="EW47" s="17">
        <v>6.39</v>
      </c>
      <c r="EX47" s="17">
        <v>6.39</v>
      </c>
      <c r="EY47" s="17">
        <v>0.11</v>
      </c>
      <c r="EZ47" s="17">
        <v>156.80000000000001</v>
      </c>
      <c r="FA47" s="17">
        <v>223.89019999999999</v>
      </c>
      <c r="FB47" s="17">
        <v>188.40226000000001</v>
      </c>
      <c r="FC47" s="17">
        <v>-31.602260000000001</v>
      </c>
      <c r="FD47" s="17">
        <v>28.7</v>
      </c>
      <c r="FE47" s="17">
        <v>29.874580000000002</v>
      </c>
      <c r="FF47" s="17">
        <v>38.786200000000001</v>
      </c>
      <c r="FG47" s="17">
        <v>-10.0862</v>
      </c>
      <c r="FH47" s="17">
        <v>140.19999999999999</v>
      </c>
      <c r="FI47" s="17">
        <v>150.27977999999999</v>
      </c>
      <c r="FJ47" s="17">
        <v>150.27975000000001</v>
      </c>
      <c r="FK47" s="17">
        <v>-10.079750000000001</v>
      </c>
      <c r="FL47" s="17">
        <v>14</v>
      </c>
      <c r="FM47" s="17">
        <v>15.15638</v>
      </c>
      <c r="FN47" s="17">
        <v>15.15638</v>
      </c>
      <c r="FO47" s="17">
        <v>-1.15638</v>
      </c>
      <c r="FP47" s="17">
        <v>16.600000000000001</v>
      </c>
      <c r="FQ47" s="17">
        <v>14.11824</v>
      </c>
      <c r="FR47" s="17">
        <v>15.53007</v>
      </c>
      <c r="FS47" s="17">
        <v>1.06993</v>
      </c>
      <c r="FT47" s="17">
        <v>13.8</v>
      </c>
      <c r="FU47" s="17">
        <v>14</v>
      </c>
      <c r="FV47" s="17">
        <v>18.048780000000001</v>
      </c>
      <c r="FW47" s="17">
        <v>-4.24878</v>
      </c>
      <c r="FX47" s="17">
        <v>91.2</v>
      </c>
      <c r="FY47" s="17">
        <v>88.116100000000003</v>
      </c>
      <c r="FZ47" s="17">
        <v>88.116100000000003</v>
      </c>
      <c r="GA47" s="17">
        <v>3.0838999999999999</v>
      </c>
      <c r="GB47" s="17">
        <v>183.3</v>
      </c>
      <c r="GC47" s="17">
        <v>172.77482000000001</v>
      </c>
      <c r="GD47" s="17">
        <v>185.81701000000001</v>
      </c>
      <c r="GE47" s="17">
        <v>-2.51701</v>
      </c>
      <c r="GF47" s="17">
        <v>183.6</v>
      </c>
      <c r="GG47" s="17">
        <v>174.47546</v>
      </c>
      <c r="GH47" s="17">
        <v>185.81701000000001</v>
      </c>
      <c r="GI47" s="17">
        <v>-2.2170100000000001</v>
      </c>
      <c r="GJ47" s="17">
        <v>0</v>
      </c>
      <c r="GK47" s="17"/>
      <c r="GL47" s="17">
        <v>186.37502000000001</v>
      </c>
      <c r="GM47" s="17">
        <v>-186.37502000000001</v>
      </c>
      <c r="GN47" s="17">
        <v>100.9</v>
      </c>
      <c r="GO47" s="17">
        <v>100.14737</v>
      </c>
      <c r="GP47" s="17">
        <v>110.91314</v>
      </c>
      <c r="GQ47" s="17">
        <v>-10.01314</v>
      </c>
      <c r="GR47" s="17">
        <v>0</v>
      </c>
      <c r="GS47" s="17"/>
      <c r="GT47" s="17"/>
      <c r="GU47" s="17">
        <v>0</v>
      </c>
      <c r="GV47" s="17">
        <v>25</v>
      </c>
      <c r="GW47" s="17">
        <v>27.139800000000001</v>
      </c>
      <c r="GX47" s="17">
        <v>27.504100000000001</v>
      </c>
      <c r="GY47" s="17">
        <v>-2.5041000000000002</v>
      </c>
      <c r="GZ47" s="17">
        <v>4.0999999999999996</v>
      </c>
      <c r="HA47" s="17">
        <v>4.2062099999999996</v>
      </c>
      <c r="HB47" s="17">
        <v>4.2062099999999996</v>
      </c>
      <c r="HC47" s="17">
        <v>-0.10621</v>
      </c>
      <c r="HD47" s="17">
        <v>17.399999999999999</v>
      </c>
      <c r="HE47" s="17">
        <v>17.209759999999999</v>
      </c>
      <c r="HF47" s="17">
        <v>34.419510000000002</v>
      </c>
      <c r="HG47" s="17">
        <v>-17.01951</v>
      </c>
      <c r="HH47" s="17">
        <v>94.2</v>
      </c>
      <c r="HI47" s="17">
        <v>97.585629999999995</v>
      </c>
      <c r="HJ47" s="17">
        <v>112.88312000000001</v>
      </c>
      <c r="HK47" s="17">
        <v>-18.683119999999999</v>
      </c>
      <c r="HL47" s="17"/>
      <c r="HM47" s="17"/>
      <c r="HN47" s="17"/>
      <c r="HO47" s="17">
        <v>0</v>
      </c>
      <c r="HP47" s="17"/>
      <c r="HQ47" s="17"/>
      <c r="HR47" s="17"/>
      <c r="HS47" s="17">
        <v>0</v>
      </c>
      <c r="HT47" s="17">
        <v>85.9</v>
      </c>
      <c r="HU47" s="17">
        <v>85.482529999999997</v>
      </c>
      <c r="HV47" s="17">
        <v>85.482550000000003</v>
      </c>
      <c r="HW47" s="17">
        <v>0.41744999999999999</v>
      </c>
      <c r="HX47" s="17">
        <v>0</v>
      </c>
      <c r="HY47" s="17"/>
      <c r="HZ47" s="17"/>
      <c r="IA47" s="17">
        <v>0</v>
      </c>
      <c r="IB47" s="17"/>
      <c r="IC47" s="17"/>
      <c r="ID47" s="17"/>
      <c r="IE47" s="17">
        <v>0</v>
      </c>
      <c r="IF47" s="17">
        <v>46.9</v>
      </c>
      <c r="IG47" s="17">
        <v>45.441949999999999</v>
      </c>
      <c r="IH47" s="17"/>
      <c r="II47" s="17">
        <v>46.9</v>
      </c>
      <c r="IJ47" s="17"/>
      <c r="IK47" s="17"/>
      <c r="IL47" s="17"/>
      <c r="IM47" s="17">
        <v>0</v>
      </c>
      <c r="IN47" s="17"/>
      <c r="IO47" s="17"/>
      <c r="IP47" s="17"/>
      <c r="IQ47" s="17">
        <v>0</v>
      </c>
      <c r="IR47" s="17"/>
      <c r="IS47" s="17"/>
      <c r="IT47" s="17"/>
      <c r="IU47" s="17">
        <v>0</v>
      </c>
      <c r="IV47" s="17">
        <v>85.8</v>
      </c>
      <c r="IW47" s="17">
        <v>86.91234</v>
      </c>
      <c r="IX47" s="17">
        <v>88.066720000000004</v>
      </c>
      <c r="IY47" s="17">
        <v>-2.2667199999999998</v>
      </c>
      <c r="IZ47" s="17">
        <v>172.8</v>
      </c>
      <c r="JA47" s="17">
        <v>184.04909000000001</v>
      </c>
      <c r="JB47" s="17">
        <v>184.04909000000001</v>
      </c>
      <c r="JC47" s="17">
        <v>-11.249090000000001</v>
      </c>
      <c r="JD47" s="17">
        <v>170.5</v>
      </c>
      <c r="JE47" s="17">
        <v>184.04909000000001</v>
      </c>
      <c r="JF47" s="17">
        <v>184.04909000000001</v>
      </c>
      <c r="JG47" s="17">
        <v>-13.54909</v>
      </c>
      <c r="JH47" s="17">
        <v>200</v>
      </c>
      <c r="JI47" s="17">
        <v>184.04909000000001</v>
      </c>
      <c r="JJ47" s="17">
        <v>184.04909000000001</v>
      </c>
      <c r="JK47" s="17">
        <v>15.95091</v>
      </c>
      <c r="JL47" s="17">
        <v>267.89999999999998</v>
      </c>
      <c r="JM47" s="17">
        <v>276.90269000000001</v>
      </c>
      <c r="JN47" s="17">
        <v>276.90269000000001</v>
      </c>
      <c r="JO47" s="17">
        <v>-9.0026899999999994</v>
      </c>
      <c r="JP47" s="17">
        <v>74.8</v>
      </c>
      <c r="JQ47" s="17">
        <v>72.405370000000005</v>
      </c>
      <c r="JR47" s="17">
        <v>71.796109999999999</v>
      </c>
      <c r="JS47" s="17">
        <v>3.0038900000000002</v>
      </c>
      <c r="JT47" s="17"/>
      <c r="JU47" s="17"/>
      <c r="JV47" s="17">
        <v>36.005859999999998</v>
      </c>
      <c r="JW47" s="17">
        <v>-36.005859999999998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0.8</v>
      </c>
      <c r="KW47" s="17">
        <v>1.0779300000000001</v>
      </c>
      <c r="KX47" s="17">
        <v>1.0779300000000001</v>
      </c>
      <c r="KY47" s="17">
        <v>-0.27793000000000001</v>
      </c>
      <c r="KZ47" s="17">
        <v>200.7</v>
      </c>
      <c r="LA47" s="17">
        <v>140.36323999999999</v>
      </c>
      <c r="LB47" s="17">
        <v>157.88618</v>
      </c>
      <c r="LC47" s="17">
        <v>42.81382</v>
      </c>
      <c r="LD47" s="17">
        <v>74.2</v>
      </c>
      <c r="LE47" s="17">
        <v>64.563800000000001</v>
      </c>
      <c r="LF47" s="17">
        <v>107.41468999999999</v>
      </c>
      <c r="LG47" s="17">
        <v>-33.214689999999997</v>
      </c>
      <c r="LH47" s="17">
        <v>62.5</v>
      </c>
      <c r="LI47" s="17">
        <v>67.461460000000002</v>
      </c>
      <c r="LJ47" s="17">
        <v>67.461460000000002</v>
      </c>
      <c r="LK47" s="17">
        <v>-4.9614599999999998</v>
      </c>
      <c r="LL47" s="17">
        <v>63</v>
      </c>
      <c r="LM47" s="17">
        <v>61.362720000000003</v>
      </c>
      <c r="LN47" s="17">
        <v>78.288820000000001</v>
      </c>
      <c r="LO47" s="17">
        <v>-15.288819999999999</v>
      </c>
      <c r="LP47" s="17">
        <v>28.5</v>
      </c>
      <c r="LQ47" s="17">
        <v>30.097560000000001</v>
      </c>
      <c r="LR47" s="17">
        <v>30.097560000000001</v>
      </c>
      <c r="LS47" s="17">
        <v>-1.5975600000000001</v>
      </c>
      <c r="LT47" s="17"/>
      <c r="LU47" s="17"/>
      <c r="LV47" s="17"/>
      <c r="LW47" s="17">
        <v>0</v>
      </c>
      <c r="LX47" s="17"/>
      <c r="LY47" s="17"/>
      <c r="LZ47" s="17"/>
      <c r="MA47" s="17">
        <v>0</v>
      </c>
      <c r="MB47" s="17"/>
      <c r="MC47" s="17"/>
      <c r="MD47" s="17"/>
      <c r="ME47" s="17">
        <v>0</v>
      </c>
      <c r="MF47" s="17">
        <v>143.6</v>
      </c>
      <c r="MG47" s="17">
        <v>159.10805999999999</v>
      </c>
      <c r="MH47" s="17">
        <v>151.08876000000001</v>
      </c>
      <c r="MI47" s="17">
        <v>-7.4887600000000001</v>
      </c>
      <c r="MJ47" s="17">
        <v>144.80000000000001</v>
      </c>
      <c r="MK47" s="17">
        <v>159.10805999999999</v>
      </c>
      <c r="ML47" s="17">
        <v>151.08876000000001</v>
      </c>
      <c r="MM47" s="17">
        <v>-6.2887599999999999</v>
      </c>
      <c r="MN47" s="17">
        <v>170.2</v>
      </c>
      <c r="MO47" s="17">
        <v>159.58587</v>
      </c>
      <c r="MP47" s="17">
        <v>151.54248000000001</v>
      </c>
      <c r="MQ47" s="17">
        <v>18.657520000000002</v>
      </c>
      <c r="MR47" s="17">
        <v>185.5</v>
      </c>
      <c r="MS47" s="17">
        <v>186.53288000000001</v>
      </c>
      <c r="MT47" s="17"/>
      <c r="MU47" s="17">
        <v>185.5</v>
      </c>
      <c r="MV47" s="17"/>
      <c r="MW47" s="17"/>
      <c r="MX47" s="17"/>
      <c r="MY47" s="17">
        <v>0</v>
      </c>
      <c r="MZ47" s="17"/>
      <c r="NA47" s="17"/>
      <c r="NB47" s="17"/>
      <c r="NC47" s="17">
        <v>0</v>
      </c>
      <c r="ND47" s="17"/>
      <c r="NE47" s="17"/>
      <c r="NF47" s="17"/>
      <c r="NG47" s="17">
        <v>0</v>
      </c>
      <c r="NH47" s="17"/>
      <c r="NI47" s="17"/>
      <c r="NJ47" s="17"/>
      <c r="NK47" s="17">
        <v>0</v>
      </c>
      <c r="NL47" s="17">
        <v>212.5</v>
      </c>
      <c r="NM47" s="17">
        <v>207.29667000000001</v>
      </c>
      <c r="NN47" s="17">
        <v>207.29667000000001</v>
      </c>
      <c r="NO47" s="17">
        <v>5.2033300000000002</v>
      </c>
      <c r="NP47" s="17">
        <v>102</v>
      </c>
      <c r="NQ47" s="17">
        <v>103.95959000000001</v>
      </c>
      <c r="NR47" s="17">
        <v>103.95959000000001</v>
      </c>
      <c r="NS47" s="17">
        <v>-1.9595899999999999</v>
      </c>
      <c r="NT47" s="17">
        <v>5.7</v>
      </c>
      <c r="NU47" s="17">
        <v>6.1913999999999998</v>
      </c>
      <c r="NV47" s="17">
        <v>3.9904700000000002</v>
      </c>
      <c r="NW47" s="17">
        <v>1.70953</v>
      </c>
      <c r="NX47" s="17">
        <v>0</v>
      </c>
      <c r="NY47" s="17"/>
      <c r="NZ47" s="17">
        <v>4.1863799999999998</v>
      </c>
      <c r="OA47" s="17">
        <v>-4.1863799999999998</v>
      </c>
      <c r="OB47" s="17">
        <v>7</v>
      </c>
      <c r="OC47" s="17">
        <v>7.3</v>
      </c>
      <c r="OD47" s="17">
        <v>7.3</v>
      </c>
      <c r="OE47" s="17">
        <v>-0.3</v>
      </c>
      <c r="OF47" s="17">
        <v>0</v>
      </c>
      <c r="OG47" s="17"/>
      <c r="OH47" s="17"/>
      <c r="OI47" s="17">
        <v>0</v>
      </c>
      <c r="OJ47" s="17">
        <v>93.6</v>
      </c>
      <c r="OK47" s="17">
        <v>102</v>
      </c>
      <c r="OL47" s="17">
        <v>105.879</v>
      </c>
      <c r="OM47" s="17">
        <v>-12.279</v>
      </c>
      <c r="ON47" s="17">
        <v>0</v>
      </c>
      <c r="OO47" s="17"/>
      <c r="OP47" s="17"/>
      <c r="OQ47" s="17">
        <v>0</v>
      </c>
      <c r="OR47" s="17">
        <v>1.7</v>
      </c>
      <c r="OS47" s="17">
        <v>6.3</v>
      </c>
      <c r="OT47" s="17">
        <v>8.9949999999999992</v>
      </c>
      <c r="OU47" s="17">
        <v>-7.2949999999999999</v>
      </c>
      <c r="OV47" s="17">
        <v>0</v>
      </c>
      <c r="OW47" s="17"/>
      <c r="OX47" s="17"/>
      <c r="OY47" s="17">
        <v>0</v>
      </c>
      <c r="OZ47" s="17">
        <v>0</v>
      </c>
      <c r="PA47" s="17"/>
      <c r="PB47" s="17">
        <v>5.4039900000000003</v>
      </c>
      <c r="PC47" s="17">
        <v>-5.4039900000000003</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0.5</v>
      </c>
      <c r="PU47" s="17">
        <v>1.5</v>
      </c>
      <c r="PV47" s="17">
        <v>1.5</v>
      </c>
      <c r="PW47" s="17">
        <v>-1</v>
      </c>
      <c r="PX47" s="17">
        <v>2.4</v>
      </c>
      <c r="PY47" s="17">
        <v>2.5</v>
      </c>
      <c r="PZ47" s="17">
        <v>2.5</v>
      </c>
      <c r="QA47" s="17">
        <v>-0.1</v>
      </c>
      <c r="QB47" s="17">
        <v>20.399999999999999</v>
      </c>
      <c r="QC47" s="17">
        <v>5.3765799999999997</v>
      </c>
      <c r="QD47" s="17">
        <v>20.35314</v>
      </c>
      <c r="QE47" s="17">
        <v>4.6859999999999999E-2</v>
      </c>
      <c r="QF47" s="17">
        <v>11.6</v>
      </c>
      <c r="QG47" s="17">
        <v>14</v>
      </c>
      <c r="QH47" s="17">
        <v>17.560980000000001</v>
      </c>
      <c r="QI47" s="17">
        <v>-5.9609800000000002</v>
      </c>
      <c r="QJ47" s="17">
        <v>17.899999999999999</v>
      </c>
      <c r="QK47" s="17">
        <v>17.560980000000001</v>
      </c>
      <c r="QL47" s="17">
        <v>17.560980000000001</v>
      </c>
      <c r="QM47" s="17">
        <v>0.33901999999999999</v>
      </c>
      <c r="QN47" s="17">
        <v>3.2</v>
      </c>
      <c r="QO47" s="17">
        <v>3.3</v>
      </c>
      <c r="QP47" s="17">
        <v>3.3</v>
      </c>
      <c r="QQ47" s="17">
        <v>-0.1</v>
      </c>
      <c r="QR47" s="17">
        <v>17.600000000000001</v>
      </c>
      <c r="QS47" s="17">
        <v>18.048780000000001</v>
      </c>
      <c r="QT47" s="17">
        <v>18.048780000000001</v>
      </c>
      <c r="QU47" s="17">
        <v>-0.44878000000000001</v>
      </c>
      <c r="QV47" s="17">
        <v>0</v>
      </c>
      <c r="QW47" s="17"/>
      <c r="QX47" s="17"/>
      <c r="QY47" s="17">
        <v>0</v>
      </c>
      <c r="QZ47" s="17">
        <v>0</v>
      </c>
      <c r="RA47" s="17"/>
      <c r="RB47" s="17"/>
      <c r="RC47" s="17">
        <v>0</v>
      </c>
      <c r="RD47" s="17">
        <v>26.9</v>
      </c>
      <c r="RE47" s="17">
        <v>26</v>
      </c>
      <c r="RF47" s="17">
        <v>27.129000000000001</v>
      </c>
      <c r="RG47" s="17">
        <v>-0.22900000000000001</v>
      </c>
      <c r="RH47" s="17">
        <v>85.5</v>
      </c>
      <c r="RI47" s="17">
        <v>78.3</v>
      </c>
      <c r="RJ47" s="17">
        <v>81.283000000000001</v>
      </c>
      <c r="RK47" s="17">
        <v>4.2169999999999996</v>
      </c>
      <c r="RL47" s="17">
        <v>0</v>
      </c>
      <c r="RM47" s="17"/>
      <c r="RN47" s="17"/>
      <c r="RO47" s="17">
        <v>0</v>
      </c>
      <c r="RP47" s="17">
        <v>2.5</v>
      </c>
      <c r="RQ47" s="17">
        <v>2.4510000000000001</v>
      </c>
      <c r="RR47" s="17">
        <v>2.4510000000000001</v>
      </c>
      <c r="RS47" s="17">
        <v>4.9000000000000002E-2</v>
      </c>
      <c r="RT47" s="17">
        <v>20.2</v>
      </c>
      <c r="RU47" s="17">
        <v>19.869230000000002</v>
      </c>
      <c r="RV47" s="17">
        <v>19.869230000000002</v>
      </c>
      <c r="RW47" s="17">
        <v>0.33077000000000001</v>
      </c>
      <c r="RX47" s="17">
        <v>2.7</v>
      </c>
      <c r="RY47" s="17">
        <v>2</v>
      </c>
      <c r="RZ47" s="17">
        <v>2</v>
      </c>
      <c r="SA47" s="17">
        <v>0.7</v>
      </c>
      <c r="SB47" s="17"/>
      <c r="SC47" s="17"/>
      <c r="SD47" s="17">
        <v>0.4</v>
      </c>
      <c r="SE47" s="17">
        <v>-0.4</v>
      </c>
      <c r="SF47" s="17">
        <v>3.6</v>
      </c>
      <c r="SG47" s="17">
        <v>4</v>
      </c>
      <c r="SH47" s="17">
        <v>5.9</v>
      </c>
      <c r="SI47" s="17">
        <v>-2.2999999999999998</v>
      </c>
      <c r="SJ47" s="17">
        <v>6.4</v>
      </c>
      <c r="SK47" s="17">
        <v>5.8</v>
      </c>
      <c r="SL47" s="17">
        <v>5.8</v>
      </c>
      <c r="SM47" s="17">
        <v>0.6</v>
      </c>
      <c r="SN47" s="17">
        <v>9.5</v>
      </c>
      <c r="SO47" s="17">
        <v>9</v>
      </c>
      <c r="SP47" s="17">
        <v>13.65854</v>
      </c>
      <c r="SQ47" s="17">
        <v>-4.1585400000000003</v>
      </c>
      <c r="SR47" s="17">
        <v>13.1</v>
      </c>
      <c r="SS47" s="17">
        <v>12</v>
      </c>
      <c r="ST47" s="17">
        <v>17.560980000000001</v>
      </c>
      <c r="SU47" s="17">
        <v>-4.4609800000000002</v>
      </c>
      <c r="SV47" s="17">
        <v>13.7</v>
      </c>
      <c r="SW47" s="17">
        <v>14.2439</v>
      </c>
      <c r="SX47" s="17">
        <v>14.2439</v>
      </c>
      <c r="SY47" s="17">
        <v>-0.54390000000000005</v>
      </c>
      <c r="SZ47" s="17">
        <v>22</v>
      </c>
      <c r="TA47" s="17">
        <v>16.899999999999999</v>
      </c>
      <c r="TB47" s="17">
        <v>19.082000000000001</v>
      </c>
      <c r="TC47" s="17">
        <v>2.9180000000000001</v>
      </c>
      <c r="TD47" s="17">
        <v>56.4</v>
      </c>
      <c r="TE47" s="17">
        <v>59.2</v>
      </c>
      <c r="TF47" s="17">
        <v>60.77</v>
      </c>
      <c r="TG47" s="17">
        <v>-4.37</v>
      </c>
      <c r="TH47" s="17">
        <v>0</v>
      </c>
      <c r="TI47" s="17"/>
      <c r="TJ47" s="17"/>
      <c r="TK47" s="17">
        <v>0</v>
      </c>
      <c r="TL47" s="17">
        <v>86.1</v>
      </c>
      <c r="TM47" s="17">
        <v>80.3</v>
      </c>
      <c r="TN47" s="17">
        <v>82.921999999999997</v>
      </c>
      <c r="TO47" s="17">
        <v>3.1779999999999999</v>
      </c>
      <c r="TP47" s="17">
        <v>102</v>
      </c>
      <c r="TQ47" s="17">
        <v>92.2</v>
      </c>
      <c r="TR47" s="17">
        <v>89.116</v>
      </c>
      <c r="TS47" s="17">
        <v>12.884</v>
      </c>
      <c r="TT47" s="17">
        <v>13.1</v>
      </c>
      <c r="TU47" s="17">
        <v>6.9</v>
      </c>
      <c r="TV47" s="17">
        <v>4.1970000000000001</v>
      </c>
      <c r="TW47" s="17">
        <v>8.9030000000000005</v>
      </c>
      <c r="TX47" s="17">
        <v>2.5</v>
      </c>
      <c r="TY47" s="17">
        <v>5.7</v>
      </c>
      <c r="TZ47" s="17">
        <v>7.1310000000000002</v>
      </c>
      <c r="UA47" s="17">
        <v>-4.6310000000000002</v>
      </c>
      <c r="UB47" s="17">
        <v>10.1</v>
      </c>
      <c r="UC47" s="17">
        <v>10</v>
      </c>
      <c r="UD47" s="17">
        <v>13.65854</v>
      </c>
      <c r="UE47" s="17">
        <v>-3.5585399999999998</v>
      </c>
      <c r="UF47" s="17">
        <v>2.5</v>
      </c>
      <c r="UG47" s="17">
        <v>3.5</v>
      </c>
      <c r="UH47" s="17">
        <v>3.5</v>
      </c>
      <c r="UI47" s="17">
        <v>-1</v>
      </c>
      <c r="UJ47" s="17">
        <v>7.7</v>
      </c>
      <c r="UK47" s="17">
        <v>7.5</v>
      </c>
      <c r="UL47" s="17">
        <v>7.5</v>
      </c>
      <c r="UM47" s="17">
        <v>0.2</v>
      </c>
      <c r="UN47" s="17">
        <v>20.399999999999999</v>
      </c>
      <c r="UO47" s="17">
        <v>19.51219</v>
      </c>
      <c r="UP47" s="17">
        <v>19.51219</v>
      </c>
      <c r="UQ47" s="17">
        <v>0.88780999999999999</v>
      </c>
      <c r="UR47" s="17">
        <v>20.399999999999999</v>
      </c>
      <c r="US47" s="17">
        <v>19.51219</v>
      </c>
      <c r="UT47" s="17">
        <v>19.51219</v>
      </c>
      <c r="UU47" s="17">
        <v>0.88780999999999999</v>
      </c>
      <c r="UV47" s="17">
        <v>20</v>
      </c>
      <c r="UW47" s="17">
        <v>19.51219</v>
      </c>
      <c r="UX47" s="17">
        <v>19.51219</v>
      </c>
      <c r="UY47" s="17">
        <v>0.48781000000000002</v>
      </c>
      <c r="UZ47" s="17">
        <v>3.9</v>
      </c>
      <c r="VA47" s="17">
        <v>6.4</v>
      </c>
      <c r="VB47" s="17">
        <v>8.641</v>
      </c>
      <c r="VC47" s="17">
        <v>-4.7409999999999997</v>
      </c>
      <c r="VD47" s="17">
        <v>0</v>
      </c>
      <c r="VE47" s="17"/>
      <c r="VF47" s="17"/>
      <c r="VG47" s="17">
        <v>0</v>
      </c>
      <c r="VH47" s="17">
        <v>0</v>
      </c>
      <c r="VI47" s="17"/>
      <c r="VJ47" s="17"/>
      <c r="VK47" s="17">
        <v>0</v>
      </c>
      <c r="VL47" s="17">
        <v>0</v>
      </c>
      <c r="VM47" s="17"/>
      <c r="VN47" s="17"/>
      <c r="VO47" s="17">
        <v>0</v>
      </c>
      <c r="VP47" s="17">
        <v>0.6</v>
      </c>
      <c r="VQ47" s="17">
        <v>0.6</v>
      </c>
      <c r="VR47" s="17">
        <v>0.6</v>
      </c>
      <c r="VS47" s="17">
        <v>0</v>
      </c>
      <c r="VT47" s="17">
        <v>117.7</v>
      </c>
      <c r="VU47" s="17">
        <v>91</v>
      </c>
      <c r="VV47" s="17">
        <v>106.255</v>
      </c>
      <c r="VW47" s="17">
        <v>11.445</v>
      </c>
      <c r="VX47" s="17">
        <v>96.9</v>
      </c>
      <c r="VY47" s="17">
        <v>81.8</v>
      </c>
      <c r="VZ47" s="17">
        <v>96.34</v>
      </c>
      <c r="WA47" s="17">
        <v>0.56000000000000005</v>
      </c>
      <c r="WB47" s="17">
        <v>0</v>
      </c>
      <c r="WC47" s="17"/>
      <c r="WD47" s="17"/>
      <c r="WE47" s="17">
        <v>0</v>
      </c>
      <c r="WF47" s="17">
        <v>1.6</v>
      </c>
      <c r="WG47" s="17">
        <v>1.4490000000000001</v>
      </c>
      <c r="WH47" s="17">
        <v>1.4490000000000001</v>
      </c>
      <c r="WI47" s="17">
        <v>0.151</v>
      </c>
      <c r="WJ47" s="17">
        <v>2.2000000000000002</v>
      </c>
      <c r="WK47" s="17">
        <v>2.4</v>
      </c>
      <c r="WL47" s="17">
        <v>2.4</v>
      </c>
      <c r="WM47" s="17">
        <v>-0.2</v>
      </c>
      <c r="WN47" s="17">
        <v>2.2000000000000002</v>
      </c>
      <c r="WO47" s="17">
        <v>2.4</v>
      </c>
      <c r="WP47" s="17">
        <v>2.4</v>
      </c>
      <c r="WQ47" s="17">
        <v>-0.2</v>
      </c>
      <c r="WR47" s="17">
        <v>1.2</v>
      </c>
      <c r="WS47" s="17">
        <v>1.4</v>
      </c>
      <c r="WT47" s="17">
        <v>1.4</v>
      </c>
      <c r="WU47" s="17">
        <v>-0.2</v>
      </c>
      <c r="WV47" s="17">
        <v>0</v>
      </c>
      <c r="WW47" s="17"/>
      <c r="WX47" s="17"/>
      <c r="WY47" s="17">
        <v>0</v>
      </c>
      <c r="WZ47" s="17"/>
      <c r="XA47" s="17"/>
      <c r="XB47" s="17"/>
      <c r="XC47" s="17">
        <v>0</v>
      </c>
      <c r="XD47" s="17">
        <v>18.100000000000001</v>
      </c>
      <c r="XE47" s="17">
        <v>17.951219999999999</v>
      </c>
      <c r="XF47" s="17">
        <v>17.951219999999999</v>
      </c>
      <c r="XG47" s="17">
        <v>0.14878</v>
      </c>
      <c r="XH47" s="17">
        <v>9.3000000000000007</v>
      </c>
      <c r="XI47" s="17">
        <v>9</v>
      </c>
      <c r="XJ47" s="17">
        <v>10.8</v>
      </c>
      <c r="XK47" s="17">
        <v>-1.5</v>
      </c>
      <c r="XL47" s="17">
        <v>27.8</v>
      </c>
      <c r="XM47" s="17">
        <v>30.5</v>
      </c>
      <c r="XN47" s="17">
        <v>28</v>
      </c>
      <c r="XO47" s="17">
        <v>-0.2</v>
      </c>
      <c r="XP47" s="17">
        <v>34.799999999999997</v>
      </c>
      <c r="XQ47" s="17">
        <v>30.5</v>
      </c>
      <c r="XR47" s="17">
        <v>28</v>
      </c>
      <c r="XS47" s="17">
        <v>6.8</v>
      </c>
      <c r="XT47" s="17">
        <v>15.7</v>
      </c>
      <c r="XU47" s="17">
        <v>14</v>
      </c>
      <c r="XV47" s="17">
        <v>14</v>
      </c>
      <c r="XW47" s="17">
        <v>1.7</v>
      </c>
      <c r="XX47" s="17">
        <v>19.100000000000001</v>
      </c>
      <c r="XY47" s="17">
        <v>20</v>
      </c>
      <c r="XZ47" s="17">
        <v>20</v>
      </c>
      <c r="YA47" s="17">
        <v>-0.9</v>
      </c>
      <c r="YB47" s="17">
        <v>8.4</v>
      </c>
      <c r="YC47" s="17">
        <v>8.1</v>
      </c>
      <c r="YD47" s="17">
        <v>8.1</v>
      </c>
      <c r="YE47" s="17">
        <v>0.3</v>
      </c>
      <c r="YF47" s="17">
        <v>11.2</v>
      </c>
      <c r="YG47" s="17">
        <v>11</v>
      </c>
      <c r="YH47" s="17">
        <v>11</v>
      </c>
      <c r="YI47" s="17">
        <v>0.2</v>
      </c>
      <c r="YJ47" s="17">
        <v>23.7</v>
      </c>
      <c r="YK47" s="17">
        <v>23</v>
      </c>
      <c r="YL47" s="17">
        <v>23</v>
      </c>
      <c r="YM47" s="17">
        <v>0.7</v>
      </c>
    </row>
    <row r="48" spans="1:663" ht="24" customHeight="1" x14ac:dyDescent="0.3">
      <c r="A48" s="1"/>
      <c r="B48" s="18" t="s">
        <v>27</v>
      </c>
      <c r="C48" s="18" t="s">
        <v>810</v>
      </c>
      <c r="D48" s="19">
        <v>202.4</v>
      </c>
      <c r="E48" s="19">
        <v>204.19512</v>
      </c>
      <c r="F48" s="19">
        <v>204.19512</v>
      </c>
      <c r="G48" s="19">
        <v>-1.79512</v>
      </c>
      <c r="H48" s="19">
        <v>596.70000000000005</v>
      </c>
      <c r="I48" s="19">
        <v>623.35362999999995</v>
      </c>
      <c r="J48" s="19">
        <v>623.55606999999998</v>
      </c>
      <c r="K48" s="19">
        <v>-26.856069999999999</v>
      </c>
      <c r="L48" s="19">
        <v>203.3</v>
      </c>
      <c r="M48" s="19">
        <v>203.77723</v>
      </c>
      <c r="N48" s="19">
        <v>203.8434</v>
      </c>
      <c r="O48" s="19">
        <v>-0.54339999999999999</v>
      </c>
      <c r="P48" s="19"/>
      <c r="Q48" s="19"/>
      <c r="R48" s="19"/>
      <c r="S48" s="19">
        <v>0</v>
      </c>
      <c r="T48" s="19"/>
      <c r="U48" s="19"/>
      <c r="V48" s="19"/>
      <c r="W48" s="19">
        <v>0</v>
      </c>
      <c r="X48" s="19">
        <v>90</v>
      </c>
      <c r="Y48" s="19">
        <v>92.226339999999993</v>
      </c>
      <c r="Z48" s="19">
        <v>92.226339999999993</v>
      </c>
      <c r="AA48" s="19">
        <v>-2.22634</v>
      </c>
      <c r="AB48" s="19">
        <v>120.2</v>
      </c>
      <c r="AC48" s="19">
        <v>241.9999</v>
      </c>
      <c r="AD48" s="19">
        <v>241.99999</v>
      </c>
      <c r="AE48" s="19">
        <v>-121.79998999999999</v>
      </c>
      <c r="AF48" s="19"/>
      <c r="AG48" s="19"/>
      <c r="AH48" s="19"/>
      <c r="AI48" s="19">
        <v>0</v>
      </c>
      <c r="AJ48" s="19"/>
      <c r="AK48" s="19"/>
      <c r="AL48" s="19"/>
      <c r="AM48" s="19">
        <v>0</v>
      </c>
      <c r="AN48" s="19">
        <v>184.9</v>
      </c>
      <c r="AO48" s="19">
        <v>182.37952999999999</v>
      </c>
      <c r="AP48" s="19"/>
      <c r="AQ48" s="19">
        <v>184.9</v>
      </c>
      <c r="AR48" s="19">
        <v>207</v>
      </c>
      <c r="AS48" s="19">
        <v>202.65</v>
      </c>
      <c r="AT48" s="19"/>
      <c r="AU48" s="19">
        <v>207</v>
      </c>
      <c r="AV48" s="19">
        <v>0</v>
      </c>
      <c r="AW48" s="19"/>
      <c r="AX48" s="19"/>
      <c r="AY48" s="19">
        <v>0</v>
      </c>
      <c r="AZ48" s="19">
        <v>0</v>
      </c>
      <c r="BA48" s="19"/>
      <c r="BB48" s="19"/>
      <c r="BC48" s="19">
        <v>0</v>
      </c>
      <c r="BD48" s="19">
        <v>210.3</v>
      </c>
      <c r="BE48" s="19">
        <v>206.01686000000001</v>
      </c>
      <c r="BF48" s="19"/>
      <c r="BG48" s="19">
        <v>210.3</v>
      </c>
      <c r="BH48" s="19"/>
      <c r="BI48" s="19"/>
      <c r="BJ48" s="19"/>
      <c r="BK48" s="19">
        <v>0</v>
      </c>
      <c r="BL48" s="19">
        <v>295.10000000000002</v>
      </c>
      <c r="BM48" s="19">
        <v>300.46487000000002</v>
      </c>
      <c r="BN48" s="19">
        <v>568.29852000000005</v>
      </c>
      <c r="BO48" s="19">
        <v>-273.19851999999997</v>
      </c>
      <c r="BP48" s="19">
        <v>9.3000000000000007</v>
      </c>
      <c r="BQ48" s="19">
        <v>5.4891399999999999</v>
      </c>
      <c r="BR48" s="19">
        <v>5.4891500000000004</v>
      </c>
      <c r="BS48" s="19">
        <v>3.8108499999999998</v>
      </c>
      <c r="BT48" s="19"/>
      <c r="BU48" s="19"/>
      <c r="BV48" s="19"/>
      <c r="BW48" s="19">
        <v>0</v>
      </c>
      <c r="BX48" s="19"/>
      <c r="BY48" s="19"/>
      <c r="BZ48" s="19"/>
      <c r="CA48" s="19">
        <v>0</v>
      </c>
      <c r="CB48" s="19"/>
      <c r="CC48" s="19"/>
      <c r="CD48" s="19"/>
      <c r="CE48" s="19">
        <v>0</v>
      </c>
      <c r="CF48" s="19"/>
      <c r="CG48" s="19"/>
      <c r="CH48" s="19"/>
      <c r="CI48" s="19">
        <v>0</v>
      </c>
      <c r="CJ48" s="19">
        <v>168</v>
      </c>
      <c r="CK48" s="19">
        <v>164.70732000000001</v>
      </c>
      <c r="CL48" s="19">
        <v>164.70732000000001</v>
      </c>
      <c r="CM48" s="19">
        <v>3.2926799999999998</v>
      </c>
      <c r="CN48" s="19">
        <v>9</v>
      </c>
      <c r="CO48" s="19">
        <v>5.1583800000000002</v>
      </c>
      <c r="CP48" s="19">
        <v>5.1583800000000002</v>
      </c>
      <c r="CQ48" s="19">
        <v>3.8416199999999998</v>
      </c>
      <c r="CR48" s="19">
        <v>5.4</v>
      </c>
      <c r="CS48" s="19">
        <v>2.8315000000000001</v>
      </c>
      <c r="CT48" s="19">
        <v>2.8315000000000001</v>
      </c>
      <c r="CU48" s="19">
        <v>2.5684999999999998</v>
      </c>
      <c r="CV48" s="19">
        <v>16.899999999999999</v>
      </c>
      <c r="CW48" s="19">
        <v>16.873670000000001</v>
      </c>
      <c r="CX48" s="19"/>
      <c r="CY48" s="19">
        <v>16.899999999999999</v>
      </c>
      <c r="CZ48" s="19">
        <v>6.8</v>
      </c>
      <c r="DA48" s="19">
        <v>6.8787000000000003</v>
      </c>
      <c r="DB48" s="19">
        <v>6.8787000000000003</v>
      </c>
      <c r="DC48" s="19">
        <v>-7.8700000000000006E-2</v>
      </c>
      <c r="DD48" s="19">
        <v>14.8</v>
      </c>
      <c r="DE48" s="19">
        <v>14.992190000000001</v>
      </c>
      <c r="DF48" s="19">
        <v>14.992190000000001</v>
      </c>
      <c r="DG48" s="19">
        <v>-0.19219</v>
      </c>
      <c r="DH48" s="19">
        <v>140.69999999999999</v>
      </c>
      <c r="DI48" s="19">
        <v>142.99977000000001</v>
      </c>
      <c r="DJ48" s="19">
        <v>143</v>
      </c>
      <c r="DK48" s="19">
        <v>-2.2999999999999998</v>
      </c>
      <c r="DL48" s="19"/>
      <c r="DM48" s="19"/>
      <c r="DN48" s="19"/>
      <c r="DO48" s="19">
        <v>0</v>
      </c>
      <c r="DP48" s="19"/>
      <c r="DQ48" s="19"/>
      <c r="DR48" s="19"/>
      <c r="DS48" s="19">
        <v>0</v>
      </c>
      <c r="DT48" s="19"/>
      <c r="DU48" s="19"/>
      <c r="DV48" s="19"/>
      <c r="DW48" s="19">
        <v>0</v>
      </c>
      <c r="DX48" s="19"/>
      <c r="DY48" s="19"/>
      <c r="DZ48" s="19"/>
      <c r="EA48" s="19">
        <v>0</v>
      </c>
      <c r="EB48" s="19">
        <v>109.9</v>
      </c>
      <c r="EC48" s="19">
        <v>112.90537</v>
      </c>
      <c r="ED48" s="19">
        <v>112.90537</v>
      </c>
      <c r="EE48" s="19">
        <v>-3.0053700000000001</v>
      </c>
      <c r="EF48" s="19">
        <v>222.1</v>
      </c>
      <c r="EG48" s="19">
        <v>221.55611999999999</v>
      </c>
      <c r="EH48" s="19">
        <v>221.55624</v>
      </c>
      <c r="EI48" s="19">
        <v>0.54376000000000002</v>
      </c>
      <c r="EJ48" s="19"/>
      <c r="EK48" s="19"/>
      <c r="EL48" s="19"/>
      <c r="EM48" s="19">
        <v>0</v>
      </c>
      <c r="EN48" s="19"/>
      <c r="EO48" s="19"/>
      <c r="EP48" s="19"/>
      <c r="EQ48" s="19">
        <v>0</v>
      </c>
      <c r="ER48" s="19"/>
      <c r="ES48" s="19"/>
      <c r="ET48" s="19"/>
      <c r="EU48" s="19">
        <v>0</v>
      </c>
      <c r="EV48" s="19">
        <v>6.5</v>
      </c>
      <c r="EW48" s="19">
        <v>6.39</v>
      </c>
      <c r="EX48" s="19">
        <v>6.39</v>
      </c>
      <c r="EY48" s="19">
        <v>0.11</v>
      </c>
      <c r="EZ48" s="19">
        <v>159.9</v>
      </c>
      <c r="FA48" s="19">
        <v>228.74546000000001</v>
      </c>
      <c r="FB48" s="19">
        <v>221.46341000000001</v>
      </c>
      <c r="FC48" s="19">
        <v>-61.563409999999998</v>
      </c>
      <c r="FD48" s="19">
        <v>26.7</v>
      </c>
      <c r="FE48" s="19">
        <v>29.874580000000002</v>
      </c>
      <c r="FF48" s="19">
        <v>38.786200000000001</v>
      </c>
      <c r="FG48" s="19">
        <v>-12.0862</v>
      </c>
      <c r="FH48" s="19">
        <v>138.1</v>
      </c>
      <c r="FI48" s="19">
        <v>150.27977999999999</v>
      </c>
      <c r="FJ48" s="19">
        <v>142.59690000000001</v>
      </c>
      <c r="FK48" s="19">
        <v>-4.4969000000000001</v>
      </c>
      <c r="FL48" s="19">
        <v>15.2</v>
      </c>
      <c r="FM48" s="19">
        <v>15.15638</v>
      </c>
      <c r="FN48" s="19">
        <v>15.15638</v>
      </c>
      <c r="FO48" s="19">
        <v>4.3619999999999999E-2</v>
      </c>
      <c r="FP48" s="19">
        <v>16.600000000000001</v>
      </c>
      <c r="FQ48" s="19">
        <v>14.11824</v>
      </c>
      <c r="FR48" s="19">
        <v>15.53007</v>
      </c>
      <c r="FS48" s="19">
        <v>1.06993</v>
      </c>
      <c r="FT48" s="19">
        <v>13.7</v>
      </c>
      <c r="FU48" s="19">
        <v>14</v>
      </c>
      <c r="FV48" s="19">
        <v>18.048780000000001</v>
      </c>
      <c r="FW48" s="19">
        <v>-4.3487799999999996</v>
      </c>
      <c r="FX48" s="19">
        <v>89.5</v>
      </c>
      <c r="FY48" s="19">
        <v>88.116100000000003</v>
      </c>
      <c r="FZ48" s="19">
        <v>88.116100000000003</v>
      </c>
      <c r="GA48" s="19">
        <v>1.3838999999999999</v>
      </c>
      <c r="GB48" s="19">
        <v>182.2</v>
      </c>
      <c r="GC48" s="19">
        <v>172.77482000000001</v>
      </c>
      <c r="GD48" s="19">
        <v>185.81701000000001</v>
      </c>
      <c r="GE48" s="19">
        <v>-3.6170100000000001</v>
      </c>
      <c r="GF48" s="19">
        <v>182.7</v>
      </c>
      <c r="GG48" s="19">
        <v>174.47546</v>
      </c>
      <c r="GH48" s="19">
        <v>185.81701000000001</v>
      </c>
      <c r="GI48" s="19">
        <v>-3.1170100000000001</v>
      </c>
      <c r="GJ48" s="19">
        <v>0</v>
      </c>
      <c r="GK48" s="19"/>
      <c r="GL48" s="19">
        <v>186.37502000000001</v>
      </c>
      <c r="GM48" s="19">
        <v>-186.37502000000001</v>
      </c>
      <c r="GN48" s="19">
        <v>102.3</v>
      </c>
      <c r="GO48" s="19">
        <v>100.14738</v>
      </c>
      <c r="GP48" s="19">
        <v>110.91316999999999</v>
      </c>
      <c r="GQ48" s="19">
        <v>-8.6131700000000002</v>
      </c>
      <c r="GR48" s="19">
        <v>0</v>
      </c>
      <c r="GS48" s="19"/>
      <c r="GT48" s="19"/>
      <c r="GU48" s="19">
        <v>0</v>
      </c>
      <c r="GV48" s="19">
        <v>24.3</v>
      </c>
      <c r="GW48" s="19">
        <v>27.139800000000001</v>
      </c>
      <c r="GX48" s="19">
        <v>27.504100000000001</v>
      </c>
      <c r="GY48" s="19">
        <v>-3.2040999999999999</v>
      </c>
      <c r="GZ48" s="19">
        <v>4.0999999999999996</v>
      </c>
      <c r="HA48" s="19">
        <v>4.2062099999999996</v>
      </c>
      <c r="HB48" s="19">
        <v>4.2062099999999996</v>
      </c>
      <c r="HC48" s="19">
        <v>-0.10621</v>
      </c>
      <c r="HD48" s="19">
        <v>17.600000000000001</v>
      </c>
      <c r="HE48" s="19">
        <v>17.209759999999999</v>
      </c>
      <c r="HF48" s="19">
        <v>34.419510000000002</v>
      </c>
      <c r="HG48" s="19">
        <v>-16.819510000000001</v>
      </c>
      <c r="HH48" s="19">
        <v>94.3</v>
      </c>
      <c r="HI48" s="19">
        <v>105.51241</v>
      </c>
      <c r="HJ48" s="19">
        <v>105.5133</v>
      </c>
      <c r="HK48" s="19">
        <v>-11.2133</v>
      </c>
      <c r="HL48" s="19"/>
      <c r="HM48" s="19"/>
      <c r="HN48" s="19"/>
      <c r="HO48" s="19">
        <v>0</v>
      </c>
      <c r="HP48" s="19"/>
      <c r="HQ48" s="19"/>
      <c r="HR48" s="19"/>
      <c r="HS48" s="19">
        <v>0</v>
      </c>
      <c r="HT48" s="19">
        <v>85.8</v>
      </c>
      <c r="HU48" s="19">
        <v>85.48254</v>
      </c>
      <c r="HV48" s="19">
        <v>85.482579999999999</v>
      </c>
      <c r="HW48" s="19">
        <v>0.31741999999999998</v>
      </c>
      <c r="HX48" s="19">
        <v>0</v>
      </c>
      <c r="HY48" s="19"/>
      <c r="HZ48" s="19"/>
      <c r="IA48" s="19">
        <v>0</v>
      </c>
      <c r="IB48" s="19"/>
      <c r="IC48" s="19"/>
      <c r="ID48" s="19"/>
      <c r="IE48" s="19">
        <v>0</v>
      </c>
      <c r="IF48" s="19">
        <v>46.9</v>
      </c>
      <c r="IG48" s="19">
        <v>45.441949999999999</v>
      </c>
      <c r="IH48" s="19"/>
      <c r="II48" s="19">
        <v>46.9</v>
      </c>
      <c r="IJ48" s="19"/>
      <c r="IK48" s="19"/>
      <c r="IL48" s="19"/>
      <c r="IM48" s="19">
        <v>0</v>
      </c>
      <c r="IN48" s="19"/>
      <c r="IO48" s="19"/>
      <c r="IP48" s="19"/>
      <c r="IQ48" s="19">
        <v>0</v>
      </c>
      <c r="IR48" s="19"/>
      <c r="IS48" s="19"/>
      <c r="IT48" s="19"/>
      <c r="IU48" s="19">
        <v>0</v>
      </c>
      <c r="IV48" s="19">
        <v>85.8</v>
      </c>
      <c r="IW48" s="19">
        <v>86.912350000000004</v>
      </c>
      <c r="IX48" s="19">
        <v>88.066760000000002</v>
      </c>
      <c r="IY48" s="19">
        <v>-2.2667600000000001</v>
      </c>
      <c r="IZ48" s="19">
        <v>173.5</v>
      </c>
      <c r="JA48" s="19">
        <v>183.50075000000001</v>
      </c>
      <c r="JB48" s="19">
        <v>183.50075000000001</v>
      </c>
      <c r="JC48" s="19">
        <v>-10.00075</v>
      </c>
      <c r="JD48" s="19">
        <v>170.9</v>
      </c>
      <c r="JE48" s="19">
        <v>183.50075000000001</v>
      </c>
      <c r="JF48" s="19">
        <v>183.50075000000001</v>
      </c>
      <c r="JG48" s="19">
        <v>-12.60075</v>
      </c>
      <c r="JH48" s="19">
        <v>200</v>
      </c>
      <c r="JI48" s="19">
        <v>183.50075000000001</v>
      </c>
      <c r="JJ48" s="19">
        <v>183.50075000000001</v>
      </c>
      <c r="JK48" s="19">
        <v>16.49925</v>
      </c>
      <c r="JL48" s="19">
        <v>267.8</v>
      </c>
      <c r="JM48" s="19">
        <v>276.07771000000002</v>
      </c>
      <c r="JN48" s="19">
        <v>276.07771000000002</v>
      </c>
      <c r="JO48" s="19">
        <v>-8.2777100000000008</v>
      </c>
      <c r="JP48" s="19">
        <v>75.2</v>
      </c>
      <c r="JQ48" s="19">
        <v>72.405370000000005</v>
      </c>
      <c r="JR48" s="19">
        <v>71.796109999999999</v>
      </c>
      <c r="JS48" s="19">
        <v>3.4038900000000001</v>
      </c>
      <c r="JT48" s="19"/>
      <c r="JU48" s="19"/>
      <c r="JV48" s="19">
        <v>36.005859999999998</v>
      </c>
      <c r="JW48" s="19">
        <v>-36.005859999999998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0.8</v>
      </c>
      <c r="KW48" s="19">
        <v>1.0779300000000001</v>
      </c>
      <c r="KX48" s="19">
        <v>1.0779300000000001</v>
      </c>
      <c r="KY48" s="19">
        <v>-0.27793000000000001</v>
      </c>
      <c r="KZ48" s="19">
        <v>186</v>
      </c>
      <c r="LA48" s="19">
        <v>132.43646000000001</v>
      </c>
      <c r="LB48" s="19">
        <v>145.44537</v>
      </c>
      <c r="LC48" s="19">
        <v>40.554630000000003</v>
      </c>
      <c r="LD48" s="19">
        <v>74</v>
      </c>
      <c r="LE48" s="19">
        <v>71.91995</v>
      </c>
      <c r="LF48" s="19">
        <v>110.64633000000001</v>
      </c>
      <c r="LG48" s="19">
        <v>-36.646329999999999</v>
      </c>
      <c r="LH48" s="19">
        <v>62.4</v>
      </c>
      <c r="LI48" s="19">
        <v>67.461460000000002</v>
      </c>
      <c r="LJ48" s="19">
        <v>67.461460000000002</v>
      </c>
      <c r="LK48" s="19">
        <v>-5.0614600000000003</v>
      </c>
      <c r="LL48" s="19">
        <v>63</v>
      </c>
      <c r="LM48" s="19">
        <v>64.010149999999996</v>
      </c>
      <c r="LN48" s="19">
        <v>78.567999999999998</v>
      </c>
      <c r="LO48" s="19">
        <v>-15.568</v>
      </c>
      <c r="LP48" s="19">
        <v>28</v>
      </c>
      <c r="LQ48" s="19">
        <v>30.097560000000001</v>
      </c>
      <c r="LR48" s="19">
        <v>30.097560000000001</v>
      </c>
      <c r="LS48" s="19">
        <v>-2.0975600000000001</v>
      </c>
      <c r="LT48" s="19"/>
      <c r="LU48" s="19"/>
      <c r="LV48" s="19"/>
      <c r="LW48" s="19">
        <v>0</v>
      </c>
      <c r="LX48" s="19"/>
      <c r="LY48" s="19"/>
      <c r="LZ48" s="19"/>
      <c r="MA48" s="19">
        <v>0</v>
      </c>
      <c r="MB48" s="19"/>
      <c r="MC48" s="19"/>
      <c r="MD48" s="19"/>
      <c r="ME48" s="19">
        <v>0</v>
      </c>
      <c r="MF48" s="19">
        <v>143.9</v>
      </c>
      <c r="MG48" s="19">
        <v>159.10805999999999</v>
      </c>
      <c r="MH48" s="19">
        <v>151.08876000000001</v>
      </c>
      <c r="MI48" s="19">
        <v>-7.1887600000000003</v>
      </c>
      <c r="MJ48" s="19">
        <v>145</v>
      </c>
      <c r="MK48" s="19">
        <v>159.10805999999999</v>
      </c>
      <c r="ML48" s="19">
        <v>151.08876000000001</v>
      </c>
      <c r="MM48" s="19">
        <v>-6.0887599999999997</v>
      </c>
      <c r="MN48" s="19">
        <v>169.6</v>
      </c>
      <c r="MO48" s="19">
        <v>159.58587</v>
      </c>
      <c r="MP48" s="19">
        <v>151.54248000000001</v>
      </c>
      <c r="MQ48" s="19">
        <v>18.05752</v>
      </c>
      <c r="MR48" s="19">
        <v>186.1</v>
      </c>
      <c r="MS48" s="19">
        <v>186.53288000000001</v>
      </c>
      <c r="MT48" s="19"/>
      <c r="MU48" s="19">
        <v>186.1</v>
      </c>
      <c r="MV48" s="19"/>
      <c r="MW48" s="19"/>
      <c r="MX48" s="19"/>
      <c r="MY48" s="19">
        <v>0</v>
      </c>
      <c r="MZ48" s="19"/>
      <c r="NA48" s="19"/>
      <c r="NB48" s="19"/>
      <c r="NC48" s="19">
        <v>0</v>
      </c>
      <c r="ND48" s="19"/>
      <c r="NE48" s="19"/>
      <c r="NF48" s="19"/>
      <c r="NG48" s="19">
        <v>0</v>
      </c>
      <c r="NH48" s="19"/>
      <c r="NI48" s="19"/>
      <c r="NJ48" s="19"/>
      <c r="NK48" s="19">
        <v>0</v>
      </c>
      <c r="NL48" s="19">
        <v>212.7</v>
      </c>
      <c r="NM48" s="19">
        <v>207.29667000000001</v>
      </c>
      <c r="NN48" s="19">
        <v>207.29667000000001</v>
      </c>
      <c r="NO48" s="19">
        <v>5.4033300000000004</v>
      </c>
      <c r="NP48" s="19">
        <v>102.2</v>
      </c>
      <c r="NQ48" s="19">
        <v>103.95959000000001</v>
      </c>
      <c r="NR48" s="19">
        <v>103.95959000000001</v>
      </c>
      <c r="NS48" s="19">
        <v>-1.75959</v>
      </c>
      <c r="NT48" s="19">
        <v>5.6</v>
      </c>
      <c r="NU48" s="19">
        <v>6.1913999999999998</v>
      </c>
      <c r="NV48" s="19">
        <v>3.9904700000000002</v>
      </c>
      <c r="NW48" s="19">
        <v>1.6095299999999999</v>
      </c>
      <c r="NX48" s="19">
        <v>0</v>
      </c>
      <c r="NY48" s="19"/>
      <c r="NZ48" s="19">
        <v>4.1863799999999998</v>
      </c>
      <c r="OA48" s="19">
        <v>-4.1863799999999998</v>
      </c>
      <c r="OB48" s="19">
        <v>7</v>
      </c>
      <c r="OC48" s="19">
        <v>7.3</v>
      </c>
      <c r="OD48" s="19">
        <v>7.3</v>
      </c>
      <c r="OE48" s="19">
        <v>-0.3</v>
      </c>
      <c r="OF48" s="19">
        <v>0</v>
      </c>
      <c r="OG48" s="19"/>
      <c r="OH48" s="19"/>
      <c r="OI48" s="19">
        <v>0</v>
      </c>
      <c r="OJ48" s="19">
        <v>98.7</v>
      </c>
      <c r="OK48" s="19">
        <v>101.2</v>
      </c>
      <c r="OL48" s="19">
        <v>103.986</v>
      </c>
      <c r="OM48" s="19">
        <v>-5.2859999999999996</v>
      </c>
      <c r="ON48" s="19">
        <v>0</v>
      </c>
      <c r="OO48" s="19"/>
      <c r="OP48" s="19"/>
      <c r="OQ48" s="19">
        <v>0</v>
      </c>
      <c r="OR48" s="19">
        <v>0.6</v>
      </c>
      <c r="OS48" s="19">
        <v>4.7</v>
      </c>
      <c r="OT48" s="19">
        <v>7.617</v>
      </c>
      <c r="OU48" s="19">
        <v>-7.0170000000000003</v>
      </c>
      <c r="OV48" s="19">
        <v>0</v>
      </c>
      <c r="OW48" s="19"/>
      <c r="OX48" s="19"/>
      <c r="OY48" s="19">
        <v>0</v>
      </c>
      <c r="OZ48" s="19">
        <v>0</v>
      </c>
      <c r="PA48" s="19"/>
      <c r="PB48" s="19">
        <v>5.4039900000000003</v>
      </c>
      <c r="PC48" s="19">
        <v>-5.4039900000000003</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0.7</v>
      </c>
      <c r="PU48" s="19">
        <v>1.5</v>
      </c>
      <c r="PV48" s="19">
        <v>1.5</v>
      </c>
      <c r="PW48" s="19">
        <v>-0.8</v>
      </c>
      <c r="PX48" s="19">
        <v>2.4</v>
      </c>
      <c r="PY48" s="19">
        <v>2.5</v>
      </c>
      <c r="PZ48" s="19">
        <v>2.5</v>
      </c>
      <c r="QA48" s="19">
        <v>-0.1</v>
      </c>
      <c r="QB48" s="19">
        <v>20.2</v>
      </c>
      <c r="QC48" s="19">
        <v>5.3765799999999997</v>
      </c>
      <c r="QD48" s="19">
        <v>20.35314</v>
      </c>
      <c r="QE48" s="19">
        <v>-0.15314</v>
      </c>
      <c r="QF48" s="19">
        <v>11.6</v>
      </c>
      <c r="QG48" s="19">
        <v>14</v>
      </c>
      <c r="QH48" s="19">
        <v>17.560980000000001</v>
      </c>
      <c r="QI48" s="19">
        <v>-5.9609800000000002</v>
      </c>
      <c r="QJ48" s="19">
        <v>17.899999999999999</v>
      </c>
      <c r="QK48" s="19">
        <v>17.560980000000001</v>
      </c>
      <c r="QL48" s="19">
        <v>17.560980000000001</v>
      </c>
      <c r="QM48" s="19">
        <v>0.33901999999999999</v>
      </c>
      <c r="QN48" s="19">
        <v>3.2</v>
      </c>
      <c r="QO48" s="19">
        <v>3.3</v>
      </c>
      <c r="QP48" s="19">
        <v>3.3</v>
      </c>
      <c r="QQ48" s="19">
        <v>-0.1</v>
      </c>
      <c r="QR48" s="19">
        <v>17.600000000000001</v>
      </c>
      <c r="QS48" s="19">
        <v>18.048780000000001</v>
      </c>
      <c r="QT48" s="19">
        <v>18.048780000000001</v>
      </c>
      <c r="QU48" s="19">
        <v>-0.44878000000000001</v>
      </c>
      <c r="QV48" s="19">
        <v>0</v>
      </c>
      <c r="QW48" s="19"/>
      <c r="QX48" s="19"/>
      <c r="QY48" s="19">
        <v>0</v>
      </c>
      <c r="QZ48" s="19">
        <v>0</v>
      </c>
      <c r="RA48" s="19"/>
      <c r="RB48" s="19"/>
      <c r="RC48" s="19">
        <v>0</v>
      </c>
      <c r="RD48" s="19">
        <v>29.2</v>
      </c>
      <c r="RE48" s="19">
        <v>25.9</v>
      </c>
      <c r="RF48" s="19">
        <v>27.279</v>
      </c>
      <c r="RG48" s="19">
        <v>1.921</v>
      </c>
      <c r="RH48" s="19">
        <v>89.1</v>
      </c>
      <c r="RI48" s="19">
        <v>77.5</v>
      </c>
      <c r="RJ48" s="19">
        <v>81.209000000000003</v>
      </c>
      <c r="RK48" s="19">
        <v>7.891</v>
      </c>
      <c r="RL48" s="19">
        <v>0</v>
      </c>
      <c r="RM48" s="19"/>
      <c r="RN48" s="19"/>
      <c r="RO48" s="19">
        <v>0</v>
      </c>
      <c r="RP48" s="19">
        <v>1.6</v>
      </c>
      <c r="RQ48" s="19">
        <v>2.4510000000000001</v>
      </c>
      <c r="RR48" s="19">
        <v>2.4510000000000001</v>
      </c>
      <c r="RS48" s="19">
        <v>-0.85099999999999998</v>
      </c>
      <c r="RT48" s="19">
        <v>20.2</v>
      </c>
      <c r="RU48" s="19">
        <v>19.869230000000002</v>
      </c>
      <c r="RV48" s="19">
        <v>19.869240000000001</v>
      </c>
      <c r="RW48" s="19">
        <v>0.33076</v>
      </c>
      <c r="RX48" s="19">
        <v>2.7</v>
      </c>
      <c r="RY48" s="19">
        <v>2</v>
      </c>
      <c r="RZ48" s="19">
        <v>2</v>
      </c>
      <c r="SA48" s="19">
        <v>0.7</v>
      </c>
      <c r="SB48" s="19"/>
      <c r="SC48" s="19"/>
      <c r="SD48" s="19">
        <v>0.4</v>
      </c>
      <c r="SE48" s="19">
        <v>-0.4</v>
      </c>
      <c r="SF48" s="19">
        <v>3.6</v>
      </c>
      <c r="SG48" s="19">
        <v>4</v>
      </c>
      <c r="SH48" s="19">
        <v>5.9</v>
      </c>
      <c r="SI48" s="19">
        <v>-2.2999999999999998</v>
      </c>
      <c r="SJ48" s="19">
        <v>6.5</v>
      </c>
      <c r="SK48" s="19">
        <v>5.8</v>
      </c>
      <c r="SL48" s="19">
        <v>5.8</v>
      </c>
      <c r="SM48" s="19">
        <v>0.7</v>
      </c>
      <c r="SN48" s="19">
        <v>9.5</v>
      </c>
      <c r="SO48" s="19">
        <v>9</v>
      </c>
      <c r="SP48" s="19">
        <v>13.65854</v>
      </c>
      <c r="SQ48" s="19">
        <v>-4.1585400000000003</v>
      </c>
      <c r="SR48" s="19">
        <v>12.9</v>
      </c>
      <c r="SS48" s="19">
        <v>12</v>
      </c>
      <c r="ST48" s="19">
        <v>17.560980000000001</v>
      </c>
      <c r="SU48" s="19">
        <v>-4.6609800000000003</v>
      </c>
      <c r="SV48" s="19">
        <v>13.7</v>
      </c>
      <c r="SW48" s="19">
        <v>14.2439</v>
      </c>
      <c r="SX48" s="19">
        <v>14.2439</v>
      </c>
      <c r="SY48" s="19">
        <v>-0.54390000000000005</v>
      </c>
      <c r="SZ48" s="19">
        <v>21.2</v>
      </c>
      <c r="TA48" s="19">
        <v>16.100000000000001</v>
      </c>
      <c r="TB48" s="19">
        <v>17.646000000000001</v>
      </c>
      <c r="TC48" s="19">
        <v>3.5539999999999998</v>
      </c>
      <c r="TD48" s="19">
        <v>45.2</v>
      </c>
      <c r="TE48" s="19">
        <v>52.8</v>
      </c>
      <c r="TF48" s="19">
        <v>54.46</v>
      </c>
      <c r="TG48" s="19">
        <v>-9.26</v>
      </c>
      <c r="TH48" s="19">
        <v>0</v>
      </c>
      <c r="TI48" s="19"/>
      <c r="TJ48" s="19"/>
      <c r="TK48" s="19">
        <v>0</v>
      </c>
      <c r="TL48" s="19">
        <v>91.9</v>
      </c>
      <c r="TM48" s="19">
        <v>75.3</v>
      </c>
      <c r="TN48" s="19">
        <v>78.603999999999999</v>
      </c>
      <c r="TO48" s="19">
        <v>13.295999999999999</v>
      </c>
      <c r="TP48" s="19">
        <v>103.3</v>
      </c>
      <c r="TQ48" s="19">
        <v>90.5</v>
      </c>
      <c r="TR48" s="19">
        <v>88.247</v>
      </c>
      <c r="TS48" s="19">
        <v>15.053000000000001</v>
      </c>
      <c r="TT48" s="19">
        <v>11</v>
      </c>
      <c r="TU48" s="19">
        <v>6.3</v>
      </c>
      <c r="TV48" s="19">
        <v>3.7629999999999999</v>
      </c>
      <c r="TW48" s="19">
        <v>7.2370000000000001</v>
      </c>
      <c r="TX48" s="19">
        <v>7.1</v>
      </c>
      <c r="TY48" s="19">
        <v>5.2</v>
      </c>
      <c r="TZ48" s="19">
        <v>6.4729999999999999</v>
      </c>
      <c r="UA48" s="19">
        <v>0.627</v>
      </c>
      <c r="UB48" s="19">
        <v>10.1</v>
      </c>
      <c r="UC48" s="19">
        <v>10</v>
      </c>
      <c r="UD48" s="19">
        <v>13.65854</v>
      </c>
      <c r="UE48" s="19">
        <v>-3.5585399999999998</v>
      </c>
      <c r="UF48" s="19">
        <v>2.5</v>
      </c>
      <c r="UG48" s="19">
        <v>3.5</v>
      </c>
      <c r="UH48" s="19">
        <v>3.5</v>
      </c>
      <c r="UI48" s="19">
        <v>-1</v>
      </c>
      <c r="UJ48" s="19">
        <v>7.4</v>
      </c>
      <c r="UK48" s="19">
        <v>7.5</v>
      </c>
      <c r="UL48" s="19">
        <v>7.5</v>
      </c>
      <c r="UM48" s="19">
        <v>-0.1</v>
      </c>
      <c r="UN48" s="19">
        <v>20.399999999999999</v>
      </c>
      <c r="UO48" s="19">
        <v>19.51219</v>
      </c>
      <c r="UP48" s="19">
        <v>19.51219</v>
      </c>
      <c r="UQ48" s="19">
        <v>0.88780999999999999</v>
      </c>
      <c r="UR48" s="19">
        <v>20.399999999999999</v>
      </c>
      <c r="US48" s="19">
        <v>19.51219</v>
      </c>
      <c r="UT48" s="19">
        <v>19.51219</v>
      </c>
      <c r="UU48" s="19">
        <v>0.88780999999999999</v>
      </c>
      <c r="UV48" s="19">
        <v>20</v>
      </c>
      <c r="UW48" s="19">
        <v>19.51219</v>
      </c>
      <c r="UX48" s="19">
        <v>19.51219</v>
      </c>
      <c r="UY48" s="19">
        <v>0.48781000000000002</v>
      </c>
      <c r="UZ48" s="19">
        <v>1.7</v>
      </c>
      <c r="VA48" s="19">
        <v>5</v>
      </c>
      <c r="VB48" s="19">
        <v>7.1180000000000003</v>
      </c>
      <c r="VC48" s="19">
        <v>-5.4180000000000001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113.3</v>
      </c>
      <c r="VU48" s="19">
        <v>85.3</v>
      </c>
      <c r="VV48" s="19">
        <v>99.408000000000001</v>
      </c>
      <c r="VW48" s="19">
        <v>13.891999999999999</v>
      </c>
      <c r="VX48" s="19">
        <v>97.8</v>
      </c>
      <c r="VY48" s="19">
        <v>76.3</v>
      </c>
      <c r="VZ48" s="19">
        <v>89.88</v>
      </c>
      <c r="WA48" s="19">
        <v>7.92</v>
      </c>
      <c r="WB48" s="19">
        <v>0</v>
      </c>
      <c r="WC48" s="19"/>
      <c r="WD48" s="19"/>
      <c r="WE48" s="19">
        <v>0</v>
      </c>
      <c r="WF48" s="19">
        <v>1.6</v>
      </c>
      <c r="WG48" s="19">
        <v>1.4490000000000001</v>
      </c>
      <c r="WH48" s="19">
        <v>1.4490000000000001</v>
      </c>
      <c r="WI48" s="19">
        <v>0.151</v>
      </c>
      <c r="WJ48" s="19">
        <v>2.2000000000000002</v>
      </c>
      <c r="WK48" s="19">
        <v>2.4</v>
      </c>
      <c r="WL48" s="19">
        <v>2.4</v>
      </c>
      <c r="WM48" s="19">
        <v>-0.2</v>
      </c>
      <c r="WN48" s="19">
        <v>2.2000000000000002</v>
      </c>
      <c r="WO48" s="19">
        <v>2.4</v>
      </c>
      <c r="WP48" s="19">
        <v>2.4</v>
      </c>
      <c r="WQ48" s="19">
        <v>-0.2</v>
      </c>
      <c r="WR48" s="19">
        <v>1.2</v>
      </c>
      <c r="WS48" s="19">
        <v>1.4</v>
      </c>
      <c r="WT48" s="19">
        <v>1.4</v>
      </c>
      <c r="WU48" s="19">
        <v>-0.2</v>
      </c>
      <c r="WV48" s="19">
        <v>0</v>
      </c>
      <c r="WW48" s="19"/>
      <c r="WX48" s="19"/>
      <c r="WY48" s="19">
        <v>0</v>
      </c>
      <c r="WZ48" s="19"/>
      <c r="XA48" s="19"/>
      <c r="XB48" s="19"/>
      <c r="XC48" s="19">
        <v>0</v>
      </c>
      <c r="XD48" s="19">
        <v>18</v>
      </c>
      <c r="XE48" s="19">
        <v>17.951219999999999</v>
      </c>
      <c r="XF48" s="19">
        <v>17.951219999999999</v>
      </c>
      <c r="XG48" s="19">
        <v>4.8779999999999997E-2</v>
      </c>
      <c r="XH48" s="19">
        <v>9.3000000000000007</v>
      </c>
      <c r="XI48" s="19">
        <v>9</v>
      </c>
      <c r="XJ48" s="19">
        <v>10.8</v>
      </c>
      <c r="XK48" s="19">
        <v>-1.5</v>
      </c>
      <c r="XL48" s="19">
        <v>27.8</v>
      </c>
      <c r="XM48" s="19">
        <v>30.5</v>
      </c>
      <c r="XN48" s="19">
        <v>28</v>
      </c>
      <c r="XO48" s="19">
        <v>-0.2</v>
      </c>
      <c r="XP48" s="19">
        <v>34.9</v>
      </c>
      <c r="XQ48" s="19">
        <v>30.5</v>
      </c>
      <c r="XR48" s="19">
        <v>28</v>
      </c>
      <c r="XS48" s="19">
        <v>6.9</v>
      </c>
      <c r="XT48" s="19">
        <v>16.100000000000001</v>
      </c>
      <c r="XU48" s="19">
        <v>14</v>
      </c>
      <c r="XV48" s="19">
        <v>14</v>
      </c>
      <c r="XW48" s="19">
        <v>2.1</v>
      </c>
      <c r="XX48" s="19">
        <v>19.100000000000001</v>
      </c>
      <c r="XY48" s="19">
        <v>20</v>
      </c>
      <c r="XZ48" s="19">
        <v>20</v>
      </c>
      <c r="YA48" s="19">
        <v>-0.9</v>
      </c>
      <c r="YB48" s="19">
        <v>8.9</v>
      </c>
      <c r="YC48" s="19">
        <v>8.1</v>
      </c>
      <c r="YD48" s="19">
        <v>8.1</v>
      </c>
      <c r="YE48" s="19">
        <v>0.8</v>
      </c>
      <c r="YF48" s="19">
        <v>11.2</v>
      </c>
      <c r="YG48" s="19">
        <v>11</v>
      </c>
      <c r="YH48" s="19">
        <v>11</v>
      </c>
      <c r="YI48" s="19">
        <v>0.2</v>
      </c>
      <c r="YJ48" s="19">
        <v>23.3</v>
      </c>
      <c r="YK48" s="19">
        <v>23</v>
      </c>
      <c r="YL48" s="19">
        <v>23</v>
      </c>
      <c r="YM48" s="19">
        <v>0.3</v>
      </c>
    </row>
    <row r="49" spans="1:663" ht="24" customHeight="1" x14ac:dyDescent="0.3">
      <c r="A49" s="1"/>
      <c r="B49" s="13" t="s">
        <v>27</v>
      </c>
      <c r="C49" s="13" t="s">
        <v>811</v>
      </c>
      <c r="D49" s="14">
        <v>202.7</v>
      </c>
      <c r="E49" s="14">
        <v>204.19512</v>
      </c>
      <c r="F49" s="14">
        <v>204.19512</v>
      </c>
      <c r="G49" s="14">
        <v>-1.49512</v>
      </c>
      <c r="H49" s="14">
        <v>597.70000000000005</v>
      </c>
      <c r="I49" s="14">
        <v>623.54346999999996</v>
      </c>
      <c r="J49" s="14">
        <v>623.55606999999998</v>
      </c>
      <c r="K49" s="14">
        <v>-25.856069999999999</v>
      </c>
      <c r="L49" s="14">
        <v>202.5</v>
      </c>
      <c r="M49" s="14">
        <v>203.83928</v>
      </c>
      <c r="N49" s="14">
        <v>203.8434</v>
      </c>
      <c r="O49" s="14">
        <v>-1.3433999999999999</v>
      </c>
      <c r="P49" s="14"/>
      <c r="Q49" s="14"/>
      <c r="R49" s="14"/>
      <c r="S49" s="14">
        <v>0</v>
      </c>
      <c r="T49" s="14"/>
      <c r="U49" s="14"/>
      <c r="V49" s="14"/>
      <c r="W49" s="14">
        <v>0</v>
      </c>
      <c r="X49" s="14">
        <v>89.6</v>
      </c>
      <c r="Y49" s="14">
        <v>92.226339999999993</v>
      </c>
      <c r="Z49" s="14">
        <v>92.226339999999993</v>
      </c>
      <c r="AA49" s="14">
        <v>-2.6263399999999999</v>
      </c>
      <c r="AB49" s="14">
        <v>108.8</v>
      </c>
      <c r="AC49" s="14">
        <v>241.99844999999999</v>
      </c>
      <c r="AD49" s="14">
        <v>241.99999</v>
      </c>
      <c r="AE49" s="14">
        <v>-133.19999000000001</v>
      </c>
      <c r="AF49" s="14"/>
      <c r="AG49" s="14"/>
      <c r="AH49" s="14"/>
      <c r="AI49" s="14">
        <v>0</v>
      </c>
      <c r="AJ49" s="14"/>
      <c r="AK49" s="14"/>
      <c r="AL49" s="14"/>
      <c r="AM49" s="14">
        <v>0</v>
      </c>
      <c r="AN49" s="14">
        <v>184.8</v>
      </c>
      <c r="AO49" s="14">
        <v>182.37952999999999</v>
      </c>
      <c r="AP49" s="14"/>
      <c r="AQ49" s="14">
        <v>184.8</v>
      </c>
      <c r="AR49" s="14">
        <v>207.5</v>
      </c>
      <c r="AS49" s="14">
        <v>202.65</v>
      </c>
      <c r="AT49" s="14"/>
      <c r="AU49" s="14">
        <v>207.5</v>
      </c>
      <c r="AV49" s="14">
        <v>0</v>
      </c>
      <c r="AW49" s="14"/>
      <c r="AX49" s="14"/>
      <c r="AY49" s="14">
        <v>0</v>
      </c>
      <c r="AZ49" s="14">
        <v>0</v>
      </c>
      <c r="BA49" s="14"/>
      <c r="BB49" s="14"/>
      <c r="BC49" s="14">
        <v>0</v>
      </c>
      <c r="BD49" s="14">
        <v>210.9</v>
      </c>
      <c r="BE49" s="14">
        <v>206.01686000000001</v>
      </c>
      <c r="BF49" s="14"/>
      <c r="BG49" s="14">
        <v>210.9</v>
      </c>
      <c r="BH49" s="14"/>
      <c r="BI49" s="14"/>
      <c r="BJ49" s="14"/>
      <c r="BK49" s="14">
        <v>0</v>
      </c>
      <c r="BL49" s="14">
        <v>273.10000000000002</v>
      </c>
      <c r="BM49" s="14">
        <v>299.93464999999998</v>
      </c>
      <c r="BN49" s="14">
        <v>568.29852000000005</v>
      </c>
      <c r="BO49" s="14">
        <v>-295.19851999999997</v>
      </c>
      <c r="BP49" s="14">
        <v>9.5</v>
      </c>
      <c r="BQ49" s="14">
        <v>5.4891399999999999</v>
      </c>
      <c r="BR49" s="14">
        <v>5.4891500000000004</v>
      </c>
      <c r="BS49" s="14">
        <v>4.0108499999999996</v>
      </c>
      <c r="BT49" s="14"/>
      <c r="BU49" s="14"/>
      <c r="BV49" s="14"/>
      <c r="BW49" s="14">
        <v>0</v>
      </c>
      <c r="BX49" s="14"/>
      <c r="BY49" s="14"/>
      <c r="BZ49" s="14"/>
      <c r="CA49" s="14">
        <v>0</v>
      </c>
      <c r="CB49" s="14"/>
      <c r="CC49" s="14"/>
      <c r="CD49" s="14"/>
      <c r="CE49" s="14">
        <v>0</v>
      </c>
      <c r="CF49" s="14"/>
      <c r="CG49" s="14"/>
      <c r="CH49" s="14"/>
      <c r="CI49" s="14">
        <v>0</v>
      </c>
      <c r="CJ49" s="14">
        <v>166.8</v>
      </c>
      <c r="CK49" s="14">
        <v>164.70732000000001</v>
      </c>
      <c r="CL49" s="14">
        <v>164.70732000000001</v>
      </c>
      <c r="CM49" s="14">
        <v>2.0926800000000001</v>
      </c>
      <c r="CN49" s="14">
        <v>9</v>
      </c>
      <c r="CO49" s="14">
        <v>5.1583800000000002</v>
      </c>
      <c r="CP49" s="14">
        <v>5.1583800000000002</v>
      </c>
      <c r="CQ49" s="14">
        <v>3.8416199999999998</v>
      </c>
      <c r="CR49" s="14">
        <v>5.3</v>
      </c>
      <c r="CS49" s="14">
        <v>2.8315000000000001</v>
      </c>
      <c r="CT49" s="14">
        <v>2.8315000000000001</v>
      </c>
      <c r="CU49" s="14">
        <v>2.4685000000000001</v>
      </c>
      <c r="CV49" s="14">
        <v>16.899999999999999</v>
      </c>
      <c r="CW49" s="14">
        <v>16.873670000000001</v>
      </c>
      <c r="CX49" s="14"/>
      <c r="CY49" s="14">
        <v>16.899999999999999</v>
      </c>
      <c r="CZ49" s="14">
        <v>6.8</v>
      </c>
      <c r="DA49" s="14">
        <v>6.8787000000000003</v>
      </c>
      <c r="DB49" s="14">
        <v>6.8787000000000003</v>
      </c>
      <c r="DC49" s="14">
        <v>-7.8700000000000006E-2</v>
      </c>
      <c r="DD49" s="14">
        <v>15.1</v>
      </c>
      <c r="DE49" s="14">
        <v>14.992190000000001</v>
      </c>
      <c r="DF49" s="14">
        <v>14.992190000000001</v>
      </c>
      <c r="DG49" s="14">
        <v>0.10781</v>
      </c>
      <c r="DH49" s="14">
        <v>140.69999999999999</v>
      </c>
      <c r="DI49" s="14">
        <v>142.99985000000001</v>
      </c>
      <c r="DJ49" s="14">
        <v>143</v>
      </c>
      <c r="DK49" s="14">
        <v>-2.2999999999999998</v>
      </c>
      <c r="DL49" s="14"/>
      <c r="DM49" s="14"/>
      <c r="DN49" s="14"/>
      <c r="DO49" s="14">
        <v>0</v>
      </c>
      <c r="DP49" s="14"/>
      <c r="DQ49" s="14"/>
      <c r="DR49" s="14"/>
      <c r="DS49" s="14">
        <v>0</v>
      </c>
      <c r="DT49" s="14"/>
      <c r="DU49" s="14"/>
      <c r="DV49" s="14"/>
      <c r="DW49" s="14">
        <v>0</v>
      </c>
      <c r="DX49" s="14"/>
      <c r="DY49" s="14"/>
      <c r="DZ49" s="14"/>
      <c r="EA49" s="14">
        <v>0</v>
      </c>
      <c r="EB49" s="14">
        <v>110.2</v>
      </c>
      <c r="EC49" s="14">
        <v>112.90537</v>
      </c>
      <c r="ED49" s="14">
        <v>112.90537</v>
      </c>
      <c r="EE49" s="14">
        <v>-2.7053699999999998</v>
      </c>
      <c r="EF49" s="14">
        <v>222</v>
      </c>
      <c r="EG49" s="14">
        <v>221.55611999999999</v>
      </c>
      <c r="EH49" s="14">
        <v>221.55624</v>
      </c>
      <c r="EI49" s="14">
        <v>0.44375999999999999</v>
      </c>
      <c r="EJ49" s="14"/>
      <c r="EK49" s="14"/>
      <c r="EL49" s="14"/>
      <c r="EM49" s="14">
        <v>0</v>
      </c>
      <c r="EN49" s="14"/>
      <c r="EO49" s="14"/>
      <c r="EP49" s="14"/>
      <c r="EQ49" s="14">
        <v>0</v>
      </c>
      <c r="ER49" s="14"/>
      <c r="ES49" s="14"/>
      <c r="ET49" s="14"/>
      <c r="EU49" s="14">
        <v>0</v>
      </c>
      <c r="EV49" s="14">
        <v>6.5</v>
      </c>
      <c r="EW49" s="14">
        <v>6.39</v>
      </c>
      <c r="EX49" s="14">
        <v>6.39</v>
      </c>
      <c r="EY49" s="14">
        <v>0.11</v>
      </c>
      <c r="EZ49" s="14">
        <v>208.5</v>
      </c>
      <c r="FA49" s="14">
        <v>225.66838000000001</v>
      </c>
      <c r="FB49" s="14">
        <v>229.30731</v>
      </c>
      <c r="FC49" s="14">
        <v>-20.807310000000001</v>
      </c>
      <c r="FD49" s="14">
        <v>29</v>
      </c>
      <c r="FE49" s="14">
        <v>29.874580000000002</v>
      </c>
      <c r="FF49" s="14">
        <v>38.786200000000001</v>
      </c>
      <c r="FG49" s="14">
        <v>-9.7861999999999991</v>
      </c>
      <c r="FH49" s="14">
        <v>138.1</v>
      </c>
      <c r="FI49" s="14">
        <v>150.27977999999999</v>
      </c>
      <c r="FJ49" s="14">
        <v>142.42009999999999</v>
      </c>
      <c r="FK49" s="14">
        <v>-4.3201000000000001</v>
      </c>
      <c r="FL49" s="14">
        <v>15.7</v>
      </c>
      <c r="FM49" s="14">
        <v>15.15638</v>
      </c>
      <c r="FN49" s="14">
        <v>15.15638</v>
      </c>
      <c r="FO49" s="14">
        <v>0.54361999999999999</v>
      </c>
      <c r="FP49" s="14">
        <v>16.600000000000001</v>
      </c>
      <c r="FQ49" s="14">
        <v>14.11824</v>
      </c>
      <c r="FR49" s="14">
        <v>15.53007</v>
      </c>
      <c r="FS49" s="14">
        <v>1.06993</v>
      </c>
      <c r="FT49" s="14">
        <v>13.5</v>
      </c>
      <c r="FU49" s="14">
        <v>14</v>
      </c>
      <c r="FV49" s="14">
        <v>18.048780000000001</v>
      </c>
      <c r="FW49" s="14">
        <v>-4.5487799999999998</v>
      </c>
      <c r="FX49" s="14">
        <v>92.4</v>
      </c>
      <c r="FY49" s="14">
        <v>88.116100000000003</v>
      </c>
      <c r="FZ49" s="14">
        <v>88.116100000000003</v>
      </c>
      <c r="GA49" s="14">
        <v>4.2839</v>
      </c>
      <c r="GB49" s="14">
        <v>182.4</v>
      </c>
      <c r="GC49" s="14">
        <v>172.77482000000001</v>
      </c>
      <c r="GD49" s="14">
        <v>185.81701000000001</v>
      </c>
      <c r="GE49" s="14">
        <v>-3.4170099999999999</v>
      </c>
      <c r="GF49" s="14">
        <v>182.9</v>
      </c>
      <c r="GG49" s="14">
        <v>174.47546</v>
      </c>
      <c r="GH49" s="14">
        <v>185.81701000000001</v>
      </c>
      <c r="GI49" s="14">
        <v>-2.9170099999999999</v>
      </c>
      <c r="GJ49" s="14">
        <v>0</v>
      </c>
      <c r="GK49" s="14"/>
      <c r="GL49" s="14">
        <v>186.37502000000001</v>
      </c>
      <c r="GM49" s="14">
        <v>-186.37502000000001</v>
      </c>
      <c r="GN49" s="14">
        <v>100</v>
      </c>
      <c r="GO49" s="14">
        <v>100.14738</v>
      </c>
      <c r="GP49" s="14">
        <v>110.91316999999999</v>
      </c>
      <c r="GQ49" s="14">
        <v>-10.913169999999999</v>
      </c>
      <c r="GR49" s="14">
        <v>0</v>
      </c>
      <c r="GS49" s="14"/>
      <c r="GT49" s="14">
        <v>7.04854</v>
      </c>
      <c r="GU49" s="14">
        <v>-7.04854</v>
      </c>
      <c r="GV49" s="14">
        <v>23.9</v>
      </c>
      <c r="GW49" s="14">
        <v>27.139800000000001</v>
      </c>
      <c r="GX49" s="14">
        <v>27.504100000000001</v>
      </c>
      <c r="GY49" s="14">
        <v>-3.6040999999999999</v>
      </c>
      <c r="GZ49" s="14">
        <v>4.0999999999999996</v>
      </c>
      <c r="HA49" s="14">
        <v>4.2062099999999996</v>
      </c>
      <c r="HB49" s="14">
        <v>4.2062099999999996</v>
      </c>
      <c r="HC49" s="14">
        <v>-0.10621</v>
      </c>
      <c r="HD49" s="14">
        <v>17.600000000000001</v>
      </c>
      <c r="HE49" s="14">
        <v>17.209759999999999</v>
      </c>
      <c r="HF49" s="14">
        <v>34.419510000000002</v>
      </c>
      <c r="HG49" s="14">
        <v>-16.819510000000001</v>
      </c>
      <c r="HH49" s="14">
        <v>91.9</v>
      </c>
      <c r="HI49" s="14">
        <v>104.21991</v>
      </c>
      <c r="HJ49" s="14">
        <v>81.802679999999995</v>
      </c>
      <c r="HK49" s="14">
        <v>10.09732</v>
      </c>
      <c r="HL49" s="14"/>
      <c r="HM49" s="14"/>
      <c r="HN49" s="14"/>
      <c r="HO49" s="14">
        <v>0</v>
      </c>
      <c r="HP49" s="14"/>
      <c r="HQ49" s="14"/>
      <c r="HR49" s="14"/>
      <c r="HS49" s="14">
        <v>0</v>
      </c>
      <c r="HT49" s="14">
        <v>85.8</v>
      </c>
      <c r="HU49" s="14">
        <v>85.48254</v>
      </c>
      <c r="HV49" s="14">
        <v>85.482579999999999</v>
      </c>
      <c r="HW49" s="14">
        <v>0.31741999999999998</v>
      </c>
      <c r="HX49" s="14">
        <v>0</v>
      </c>
      <c r="HY49" s="14"/>
      <c r="HZ49" s="14"/>
      <c r="IA49" s="14">
        <v>0</v>
      </c>
      <c r="IB49" s="14"/>
      <c r="IC49" s="14"/>
      <c r="ID49" s="14"/>
      <c r="IE49" s="14">
        <v>0</v>
      </c>
      <c r="IF49" s="14">
        <v>47.4</v>
      </c>
      <c r="IG49" s="14">
        <v>45.441949999999999</v>
      </c>
      <c r="IH49" s="14"/>
      <c r="II49" s="14">
        <v>47.4</v>
      </c>
      <c r="IJ49" s="14"/>
      <c r="IK49" s="14"/>
      <c r="IL49" s="14"/>
      <c r="IM49" s="14">
        <v>0</v>
      </c>
      <c r="IN49" s="14"/>
      <c r="IO49" s="14"/>
      <c r="IP49" s="14"/>
      <c r="IQ49" s="14">
        <v>0</v>
      </c>
      <c r="IR49" s="14"/>
      <c r="IS49" s="14"/>
      <c r="IT49" s="14"/>
      <c r="IU49" s="14">
        <v>0</v>
      </c>
      <c r="IV49" s="14">
        <v>85.8</v>
      </c>
      <c r="IW49" s="14">
        <v>86.912350000000004</v>
      </c>
      <c r="IX49" s="14">
        <v>88.066760000000002</v>
      </c>
      <c r="IY49" s="14">
        <v>-2.2667600000000001</v>
      </c>
      <c r="IZ49" s="14">
        <v>173.9</v>
      </c>
      <c r="JA49" s="14">
        <v>183.25655</v>
      </c>
      <c r="JB49" s="14">
        <v>183.25655</v>
      </c>
      <c r="JC49" s="14">
        <v>-9.3565500000000004</v>
      </c>
      <c r="JD49" s="14">
        <v>171.4</v>
      </c>
      <c r="JE49" s="14">
        <v>183.25655</v>
      </c>
      <c r="JF49" s="14">
        <v>183.25655</v>
      </c>
      <c r="JG49" s="14">
        <v>-11.85655</v>
      </c>
      <c r="JH49" s="14">
        <v>200</v>
      </c>
      <c r="JI49" s="14">
        <v>183.25655</v>
      </c>
      <c r="JJ49" s="14">
        <v>183.25655</v>
      </c>
      <c r="JK49" s="14">
        <v>16.743449999999999</v>
      </c>
      <c r="JL49" s="14">
        <v>268.3</v>
      </c>
      <c r="JM49" s="14">
        <v>275.71030999999999</v>
      </c>
      <c r="JN49" s="14">
        <v>275.71030999999999</v>
      </c>
      <c r="JO49" s="14">
        <v>-7.41031</v>
      </c>
      <c r="JP49" s="14">
        <v>75.400000000000006</v>
      </c>
      <c r="JQ49" s="14">
        <v>72.405370000000005</v>
      </c>
      <c r="JR49" s="14">
        <v>71.796109999999999</v>
      </c>
      <c r="JS49" s="14">
        <v>3.6038899999999998</v>
      </c>
      <c r="JT49" s="14"/>
      <c r="JU49" s="14"/>
      <c r="JV49" s="14">
        <v>36.005859999999998</v>
      </c>
      <c r="JW49" s="14">
        <v>-36.005859999999998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0.8</v>
      </c>
      <c r="KW49" s="14">
        <v>1.0779300000000001</v>
      </c>
      <c r="KX49" s="14">
        <v>1.0779300000000001</v>
      </c>
      <c r="KY49" s="14">
        <v>-0.27793000000000001</v>
      </c>
      <c r="KZ49" s="14">
        <v>185.4</v>
      </c>
      <c r="LA49" s="14">
        <v>133.72896</v>
      </c>
      <c r="LB49" s="14">
        <v>162.29995</v>
      </c>
      <c r="LC49" s="14">
        <v>23.10005</v>
      </c>
      <c r="LD49" s="14">
        <v>79.5</v>
      </c>
      <c r="LE49" s="14">
        <v>69.514449999999997</v>
      </c>
      <c r="LF49" s="14">
        <v>110.41943000000001</v>
      </c>
      <c r="LG49" s="14">
        <v>-30.919429999999998</v>
      </c>
      <c r="LH49" s="14">
        <v>62.6</v>
      </c>
      <c r="LI49" s="14">
        <v>67.461460000000002</v>
      </c>
      <c r="LJ49" s="14">
        <v>67.461460000000002</v>
      </c>
      <c r="LK49" s="14">
        <v>-4.8614600000000001</v>
      </c>
      <c r="LL49" s="14">
        <v>63.1</v>
      </c>
      <c r="LM49" s="14">
        <v>63.578470000000003</v>
      </c>
      <c r="LN49" s="14">
        <v>78.567999999999998</v>
      </c>
      <c r="LO49" s="14">
        <v>-15.468</v>
      </c>
      <c r="LP49" s="14">
        <v>27.5</v>
      </c>
      <c r="LQ49" s="14">
        <v>30.097560000000001</v>
      </c>
      <c r="LR49" s="14">
        <v>30.097560000000001</v>
      </c>
      <c r="LS49" s="14">
        <v>-2.5975600000000001</v>
      </c>
      <c r="LT49" s="14"/>
      <c r="LU49" s="14"/>
      <c r="LV49" s="14"/>
      <c r="LW49" s="14">
        <v>0</v>
      </c>
      <c r="LX49" s="14"/>
      <c r="LY49" s="14"/>
      <c r="LZ49" s="14"/>
      <c r="MA49" s="14">
        <v>0</v>
      </c>
      <c r="MB49" s="14"/>
      <c r="MC49" s="14"/>
      <c r="MD49" s="14"/>
      <c r="ME49" s="14">
        <v>0</v>
      </c>
      <c r="MF49" s="14">
        <v>144</v>
      </c>
      <c r="MG49" s="14">
        <v>159.10805999999999</v>
      </c>
      <c r="MH49" s="14">
        <v>151.08876000000001</v>
      </c>
      <c r="MI49" s="14">
        <v>-7.0887599999999997</v>
      </c>
      <c r="MJ49" s="14">
        <v>145.19999999999999</v>
      </c>
      <c r="MK49" s="14">
        <v>159.10805999999999</v>
      </c>
      <c r="ML49" s="14">
        <v>151.08876000000001</v>
      </c>
      <c r="MM49" s="14">
        <v>-5.8887600000000004</v>
      </c>
      <c r="MN49" s="14">
        <v>169.9</v>
      </c>
      <c r="MO49" s="14">
        <v>159.58587</v>
      </c>
      <c r="MP49" s="14">
        <v>151.54248000000001</v>
      </c>
      <c r="MQ49" s="14">
        <v>18.357520000000001</v>
      </c>
      <c r="MR49" s="14">
        <v>186.3</v>
      </c>
      <c r="MS49" s="14">
        <v>186.53288000000001</v>
      </c>
      <c r="MT49" s="14"/>
      <c r="MU49" s="14">
        <v>186.3</v>
      </c>
      <c r="MV49" s="14"/>
      <c r="MW49" s="14"/>
      <c r="MX49" s="14"/>
      <c r="MY49" s="14">
        <v>0</v>
      </c>
      <c r="MZ49" s="14"/>
      <c r="NA49" s="14"/>
      <c r="NB49" s="14"/>
      <c r="NC49" s="14">
        <v>0</v>
      </c>
      <c r="ND49" s="14"/>
      <c r="NE49" s="14"/>
      <c r="NF49" s="14"/>
      <c r="NG49" s="14">
        <v>0</v>
      </c>
      <c r="NH49" s="14"/>
      <c r="NI49" s="14"/>
      <c r="NJ49" s="14"/>
      <c r="NK49" s="14">
        <v>0</v>
      </c>
      <c r="NL49" s="14">
        <v>213.3</v>
      </c>
      <c r="NM49" s="14">
        <v>207.29667000000001</v>
      </c>
      <c r="NN49" s="14">
        <v>207.29667000000001</v>
      </c>
      <c r="NO49" s="14">
        <v>6.0033300000000001</v>
      </c>
      <c r="NP49" s="14">
        <v>102.3</v>
      </c>
      <c r="NQ49" s="14">
        <v>103.95959000000001</v>
      </c>
      <c r="NR49" s="14">
        <v>103.95959000000001</v>
      </c>
      <c r="NS49" s="14">
        <v>-1.6595899999999999</v>
      </c>
      <c r="NT49" s="14">
        <v>5.6</v>
      </c>
      <c r="NU49" s="14">
        <v>6.1913999999999998</v>
      </c>
      <c r="NV49" s="14">
        <v>3.9904700000000002</v>
      </c>
      <c r="NW49" s="14">
        <v>1.6095299999999999</v>
      </c>
      <c r="NX49" s="14">
        <v>0</v>
      </c>
      <c r="NY49" s="14"/>
      <c r="NZ49" s="14">
        <v>4.1863799999999998</v>
      </c>
      <c r="OA49" s="14">
        <v>-4.1863799999999998</v>
      </c>
      <c r="OB49" s="14">
        <v>6.8</v>
      </c>
      <c r="OC49" s="14">
        <v>7.3</v>
      </c>
      <c r="OD49" s="14">
        <v>7.3</v>
      </c>
      <c r="OE49" s="14">
        <v>-0.5</v>
      </c>
      <c r="OF49" s="14">
        <v>0</v>
      </c>
      <c r="OG49" s="14"/>
      <c r="OH49" s="14"/>
      <c r="OI49" s="14">
        <v>0</v>
      </c>
      <c r="OJ49" s="14">
        <v>101.5</v>
      </c>
      <c r="OK49" s="14">
        <v>101.3</v>
      </c>
      <c r="OL49" s="14">
        <v>102.15</v>
      </c>
      <c r="OM49" s="14">
        <v>-0.65</v>
      </c>
      <c r="ON49" s="14">
        <v>0</v>
      </c>
      <c r="OO49" s="14"/>
      <c r="OP49" s="14"/>
      <c r="OQ49" s="14">
        <v>0</v>
      </c>
      <c r="OR49" s="14">
        <v>0.2</v>
      </c>
      <c r="OS49" s="14">
        <v>3.8</v>
      </c>
      <c r="OT49" s="14">
        <v>6.4770000000000003</v>
      </c>
      <c r="OU49" s="14">
        <v>-6.2770000000000001</v>
      </c>
      <c r="OV49" s="14">
        <v>0</v>
      </c>
      <c r="OW49" s="14"/>
      <c r="OX49" s="14"/>
      <c r="OY49" s="14">
        <v>0</v>
      </c>
      <c r="OZ49" s="14">
        <v>0</v>
      </c>
      <c r="PA49" s="14"/>
      <c r="PB49" s="14">
        <v>5.4039900000000003</v>
      </c>
      <c r="PC49" s="14">
        <v>-5.4039900000000003</v>
      </c>
      <c r="PD49" s="14">
        <v>9.8000000000000007</v>
      </c>
      <c r="PE49" s="14">
        <v>9.9830000000000005</v>
      </c>
      <c r="PF49" s="14">
        <v>9.9830000000000005</v>
      </c>
      <c r="PG49" s="14">
        <v>-0.183</v>
      </c>
      <c r="PH49" s="14"/>
      <c r="PI49" s="14"/>
      <c r="PJ49" s="14"/>
      <c r="PK49" s="14">
        <v>0</v>
      </c>
      <c r="PL49" s="14">
        <v>0</v>
      </c>
      <c r="PM49" s="14"/>
      <c r="PN49" s="14"/>
      <c r="PO49" s="14">
        <v>0</v>
      </c>
      <c r="PP49" s="14">
        <v>1.2</v>
      </c>
      <c r="PQ49" s="14">
        <v>1</v>
      </c>
      <c r="PR49" s="14">
        <v>1</v>
      </c>
      <c r="PS49" s="14">
        <v>0.2</v>
      </c>
      <c r="PT49" s="14">
        <v>0.8</v>
      </c>
      <c r="PU49" s="14">
        <v>1.5</v>
      </c>
      <c r="PV49" s="14">
        <v>1.5</v>
      </c>
      <c r="PW49" s="14">
        <v>-0.7</v>
      </c>
      <c r="PX49" s="14">
        <v>2.2999999999999998</v>
      </c>
      <c r="PY49" s="14">
        <v>2.5</v>
      </c>
      <c r="PZ49" s="14">
        <v>2.5</v>
      </c>
      <c r="QA49" s="14">
        <v>-0.2</v>
      </c>
      <c r="QB49" s="14">
        <v>20.2</v>
      </c>
      <c r="QC49" s="14">
        <v>5.3765799999999997</v>
      </c>
      <c r="QD49" s="14">
        <v>20.35314</v>
      </c>
      <c r="QE49" s="14">
        <v>-0.15314</v>
      </c>
      <c r="QF49" s="14">
        <v>11.6</v>
      </c>
      <c r="QG49" s="14">
        <v>14</v>
      </c>
      <c r="QH49" s="14">
        <v>17.560980000000001</v>
      </c>
      <c r="QI49" s="14">
        <v>-5.9609800000000002</v>
      </c>
      <c r="QJ49" s="14">
        <v>17.899999999999999</v>
      </c>
      <c r="QK49" s="14">
        <v>17.560980000000001</v>
      </c>
      <c r="QL49" s="14">
        <v>17.560980000000001</v>
      </c>
      <c r="QM49" s="14">
        <v>0.33901999999999999</v>
      </c>
      <c r="QN49" s="14">
        <v>3.2</v>
      </c>
      <c r="QO49" s="14">
        <v>3.3</v>
      </c>
      <c r="QP49" s="14">
        <v>3.3</v>
      </c>
      <c r="QQ49" s="14">
        <v>-0.1</v>
      </c>
      <c r="QR49" s="14">
        <v>17.600000000000001</v>
      </c>
      <c r="QS49" s="14">
        <v>18.048780000000001</v>
      </c>
      <c r="QT49" s="14">
        <v>18.048780000000001</v>
      </c>
      <c r="QU49" s="14">
        <v>-0.44878000000000001</v>
      </c>
      <c r="QV49" s="14">
        <v>0</v>
      </c>
      <c r="QW49" s="14"/>
      <c r="QX49" s="14"/>
      <c r="QY49" s="14">
        <v>0</v>
      </c>
      <c r="QZ49" s="14">
        <v>0</v>
      </c>
      <c r="RA49" s="14"/>
      <c r="RB49" s="14"/>
      <c r="RC49" s="14">
        <v>0</v>
      </c>
      <c r="RD49" s="14">
        <v>29.9</v>
      </c>
      <c r="RE49" s="14">
        <v>25.8</v>
      </c>
      <c r="RF49" s="14">
        <v>27.34</v>
      </c>
      <c r="RG49" s="14">
        <v>2.56</v>
      </c>
      <c r="RH49" s="14">
        <v>87.9</v>
      </c>
      <c r="RI49" s="14">
        <v>76.599999999999994</v>
      </c>
      <c r="RJ49" s="14">
        <v>80.975999999999999</v>
      </c>
      <c r="RK49" s="14">
        <v>6.9240000000000004</v>
      </c>
      <c r="RL49" s="14">
        <v>0</v>
      </c>
      <c r="RM49" s="14"/>
      <c r="RN49" s="14"/>
      <c r="RO49" s="14">
        <v>0</v>
      </c>
      <c r="RP49" s="14">
        <v>1.9</v>
      </c>
      <c r="RQ49" s="14">
        <v>2.4510000000000001</v>
      </c>
      <c r="RR49" s="14">
        <v>2.4510000000000001</v>
      </c>
      <c r="RS49" s="14">
        <v>-0.55100000000000005</v>
      </c>
      <c r="RT49" s="14">
        <v>20.2</v>
      </c>
      <c r="RU49" s="14">
        <v>19.869230000000002</v>
      </c>
      <c r="RV49" s="14">
        <v>19.869240000000001</v>
      </c>
      <c r="RW49" s="14">
        <v>0.33076</v>
      </c>
      <c r="RX49" s="14">
        <v>2.6</v>
      </c>
      <c r="RY49" s="14">
        <v>2</v>
      </c>
      <c r="RZ49" s="14">
        <v>2</v>
      </c>
      <c r="SA49" s="14">
        <v>0.6</v>
      </c>
      <c r="SB49" s="14"/>
      <c r="SC49" s="14"/>
      <c r="SD49" s="14">
        <v>0.4</v>
      </c>
      <c r="SE49" s="14">
        <v>-0.4</v>
      </c>
      <c r="SF49" s="14">
        <v>3.6</v>
      </c>
      <c r="SG49" s="14">
        <v>4</v>
      </c>
      <c r="SH49" s="14">
        <v>5.9</v>
      </c>
      <c r="SI49" s="14">
        <v>-2.2999999999999998</v>
      </c>
      <c r="SJ49" s="14">
        <v>6.5</v>
      </c>
      <c r="SK49" s="14">
        <v>5.8</v>
      </c>
      <c r="SL49" s="14">
        <v>5.8</v>
      </c>
      <c r="SM49" s="14">
        <v>0.7</v>
      </c>
      <c r="SN49" s="14">
        <v>9.3000000000000007</v>
      </c>
      <c r="SO49" s="14">
        <v>9</v>
      </c>
      <c r="SP49" s="14">
        <v>13.65854</v>
      </c>
      <c r="SQ49" s="14">
        <v>-4.3585399999999996</v>
      </c>
      <c r="SR49" s="14">
        <v>13</v>
      </c>
      <c r="SS49" s="14">
        <v>12</v>
      </c>
      <c r="ST49" s="14">
        <v>17.560980000000001</v>
      </c>
      <c r="SU49" s="14">
        <v>-4.5609799999999998</v>
      </c>
      <c r="SV49" s="14">
        <v>13.5</v>
      </c>
      <c r="SW49" s="14">
        <v>14.2439</v>
      </c>
      <c r="SX49" s="14">
        <v>14.2439</v>
      </c>
      <c r="SY49" s="14">
        <v>-0.74390000000000001</v>
      </c>
      <c r="SZ49" s="14">
        <v>24.2</v>
      </c>
      <c r="TA49" s="14">
        <v>15.3</v>
      </c>
      <c r="TB49" s="14">
        <v>16.324999999999999</v>
      </c>
      <c r="TC49" s="14">
        <v>7.875</v>
      </c>
      <c r="TD49" s="14">
        <v>35.200000000000003</v>
      </c>
      <c r="TE49" s="14">
        <v>46.8</v>
      </c>
      <c r="TF49" s="14">
        <v>48.4</v>
      </c>
      <c r="TG49" s="14">
        <v>-13.2</v>
      </c>
      <c r="TH49" s="14">
        <v>0</v>
      </c>
      <c r="TI49" s="14"/>
      <c r="TJ49" s="14"/>
      <c r="TK49" s="14">
        <v>0</v>
      </c>
      <c r="TL49" s="14">
        <v>95.6</v>
      </c>
      <c r="TM49" s="14">
        <v>71.3</v>
      </c>
      <c r="TN49" s="14">
        <v>74.793999999999997</v>
      </c>
      <c r="TO49" s="14">
        <v>20.806000000000001</v>
      </c>
      <c r="TP49" s="14">
        <v>102.7</v>
      </c>
      <c r="TQ49" s="14">
        <v>89.1</v>
      </c>
      <c r="TR49" s="14">
        <v>87.453000000000003</v>
      </c>
      <c r="TS49" s="14">
        <v>15.247</v>
      </c>
      <c r="TT49" s="14">
        <v>15.7</v>
      </c>
      <c r="TU49" s="14">
        <v>6.4</v>
      </c>
      <c r="TV49" s="14">
        <v>3.42</v>
      </c>
      <c r="TW49" s="14">
        <v>12.28</v>
      </c>
      <c r="TX49" s="14">
        <v>11.7</v>
      </c>
      <c r="TY49" s="14">
        <v>4.9000000000000004</v>
      </c>
      <c r="TZ49" s="14">
        <v>5.8929999999999998</v>
      </c>
      <c r="UA49" s="14">
        <v>5.8070000000000004</v>
      </c>
      <c r="UB49" s="14">
        <v>10.1</v>
      </c>
      <c r="UC49" s="14">
        <v>10</v>
      </c>
      <c r="UD49" s="14">
        <v>13.65854</v>
      </c>
      <c r="UE49" s="14">
        <v>-3.5585399999999998</v>
      </c>
      <c r="UF49" s="14">
        <v>2.5</v>
      </c>
      <c r="UG49" s="14">
        <v>3.5</v>
      </c>
      <c r="UH49" s="14">
        <v>3.5</v>
      </c>
      <c r="UI49" s="14">
        <v>-1</v>
      </c>
      <c r="UJ49" s="14">
        <v>7.2</v>
      </c>
      <c r="UK49" s="14">
        <v>7.5</v>
      </c>
      <c r="UL49" s="14">
        <v>7.5</v>
      </c>
      <c r="UM49" s="14">
        <v>-0.3</v>
      </c>
      <c r="UN49" s="14">
        <v>20.399999999999999</v>
      </c>
      <c r="UO49" s="14">
        <v>19.51219</v>
      </c>
      <c r="UP49" s="14">
        <v>19.51219</v>
      </c>
      <c r="UQ49" s="14">
        <v>0.88780999999999999</v>
      </c>
      <c r="UR49" s="14">
        <v>20.399999999999999</v>
      </c>
      <c r="US49" s="14">
        <v>19.51219</v>
      </c>
      <c r="UT49" s="14">
        <v>19.51219</v>
      </c>
      <c r="UU49" s="14">
        <v>0.88780999999999999</v>
      </c>
      <c r="UV49" s="14">
        <v>20</v>
      </c>
      <c r="UW49" s="14">
        <v>19.51219</v>
      </c>
      <c r="UX49" s="14">
        <v>19.51219</v>
      </c>
      <c r="UY49" s="14">
        <v>0.48781000000000002</v>
      </c>
      <c r="UZ49" s="14">
        <v>1.5</v>
      </c>
      <c r="VA49" s="14">
        <v>4</v>
      </c>
      <c r="VB49" s="14">
        <v>5.8129999999999997</v>
      </c>
      <c r="VC49" s="14">
        <v>-4.3129999999999997</v>
      </c>
      <c r="VD49" s="14">
        <v>0</v>
      </c>
      <c r="VE49" s="14"/>
      <c r="VF49" s="14"/>
      <c r="VG49" s="14">
        <v>0</v>
      </c>
      <c r="VH49" s="14">
        <v>0</v>
      </c>
      <c r="VI49" s="14"/>
      <c r="VJ49" s="14"/>
      <c r="VK49" s="14">
        <v>0</v>
      </c>
      <c r="VL49" s="14">
        <v>0</v>
      </c>
      <c r="VM49" s="14"/>
      <c r="VN49" s="14"/>
      <c r="VO49" s="14">
        <v>0</v>
      </c>
      <c r="VP49" s="14">
        <v>0.6</v>
      </c>
      <c r="VQ49" s="14">
        <v>0.6</v>
      </c>
      <c r="VR49" s="14">
        <v>0.6</v>
      </c>
      <c r="VS49" s="14">
        <v>0</v>
      </c>
      <c r="VT49" s="14">
        <v>118.6</v>
      </c>
      <c r="VU49" s="14">
        <v>85.7</v>
      </c>
      <c r="VV49" s="14">
        <v>94.433000000000007</v>
      </c>
      <c r="VW49" s="14">
        <v>24.167000000000002</v>
      </c>
      <c r="VX49" s="14">
        <v>96.9</v>
      </c>
      <c r="VY49" s="14">
        <v>76</v>
      </c>
      <c r="VZ49" s="14">
        <v>84.397999999999996</v>
      </c>
      <c r="WA49" s="14">
        <v>12.502000000000001</v>
      </c>
      <c r="WB49" s="14">
        <v>0</v>
      </c>
      <c r="WC49" s="14"/>
      <c r="WD49" s="14"/>
      <c r="WE49" s="14">
        <v>0</v>
      </c>
      <c r="WF49" s="14">
        <v>1.6</v>
      </c>
      <c r="WG49" s="14">
        <v>1.4490000000000001</v>
      </c>
      <c r="WH49" s="14">
        <v>1.4490000000000001</v>
      </c>
      <c r="WI49" s="14">
        <v>0.151</v>
      </c>
      <c r="WJ49" s="14">
        <v>2.2000000000000002</v>
      </c>
      <c r="WK49" s="14">
        <v>2.4</v>
      </c>
      <c r="WL49" s="14">
        <v>2.4</v>
      </c>
      <c r="WM49" s="14">
        <v>-0.2</v>
      </c>
      <c r="WN49" s="14">
        <v>2.2000000000000002</v>
      </c>
      <c r="WO49" s="14">
        <v>2.4</v>
      </c>
      <c r="WP49" s="14">
        <v>2.4</v>
      </c>
      <c r="WQ49" s="14">
        <v>-0.2</v>
      </c>
      <c r="WR49" s="14">
        <v>1.2</v>
      </c>
      <c r="WS49" s="14">
        <v>1.4</v>
      </c>
      <c r="WT49" s="14">
        <v>1.4</v>
      </c>
      <c r="WU49" s="14">
        <v>-0.2</v>
      </c>
      <c r="WV49" s="14">
        <v>0</v>
      </c>
      <c r="WW49" s="14"/>
      <c r="WX49" s="14"/>
      <c r="WY49" s="14">
        <v>0</v>
      </c>
      <c r="WZ49" s="14"/>
      <c r="XA49" s="14"/>
      <c r="XB49" s="14"/>
      <c r="XC49" s="14">
        <v>0</v>
      </c>
      <c r="XD49" s="14">
        <v>18</v>
      </c>
      <c r="XE49" s="14">
        <v>17.951219999999999</v>
      </c>
      <c r="XF49" s="14">
        <v>17.951219999999999</v>
      </c>
      <c r="XG49" s="14">
        <v>4.8779999999999997E-2</v>
      </c>
      <c r="XH49" s="14">
        <v>9.1999999999999993</v>
      </c>
      <c r="XI49" s="14">
        <v>9</v>
      </c>
      <c r="XJ49" s="14">
        <v>10.8</v>
      </c>
      <c r="XK49" s="14">
        <v>-1.6</v>
      </c>
      <c r="XL49" s="14">
        <v>27.7</v>
      </c>
      <c r="XM49" s="14">
        <v>30.5</v>
      </c>
      <c r="XN49" s="14">
        <v>28</v>
      </c>
      <c r="XO49" s="14">
        <v>-0.3</v>
      </c>
      <c r="XP49" s="14">
        <v>34.799999999999997</v>
      </c>
      <c r="XQ49" s="14">
        <v>30.5</v>
      </c>
      <c r="XR49" s="14">
        <v>28</v>
      </c>
      <c r="XS49" s="14">
        <v>6.8</v>
      </c>
      <c r="XT49" s="14">
        <v>15.5</v>
      </c>
      <c r="XU49" s="14">
        <v>14</v>
      </c>
      <c r="XV49" s="14">
        <v>14</v>
      </c>
      <c r="XW49" s="14">
        <v>1.5</v>
      </c>
      <c r="XX49" s="14">
        <v>19.100000000000001</v>
      </c>
      <c r="XY49" s="14">
        <v>20</v>
      </c>
      <c r="XZ49" s="14">
        <v>20</v>
      </c>
      <c r="YA49" s="14">
        <v>-0.9</v>
      </c>
      <c r="YB49" s="14">
        <v>7.5</v>
      </c>
      <c r="YC49" s="14">
        <v>8.1</v>
      </c>
      <c r="YD49" s="14">
        <v>8.1</v>
      </c>
      <c r="YE49" s="14">
        <v>-0.6</v>
      </c>
      <c r="YF49" s="14">
        <v>11.2</v>
      </c>
      <c r="YG49" s="14">
        <v>11</v>
      </c>
      <c r="YH49" s="14">
        <v>11</v>
      </c>
      <c r="YI49" s="14">
        <v>0.2</v>
      </c>
      <c r="YJ49" s="14">
        <v>22.4</v>
      </c>
      <c r="YK49" s="14">
        <v>23</v>
      </c>
      <c r="YL49" s="14">
        <v>23</v>
      </c>
      <c r="YM49" s="14">
        <v>-0.6</v>
      </c>
    </row>
    <row r="50" spans="1:663" ht="24" customHeight="1" x14ac:dyDescent="0.3">
      <c r="A50" s="1"/>
      <c r="B50" s="16" t="s">
        <v>27</v>
      </c>
      <c r="C50" s="16" t="s">
        <v>812</v>
      </c>
      <c r="D50" s="17">
        <v>203.8</v>
      </c>
      <c r="E50" s="17">
        <v>204.19512</v>
      </c>
      <c r="F50" s="17">
        <v>204.19512</v>
      </c>
      <c r="G50" s="17">
        <v>-0.39512000000000003</v>
      </c>
      <c r="H50" s="17">
        <v>597.20000000000005</v>
      </c>
      <c r="I50" s="17">
        <v>587.07923000000005</v>
      </c>
      <c r="J50" s="17">
        <v>623.55604000000005</v>
      </c>
      <c r="K50" s="17">
        <v>-26.35604</v>
      </c>
      <c r="L50" s="17">
        <v>202.4</v>
      </c>
      <c r="M50" s="17">
        <v>191.91895</v>
      </c>
      <c r="N50" s="17">
        <v>203.8434</v>
      </c>
      <c r="O50" s="17">
        <v>-1.4434</v>
      </c>
      <c r="P50" s="17"/>
      <c r="Q50" s="17"/>
      <c r="R50" s="17"/>
      <c r="S50" s="17">
        <v>0</v>
      </c>
      <c r="T50" s="17"/>
      <c r="U50" s="17"/>
      <c r="V50" s="17"/>
      <c r="W50" s="17">
        <v>0</v>
      </c>
      <c r="X50" s="17">
        <v>90</v>
      </c>
      <c r="Y50" s="17">
        <v>92.226339999999993</v>
      </c>
      <c r="Z50" s="17">
        <v>92.226339999999993</v>
      </c>
      <c r="AA50" s="17">
        <v>-2.22634</v>
      </c>
      <c r="AB50" s="17">
        <v>110.1</v>
      </c>
      <c r="AC50" s="17">
        <v>120.00049</v>
      </c>
      <c r="AD50" s="17">
        <v>222.35551000000001</v>
      </c>
      <c r="AE50" s="17">
        <v>-112.25551</v>
      </c>
      <c r="AF50" s="17"/>
      <c r="AG50" s="17"/>
      <c r="AH50" s="17"/>
      <c r="AI50" s="17">
        <v>0</v>
      </c>
      <c r="AJ50" s="17"/>
      <c r="AK50" s="17"/>
      <c r="AL50" s="17"/>
      <c r="AM50" s="17">
        <v>0</v>
      </c>
      <c r="AN50" s="17">
        <v>183.7</v>
      </c>
      <c r="AO50" s="17">
        <v>182.37952999999999</v>
      </c>
      <c r="AP50" s="17"/>
      <c r="AQ50" s="17">
        <v>183.7</v>
      </c>
      <c r="AR50" s="17">
        <v>205.8</v>
      </c>
      <c r="AS50" s="17">
        <v>202.65</v>
      </c>
      <c r="AT50" s="17"/>
      <c r="AU50" s="17">
        <v>205.8</v>
      </c>
      <c r="AV50" s="17">
        <v>0</v>
      </c>
      <c r="AW50" s="17"/>
      <c r="AX50" s="17"/>
      <c r="AY50" s="17">
        <v>0</v>
      </c>
      <c r="AZ50" s="17">
        <v>0</v>
      </c>
      <c r="BA50" s="17"/>
      <c r="BB50" s="17"/>
      <c r="BC50" s="17">
        <v>0</v>
      </c>
      <c r="BD50" s="17">
        <v>213.9</v>
      </c>
      <c r="BE50" s="17">
        <v>206.01686000000001</v>
      </c>
      <c r="BF50" s="17"/>
      <c r="BG50" s="17">
        <v>213.9</v>
      </c>
      <c r="BH50" s="17"/>
      <c r="BI50" s="17"/>
      <c r="BJ50" s="17"/>
      <c r="BK50" s="17">
        <v>0</v>
      </c>
      <c r="BL50" s="17">
        <v>266.89999999999998</v>
      </c>
      <c r="BM50" s="17">
        <v>325.41268000000002</v>
      </c>
      <c r="BN50" s="17">
        <v>568.29837999999995</v>
      </c>
      <c r="BO50" s="17">
        <v>-301.39837999999997</v>
      </c>
      <c r="BP50" s="17">
        <v>9.5</v>
      </c>
      <c r="BQ50" s="17">
        <v>5.4891399999999999</v>
      </c>
      <c r="BR50" s="17">
        <v>5.4891500000000004</v>
      </c>
      <c r="BS50" s="17">
        <v>4.0108499999999996</v>
      </c>
      <c r="BT50" s="17"/>
      <c r="BU50" s="17"/>
      <c r="BV50" s="17"/>
      <c r="BW50" s="17">
        <v>0</v>
      </c>
      <c r="BX50" s="17"/>
      <c r="BY50" s="17"/>
      <c r="BZ50" s="17"/>
      <c r="CA50" s="17">
        <v>0</v>
      </c>
      <c r="CB50" s="17"/>
      <c r="CC50" s="17"/>
      <c r="CD50" s="17"/>
      <c r="CE50" s="17">
        <v>0</v>
      </c>
      <c r="CF50" s="17"/>
      <c r="CG50" s="17"/>
      <c r="CH50" s="17"/>
      <c r="CI50" s="17">
        <v>0</v>
      </c>
      <c r="CJ50" s="17">
        <v>167.3</v>
      </c>
      <c r="CK50" s="17">
        <v>164.70732000000001</v>
      </c>
      <c r="CL50" s="17">
        <v>164.70732000000001</v>
      </c>
      <c r="CM50" s="17">
        <v>2.5926800000000001</v>
      </c>
      <c r="CN50" s="17">
        <v>9.1999999999999993</v>
      </c>
      <c r="CO50" s="17">
        <v>5.1583800000000002</v>
      </c>
      <c r="CP50" s="17">
        <v>5.1583800000000002</v>
      </c>
      <c r="CQ50" s="17">
        <v>4.04162</v>
      </c>
      <c r="CR50" s="17">
        <v>6.6</v>
      </c>
      <c r="CS50" s="17">
        <v>2.8315000000000001</v>
      </c>
      <c r="CT50" s="17">
        <v>2.8315000000000001</v>
      </c>
      <c r="CU50" s="17">
        <v>3.7685</v>
      </c>
      <c r="CV50" s="17">
        <v>16.899999999999999</v>
      </c>
      <c r="CW50" s="17">
        <v>16.873670000000001</v>
      </c>
      <c r="CX50" s="17"/>
      <c r="CY50" s="17">
        <v>16.899999999999999</v>
      </c>
      <c r="CZ50" s="17">
        <v>6.8</v>
      </c>
      <c r="DA50" s="17">
        <v>6.8787000000000003</v>
      </c>
      <c r="DB50" s="17">
        <v>6.8787000000000003</v>
      </c>
      <c r="DC50" s="17">
        <v>-7.8700000000000006E-2</v>
      </c>
      <c r="DD50" s="17">
        <v>15.1</v>
      </c>
      <c r="DE50" s="17">
        <v>14.992190000000001</v>
      </c>
      <c r="DF50" s="17">
        <v>14.992190000000001</v>
      </c>
      <c r="DG50" s="17">
        <v>0.10781</v>
      </c>
      <c r="DH50" s="17">
        <v>140.6</v>
      </c>
      <c r="DI50" s="17">
        <v>95.124139999999997</v>
      </c>
      <c r="DJ50" s="17">
        <v>142.99999</v>
      </c>
      <c r="DK50" s="17">
        <v>-2.3999899999999998</v>
      </c>
      <c r="DL50" s="17"/>
      <c r="DM50" s="17"/>
      <c r="DN50" s="17"/>
      <c r="DO50" s="17">
        <v>0</v>
      </c>
      <c r="DP50" s="17"/>
      <c r="DQ50" s="17"/>
      <c r="DR50" s="17"/>
      <c r="DS50" s="17">
        <v>0</v>
      </c>
      <c r="DT50" s="17"/>
      <c r="DU50" s="17"/>
      <c r="DV50" s="17"/>
      <c r="DW50" s="17">
        <v>0</v>
      </c>
      <c r="DX50" s="17"/>
      <c r="DY50" s="17"/>
      <c r="DZ50" s="17"/>
      <c r="EA50" s="17">
        <v>0</v>
      </c>
      <c r="EB50" s="17">
        <v>110.3</v>
      </c>
      <c r="EC50" s="17">
        <v>112.90537</v>
      </c>
      <c r="ED50" s="17">
        <v>112.90537</v>
      </c>
      <c r="EE50" s="17">
        <v>-2.6053700000000002</v>
      </c>
      <c r="EF50" s="17">
        <v>191.2</v>
      </c>
      <c r="EG50" s="17">
        <v>181.85622000000001</v>
      </c>
      <c r="EH50" s="17">
        <v>221.55618000000001</v>
      </c>
      <c r="EI50" s="17">
        <v>-30.356179999999998</v>
      </c>
      <c r="EJ50" s="17"/>
      <c r="EK50" s="17"/>
      <c r="EL50" s="17"/>
      <c r="EM50" s="17">
        <v>0</v>
      </c>
      <c r="EN50" s="17"/>
      <c r="EO50" s="17"/>
      <c r="EP50" s="17"/>
      <c r="EQ50" s="17">
        <v>0</v>
      </c>
      <c r="ER50" s="17"/>
      <c r="ES50" s="17"/>
      <c r="ET50" s="17"/>
      <c r="EU50" s="17">
        <v>0</v>
      </c>
      <c r="EV50" s="17">
        <v>6.5</v>
      </c>
      <c r="EW50" s="17">
        <v>6.39</v>
      </c>
      <c r="EX50" s="17">
        <v>6.39</v>
      </c>
      <c r="EY50" s="17">
        <v>0.11</v>
      </c>
      <c r="EZ50" s="17">
        <v>153.9</v>
      </c>
      <c r="FA50" s="17">
        <v>301.10563000000002</v>
      </c>
      <c r="FB50" s="17">
        <v>210.12433999999999</v>
      </c>
      <c r="FC50" s="17">
        <v>-56.224339999999998</v>
      </c>
      <c r="FD50" s="17">
        <v>27.8</v>
      </c>
      <c r="FE50" s="17">
        <v>29.874580000000002</v>
      </c>
      <c r="FF50" s="17">
        <v>38.786200000000001</v>
      </c>
      <c r="FG50" s="17">
        <v>-10.9862</v>
      </c>
      <c r="FH50" s="17">
        <v>138.9</v>
      </c>
      <c r="FI50" s="17">
        <v>150.27972</v>
      </c>
      <c r="FJ50" s="17">
        <v>142.41994</v>
      </c>
      <c r="FK50" s="17">
        <v>-3.5199400000000001</v>
      </c>
      <c r="FL50" s="17">
        <v>14.2</v>
      </c>
      <c r="FM50" s="17">
        <v>15.15638</v>
      </c>
      <c r="FN50" s="17">
        <v>15.15638</v>
      </c>
      <c r="FO50" s="17">
        <v>-0.95638000000000001</v>
      </c>
      <c r="FP50" s="17">
        <v>16.600000000000001</v>
      </c>
      <c r="FQ50" s="17">
        <v>14.11824</v>
      </c>
      <c r="FR50" s="17">
        <v>15.53007</v>
      </c>
      <c r="FS50" s="17">
        <v>1.06993</v>
      </c>
      <c r="FT50" s="17">
        <v>13.2</v>
      </c>
      <c r="FU50" s="17">
        <v>14</v>
      </c>
      <c r="FV50" s="17">
        <v>18.048780000000001</v>
      </c>
      <c r="FW50" s="17">
        <v>-4.8487799999999996</v>
      </c>
      <c r="FX50" s="17">
        <v>92.3</v>
      </c>
      <c r="FY50" s="17">
        <v>88.116100000000003</v>
      </c>
      <c r="FZ50" s="17">
        <v>88.116100000000003</v>
      </c>
      <c r="GA50" s="17">
        <v>4.1839000000000004</v>
      </c>
      <c r="GB50" s="17">
        <v>182.8</v>
      </c>
      <c r="GC50" s="17">
        <v>172.77482000000001</v>
      </c>
      <c r="GD50" s="17">
        <v>185.81701000000001</v>
      </c>
      <c r="GE50" s="17">
        <v>-3.01701</v>
      </c>
      <c r="GF50" s="17">
        <v>183.2</v>
      </c>
      <c r="GG50" s="17">
        <v>174.47546</v>
      </c>
      <c r="GH50" s="17">
        <v>185.81701000000001</v>
      </c>
      <c r="GI50" s="17">
        <v>-2.6170100000000001</v>
      </c>
      <c r="GJ50" s="17">
        <v>0</v>
      </c>
      <c r="GK50" s="17"/>
      <c r="GL50" s="17">
        <v>186.37502000000001</v>
      </c>
      <c r="GM50" s="17">
        <v>-186.37502000000001</v>
      </c>
      <c r="GN50" s="17">
        <v>104.8</v>
      </c>
      <c r="GO50" s="17">
        <v>100.14742</v>
      </c>
      <c r="GP50" s="17">
        <v>110.91315</v>
      </c>
      <c r="GQ50" s="17">
        <v>-6.1131500000000001</v>
      </c>
      <c r="GR50" s="17">
        <v>0</v>
      </c>
      <c r="GS50" s="17"/>
      <c r="GT50" s="17"/>
      <c r="GU50" s="17">
        <v>0</v>
      </c>
      <c r="GV50" s="17">
        <v>24.5</v>
      </c>
      <c r="GW50" s="17">
        <v>27.139800000000001</v>
      </c>
      <c r="GX50" s="17">
        <v>27.504100000000001</v>
      </c>
      <c r="GY50" s="17">
        <v>-3.0041000000000002</v>
      </c>
      <c r="GZ50" s="17">
        <v>4.0999999999999996</v>
      </c>
      <c r="HA50" s="17">
        <v>4.2062099999999996</v>
      </c>
      <c r="HB50" s="17">
        <v>4.2062099999999996</v>
      </c>
      <c r="HC50" s="17">
        <v>-0.10621</v>
      </c>
      <c r="HD50" s="17">
        <v>17.8</v>
      </c>
      <c r="HE50" s="17">
        <v>17.209759999999999</v>
      </c>
      <c r="HF50" s="17">
        <v>34.419510000000002</v>
      </c>
      <c r="HG50" s="17">
        <v>-16.619509999999998</v>
      </c>
      <c r="HH50" s="17">
        <v>70.5</v>
      </c>
      <c r="HI50" s="17">
        <v>74.770700000000005</v>
      </c>
      <c r="HJ50" s="17">
        <v>81.802639999999997</v>
      </c>
      <c r="HK50" s="17">
        <v>-11.30264</v>
      </c>
      <c r="HL50" s="17"/>
      <c r="HM50" s="17"/>
      <c r="HN50" s="17"/>
      <c r="HO50" s="17">
        <v>0</v>
      </c>
      <c r="HP50" s="17"/>
      <c r="HQ50" s="17"/>
      <c r="HR50" s="17"/>
      <c r="HS50" s="17">
        <v>0</v>
      </c>
      <c r="HT50" s="17">
        <v>85.9</v>
      </c>
      <c r="HU50" s="17">
        <v>85.482510000000005</v>
      </c>
      <c r="HV50" s="17">
        <v>85.482569999999996</v>
      </c>
      <c r="HW50" s="17">
        <v>0.41743000000000002</v>
      </c>
      <c r="HX50" s="17">
        <v>0</v>
      </c>
      <c r="HY50" s="17"/>
      <c r="HZ50" s="17"/>
      <c r="IA50" s="17">
        <v>0</v>
      </c>
      <c r="IB50" s="17"/>
      <c r="IC50" s="17"/>
      <c r="ID50" s="17"/>
      <c r="IE50" s="17">
        <v>0</v>
      </c>
      <c r="IF50" s="17">
        <v>46.9</v>
      </c>
      <c r="IG50" s="17">
        <v>45.441949999999999</v>
      </c>
      <c r="IH50" s="17"/>
      <c r="II50" s="17">
        <v>46.9</v>
      </c>
      <c r="IJ50" s="17"/>
      <c r="IK50" s="17"/>
      <c r="IL50" s="17"/>
      <c r="IM50" s="17">
        <v>0</v>
      </c>
      <c r="IN50" s="17"/>
      <c r="IO50" s="17"/>
      <c r="IP50" s="17"/>
      <c r="IQ50" s="17">
        <v>0</v>
      </c>
      <c r="IR50" s="17"/>
      <c r="IS50" s="17"/>
      <c r="IT50" s="17"/>
      <c r="IU50" s="17">
        <v>0</v>
      </c>
      <c r="IV50" s="17">
        <v>85.8</v>
      </c>
      <c r="IW50" s="17">
        <v>86.912400000000005</v>
      </c>
      <c r="IX50" s="17">
        <v>88.066739999999996</v>
      </c>
      <c r="IY50" s="17">
        <v>-2.26674</v>
      </c>
      <c r="IZ50" s="17">
        <v>173.1</v>
      </c>
      <c r="JA50" s="17">
        <v>183.50075000000001</v>
      </c>
      <c r="JB50" s="17">
        <v>183.50075000000001</v>
      </c>
      <c r="JC50" s="17">
        <v>-10.40075</v>
      </c>
      <c r="JD50" s="17">
        <v>170.6</v>
      </c>
      <c r="JE50" s="17">
        <v>183.50075000000001</v>
      </c>
      <c r="JF50" s="17">
        <v>183.50075000000001</v>
      </c>
      <c r="JG50" s="17">
        <v>-12.90075</v>
      </c>
      <c r="JH50" s="17">
        <v>200</v>
      </c>
      <c r="JI50" s="17">
        <v>183.50075000000001</v>
      </c>
      <c r="JJ50" s="17">
        <v>183.50075000000001</v>
      </c>
      <c r="JK50" s="17">
        <v>16.49925</v>
      </c>
      <c r="JL50" s="17">
        <v>268.60000000000002</v>
      </c>
      <c r="JM50" s="17">
        <v>276.07771000000002</v>
      </c>
      <c r="JN50" s="17">
        <v>276.07771000000002</v>
      </c>
      <c r="JO50" s="17">
        <v>-7.4777100000000001</v>
      </c>
      <c r="JP50" s="17">
        <v>75.2</v>
      </c>
      <c r="JQ50" s="17">
        <v>72.405370000000005</v>
      </c>
      <c r="JR50" s="17">
        <v>71.796109999999999</v>
      </c>
      <c r="JS50" s="17">
        <v>3.4038900000000001</v>
      </c>
      <c r="JT50" s="17"/>
      <c r="JU50" s="17"/>
      <c r="JV50" s="17">
        <v>36.005859999999998</v>
      </c>
      <c r="JW50" s="17">
        <v>-36.005859999999998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0.8</v>
      </c>
      <c r="KW50" s="17">
        <v>1.0779300000000001</v>
      </c>
      <c r="KX50" s="17">
        <v>1.0779300000000001</v>
      </c>
      <c r="KY50" s="17">
        <v>-0.27793000000000001</v>
      </c>
      <c r="KZ50" s="17">
        <v>204.1</v>
      </c>
      <c r="LA50" s="17">
        <v>224.68131</v>
      </c>
      <c r="LB50" s="17">
        <v>162.29999000000001</v>
      </c>
      <c r="LC50" s="17">
        <v>41.80001</v>
      </c>
      <c r="LD50" s="17">
        <v>79.8</v>
      </c>
      <c r="LE50" s="17">
        <v>69.203230000000005</v>
      </c>
      <c r="LF50" s="17">
        <v>108.12993</v>
      </c>
      <c r="LG50" s="17">
        <v>-28.329930000000001</v>
      </c>
      <c r="LH50" s="17">
        <v>62.5</v>
      </c>
      <c r="LI50" s="17">
        <v>67.461460000000002</v>
      </c>
      <c r="LJ50" s="17">
        <v>67.461460000000002</v>
      </c>
      <c r="LK50" s="17">
        <v>-4.9614599999999998</v>
      </c>
      <c r="LL50" s="17">
        <v>62.9</v>
      </c>
      <c r="LM50" s="17">
        <v>61.329709999999999</v>
      </c>
      <c r="LN50" s="17">
        <v>78.567970000000003</v>
      </c>
      <c r="LO50" s="17">
        <v>-15.66797</v>
      </c>
      <c r="LP50" s="17">
        <v>27.7</v>
      </c>
      <c r="LQ50" s="17">
        <v>30.097560000000001</v>
      </c>
      <c r="LR50" s="17">
        <v>30.097560000000001</v>
      </c>
      <c r="LS50" s="17">
        <v>-2.3975599999999999</v>
      </c>
      <c r="LT50" s="17"/>
      <c r="LU50" s="17"/>
      <c r="LV50" s="17"/>
      <c r="LW50" s="17">
        <v>0</v>
      </c>
      <c r="LX50" s="17"/>
      <c r="LY50" s="17"/>
      <c r="LZ50" s="17"/>
      <c r="MA50" s="17">
        <v>0</v>
      </c>
      <c r="MB50" s="17"/>
      <c r="MC50" s="17"/>
      <c r="MD50" s="17"/>
      <c r="ME50" s="17">
        <v>0</v>
      </c>
      <c r="MF50" s="17">
        <v>143.5</v>
      </c>
      <c r="MG50" s="17">
        <v>159.10805999999999</v>
      </c>
      <c r="MH50" s="17">
        <v>151.08876000000001</v>
      </c>
      <c r="MI50" s="17">
        <v>-7.5887599999999997</v>
      </c>
      <c r="MJ50" s="17">
        <v>144.5</v>
      </c>
      <c r="MK50" s="17">
        <v>159.10805999999999</v>
      </c>
      <c r="ML50" s="17">
        <v>151.08876000000001</v>
      </c>
      <c r="MM50" s="17">
        <v>-6.5887599999999997</v>
      </c>
      <c r="MN50" s="17">
        <v>169.5</v>
      </c>
      <c r="MO50" s="17">
        <v>159.58586</v>
      </c>
      <c r="MP50" s="17">
        <v>151.54248000000001</v>
      </c>
      <c r="MQ50" s="17">
        <v>17.957519999999999</v>
      </c>
      <c r="MR50" s="17">
        <v>185.7</v>
      </c>
      <c r="MS50" s="17">
        <v>186.53285</v>
      </c>
      <c r="MT50" s="17"/>
      <c r="MU50" s="17">
        <v>185.7</v>
      </c>
      <c r="MV50" s="17"/>
      <c r="MW50" s="17"/>
      <c r="MX50" s="17"/>
      <c r="MY50" s="17">
        <v>0</v>
      </c>
      <c r="MZ50" s="17"/>
      <c r="NA50" s="17"/>
      <c r="NB50" s="17"/>
      <c r="NC50" s="17">
        <v>0</v>
      </c>
      <c r="ND50" s="17"/>
      <c r="NE50" s="17"/>
      <c r="NF50" s="17"/>
      <c r="NG50" s="17">
        <v>0</v>
      </c>
      <c r="NH50" s="17"/>
      <c r="NI50" s="17"/>
      <c r="NJ50" s="17"/>
      <c r="NK50" s="17">
        <v>0</v>
      </c>
      <c r="NL50" s="17">
        <v>213.5</v>
      </c>
      <c r="NM50" s="17">
        <v>207.29667000000001</v>
      </c>
      <c r="NN50" s="17">
        <v>207.29667000000001</v>
      </c>
      <c r="NO50" s="17">
        <v>6.2033300000000002</v>
      </c>
      <c r="NP50" s="17">
        <v>102.3</v>
      </c>
      <c r="NQ50" s="17">
        <v>103.95959000000001</v>
      </c>
      <c r="NR50" s="17">
        <v>103.95959000000001</v>
      </c>
      <c r="NS50" s="17">
        <v>-1.6595899999999999</v>
      </c>
      <c r="NT50" s="17">
        <v>5.6</v>
      </c>
      <c r="NU50" s="17">
        <v>6.1913999999999998</v>
      </c>
      <c r="NV50" s="17">
        <v>3.9904700000000002</v>
      </c>
      <c r="NW50" s="17">
        <v>1.6095299999999999</v>
      </c>
      <c r="NX50" s="17">
        <v>0</v>
      </c>
      <c r="NY50" s="17"/>
      <c r="NZ50" s="17">
        <v>4.1863799999999998</v>
      </c>
      <c r="OA50" s="17">
        <v>-4.1863799999999998</v>
      </c>
      <c r="OB50" s="17">
        <v>6.9</v>
      </c>
      <c r="OC50" s="17">
        <v>7.3</v>
      </c>
      <c r="OD50" s="17">
        <v>7.3</v>
      </c>
      <c r="OE50" s="17">
        <v>-0.4</v>
      </c>
      <c r="OF50" s="17">
        <v>0</v>
      </c>
      <c r="OG50" s="17"/>
      <c r="OH50" s="17"/>
      <c r="OI50" s="17">
        <v>0</v>
      </c>
      <c r="OJ50" s="17">
        <v>105.4</v>
      </c>
      <c r="OK50" s="17">
        <v>101.3</v>
      </c>
      <c r="OL50" s="17">
        <v>100.485</v>
      </c>
      <c r="OM50" s="17">
        <v>4.915</v>
      </c>
      <c r="ON50" s="17">
        <v>0</v>
      </c>
      <c r="OO50" s="17"/>
      <c r="OP50" s="17"/>
      <c r="OQ50" s="17">
        <v>0</v>
      </c>
      <c r="OR50" s="17">
        <v>0</v>
      </c>
      <c r="OS50" s="17">
        <v>2.8</v>
      </c>
      <c r="OT50" s="17">
        <v>6.056</v>
      </c>
      <c r="OU50" s="17">
        <v>-6.056</v>
      </c>
      <c r="OV50" s="17">
        <v>0</v>
      </c>
      <c r="OW50" s="17"/>
      <c r="OX50" s="17"/>
      <c r="OY50" s="17">
        <v>0</v>
      </c>
      <c r="OZ50" s="17">
        <v>0</v>
      </c>
      <c r="PA50" s="17"/>
      <c r="PB50" s="17">
        <v>5.4039900000000003</v>
      </c>
      <c r="PC50" s="17">
        <v>-5.4039900000000003</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0.8</v>
      </c>
      <c r="PU50" s="17">
        <v>1.5</v>
      </c>
      <c r="PV50" s="17">
        <v>1.5</v>
      </c>
      <c r="PW50" s="17">
        <v>-0.7</v>
      </c>
      <c r="PX50" s="17">
        <v>2.2999999999999998</v>
      </c>
      <c r="PY50" s="17">
        <v>2.5</v>
      </c>
      <c r="PZ50" s="17">
        <v>2.5</v>
      </c>
      <c r="QA50" s="17">
        <v>-0.2</v>
      </c>
      <c r="QB50" s="17">
        <v>20.399999999999999</v>
      </c>
      <c r="QC50" s="17">
        <v>5.3765799999999997</v>
      </c>
      <c r="QD50" s="17">
        <v>20.35314</v>
      </c>
      <c r="QE50" s="17">
        <v>4.6859999999999999E-2</v>
      </c>
      <c r="QF50" s="17">
        <v>11.5</v>
      </c>
      <c r="QG50" s="17">
        <v>14</v>
      </c>
      <c r="QH50" s="17">
        <v>17.560980000000001</v>
      </c>
      <c r="QI50" s="17">
        <v>-6.0609799999999998</v>
      </c>
      <c r="QJ50" s="17">
        <v>18</v>
      </c>
      <c r="QK50" s="17">
        <v>17.560980000000001</v>
      </c>
      <c r="QL50" s="17">
        <v>17.560980000000001</v>
      </c>
      <c r="QM50" s="17">
        <v>0.43902000000000002</v>
      </c>
      <c r="QN50" s="17">
        <v>3.2</v>
      </c>
      <c r="QO50" s="17">
        <v>3.3</v>
      </c>
      <c r="QP50" s="17">
        <v>3.3</v>
      </c>
      <c r="QQ50" s="17">
        <v>-0.1</v>
      </c>
      <c r="QR50" s="17">
        <v>17.5</v>
      </c>
      <c r="QS50" s="17">
        <v>18.048780000000001</v>
      </c>
      <c r="QT50" s="17">
        <v>18.048780000000001</v>
      </c>
      <c r="QU50" s="17">
        <v>-0.54878000000000005</v>
      </c>
      <c r="QV50" s="17">
        <v>0</v>
      </c>
      <c r="QW50" s="17"/>
      <c r="QX50" s="17"/>
      <c r="QY50" s="17">
        <v>0</v>
      </c>
      <c r="QZ50" s="17">
        <v>0</v>
      </c>
      <c r="RA50" s="17"/>
      <c r="RB50" s="17"/>
      <c r="RC50" s="17">
        <v>0</v>
      </c>
      <c r="RD50" s="17">
        <v>29.6</v>
      </c>
      <c r="RE50" s="17">
        <v>25.7</v>
      </c>
      <c r="RF50" s="17">
        <v>27.132000000000001</v>
      </c>
      <c r="RG50" s="17">
        <v>2.468</v>
      </c>
      <c r="RH50" s="17">
        <v>88.9</v>
      </c>
      <c r="RI50" s="17">
        <v>76</v>
      </c>
      <c r="RJ50" s="17">
        <v>80.263000000000005</v>
      </c>
      <c r="RK50" s="17">
        <v>8.6370000000000005</v>
      </c>
      <c r="RL50" s="17">
        <v>0</v>
      </c>
      <c r="RM50" s="17"/>
      <c r="RN50" s="17"/>
      <c r="RO50" s="17">
        <v>0</v>
      </c>
      <c r="RP50" s="17">
        <v>1.9</v>
      </c>
      <c r="RQ50" s="17">
        <v>2.4510000000000001</v>
      </c>
      <c r="RR50" s="17">
        <v>2.4510000000000001</v>
      </c>
      <c r="RS50" s="17">
        <v>-0.55100000000000005</v>
      </c>
      <c r="RT50" s="17">
        <v>20.2</v>
      </c>
      <c r="RU50" s="17">
        <v>19.869219999999999</v>
      </c>
      <c r="RV50" s="17">
        <v>19.869230000000002</v>
      </c>
      <c r="RW50" s="17">
        <v>0.33077000000000001</v>
      </c>
      <c r="RX50" s="17">
        <v>2.6</v>
      </c>
      <c r="RY50" s="17">
        <v>2</v>
      </c>
      <c r="RZ50" s="17">
        <v>2</v>
      </c>
      <c r="SA50" s="17">
        <v>0.6</v>
      </c>
      <c r="SB50" s="17"/>
      <c r="SC50" s="17"/>
      <c r="SD50" s="17">
        <v>0.4</v>
      </c>
      <c r="SE50" s="17">
        <v>-0.4</v>
      </c>
      <c r="SF50" s="17">
        <v>3.6</v>
      </c>
      <c r="SG50" s="17">
        <v>4</v>
      </c>
      <c r="SH50" s="17">
        <v>5.9</v>
      </c>
      <c r="SI50" s="17">
        <v>-2.2999999999999998</v>
      </c>
      <c r="SJ50" s="17">
        <v>6.5</v>
      </c>
      <c r="SK50" s="17">
        <v>5.8</v>
      </c>
      <c r="SL50" s="17">
        <v>5.8</v>
      </c>
      <c r="SM50" s="17">
        <v>0.7</v>
      </c>
      <c r="SN50" s="17">
        <v>9</v>
      </c>
      <c r="SO50" s="17">
        <v>9</v>
      </c>
      <c r="SP50" s="17">
        <v>13.65854</v>
      </c>
      <c r="SQ50" s="17">
        <v>-4.6585400000000003</v>
      </c>
      <c r="SR50" s="17">
        <v>13</v>
      </c>
      <c r="SS50" s="17">
        <v>12</v>
      </c>
      <c r="ST50" s="17">
        <v>17.560980000000001</v>
      </c>
      <c r="SU50" s="17">
        <v>-4.5609799999999998</v>
      </c>
      <c r="SV50" s="17">
        <v>13.5</v>
      </c>
      <c r="SW50" s="17">
        <v>14.2439</v>
      </c>
      <c r="SX50" s="17">
        <v>14.2439</v>
      </c>
      <c r="SY50" s="17">
        <v>-0.74390000000000001</v>
      </c>
      <c r="SZ50" s="17">
        <v>25.5</v>
      </c>
      <c r="TA50" s="17">
        <v>14.6</v>
      </c>
      <c r="TB50" s="17">
        <v>15.352</v>
      </c>
      <c r="TC50" s="17">
        <v>10.148</v>
      </c>
      <c r="TD50" s="17">
        <v>29.7</v>
      </c>
      <c r="TE50" s="17">
        <v>41.3</v>
      </c>
      <c r="TF50" s="17">
        <v>43.1</v>
      </c>
      <c r="TG50" s="17">
        <v>-13.4</v>
      </c>
      <c r="TH50" s="17">
        <v>0</v>
      </c>
      <c r="TI50" s="17"/>
      <c r="TJ50" s="17"/>
      <c r="TK50" s="17">
        <v>0</v>
      </c>
      <c r="TL50" s="17">
        <v>99.1</v>
      </c>
      <c r="TM50" s="17">
        <v>68.7</v>
      </c>
      <c r="TN50" s="17">
        <v>72.509</v>
      </c>
      <c r="TO50" s="17">
        <v>26.591000000000001</v>
      </c>
      <c r="TP50" s="17">
        <v>104.1</v>
      </c>
      <c r="TQ50" s="17">
        <v>88.6</v>
      </c>
      <c r="TR50" s="17">
        <v>86.882000000000005</v>
      </c>
      <c r="TS50" s="17">
        <v>17.218</v>
      </c>
      <c r="TT50" s="17">
        <v>16.8</v>
      </c>
      <c r="TU50" s="17">
        <v>6.5</v>
      </c>
      <c r="TV50" s="17">
        <v>3.3519999999999999</v>
      </c>
      <c r="TW50" s="17">
        <v>13.448</v>
      </c>
      <c r="TX50" s="17">
        <v>11.1</v>
      </c>
      <c r="TY50" s="17">
        <v>4.7</v>
      </c>
      <c r="TZ50" s="17">
        <v>5.5449999999999999</v>
      </c>
      <c r="UA50" s="17">
        <v>5.5549999999999997</v>
      </c>
      <c r="UB50" s="17">
        <v>10.1</v>
      </c>
      <c r="UC50" s="17">
        <v>10</v>
      </c>
      <c r="UD50" s="17">
        <v>13.65854</v>
      </c>
      <c r="UE50" s="17">
        <v>-3.5585399999999998</v>
      </c>
      <c r="UF50" s="17">
        <v>2.5</v>
      </c>
      <c r="UG50" s="17">
        <v>3.5</v>
      </c>
      <c r="UH50" s="17">
        <v>3.5</v>
      </c>
      <c r="UI50" s="17">
        <v>-1</v>
      </c>
      <c r="UJ50" s="17">
        <v>7.2</v>
      </c>
      <c r="UK50" s="17">
        <v>7.5</v>
      </c>
      <c r="UL50" s="17">
        <v>7.5</v>
      </c>
      <c r="UM50" s="17">
        <v>-0.3</v>
      </c>
      <c r="UN50" s="17">
        <v>20.399999999999999</v>
      </c>
      <c r="UO50" s="17">
        <v>19.51219</v>
      </c>
      <c r="UP50" s="17">
        <v>19.51219</v>
      </c>
      <c r="UQ50" s="17">
        <v>0.88780999999999999</v>
      </c>
      <c r="UR50" s="17">
        <v>20.399999999999999</v>
      </c>
      <c r="US50" s="17">
        <v>19.51219</v>
      </c>
      <c r="UT50" s="17">
        <v>19.51219</v>
      </c>
      <c r="UU50" s="17">
        <v>0.88780999999999999</v>
      </c>
      <c r="UV50" s="17">
        <v>20</v>
      </c>
      <c r="UW50" s="17">
        <v>19.51219</v>
      </c>
      <c r="UX50" s="17">
        <v>19.51219</v>
      </c>
      <c r="UY50" s="17">
        <v>0.48781000000000002</v>
      </c>
      <c r="UZ50" s="17">
        <v>1.1000000000000001</v>
      </c>
      <c r="VA50" s="17">
        <v>3</v>
      </c>
      <c r="VB50" s="17">
        <v>5.1609999999999996</v>
      </c>
      <c r="VC50" s="17">
        <v>-4.0609999999999999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123.2</v>
      </c>
      <c r="VU50" s="17">
        <v>85</v>
      </c>
      <c r="VV50" s="17">
        <v>95.075000000000003</v>
      </c>
      <c r="VW50" s="17">
        <v>28.125</v>
      </c>
      <c r="VX50" s="17">
        <v>131.30000000000001</v>
      </c>
      <c r="VY50" s="17">
        <v>74.8</v>
      </c>
      <c r="VZ50" s="17">
        <v>81.852000000000004</v>
      </c>
      <c r="WA50" s="17">
        <v>49.448</v>
      </c>
      <c r="WB50" s="17">
        <v>0</v>
      </c>
      <c r="WC50" s="17"/>
      <c r="WD50" s="17"/>
      <c r="WE50" s="17">
        <v>0</v>
      </c>
      <c r="WF50" s="17">
        <v>1.6</v>
      </c>
      <c r="WG50" s="17">
        <v>1.4490000000000001</v>
      </c>
      <c r="WH50" s="17">
        <v>1.4490000000000001</v>
      </c>
      <c r="WI50" s="17">
        <v>0.151</v>
      </c>
      <c r="WJ50" s="17">
        <v>2.2000000000000002</v>
      </c>
      <c r="WK50" s="17">
        <v>2.4</v>
      </c>
      <c r="WL50" s="17">
        <v>2.4</v>
      </c>
      <c r="WM50" s="17">
        <v>-0.2</v>
      </c>
      <c r="WN50" s="17">
        <v>2.2000000000000002</v>
      </c>
      <c r="WO50" s="17">
        <v>2.4</v>
      </c>
      <c r="WP50" s="17">
        <v>2.4</v>
      </c>
      <c r="WQ50" s="17">
        <v>-0.2</v>
      </c>
      <c r="WR50" s="17">
        <v>1.2</v>
      </c>
      <c r="WS50" s="17">
        <v>1.4</v>
      </c>
      <c r="WT50" s="17">
        <v>1.4</v>
      </c>
      <c r="WU50" s="17">
        <v>-0.2</v>
      </c>
      <c r="WV50" s="17">
        <v>0</v>
      </c>
      <c r="WW50" s="17"/>
      <c r="WX50" s="17"/>
      <c r="WY50" s="17">
        <v>0</v>
      </c>
      <c r="WZ50" s="17"/>
      <c r="XA50" s="17"/>
      <c r="XB50" s="17"/>
      <c r="XC50" s="17">
        <v>0</v>
      </c>
      <c r="XD50" s="17">
        <v>18</v>
      </c>
      <c r="XE50" s="17">
        <v>17.951219999999999</v>
      </c>
      <c r="XF50" s="17">
        <v>17.951219999999999</v>
      </c>
      <c r="XG50" s="17">
        <v>4.8779999999999997E-2</v>
      </c>
      <c r="XH50" s="17">
        <v>8.9</v>
      </c>
      <c r="XI50" s="17">
        <v>9</v>
      </c>
      <c r="XJ50" s="17">
        <v>10.8</v>
      </c>
      <c r="XK50" s="17">
        <v>-1.9</v>
      </c>
      <c r="XL50" s="17">
        <v>27.7</v>
      </c>
      <c r="XM50" s="17">
        <v>30.5</v>
      </c>
      <c r="XN50" s="17">
        <v>28</v>
      </c>
      <c r="XO50" s="17">
        <v>-0.3</v>
      </c>
      <c r="XP50" s="17">
        <v>34.799999999999997</v>
      </c>
      <c r="XQ50" s="17">
        <v>30.5</v>
      </c>
      <c r="XR50" s="17">
        <v>28</v>
      </c>
      <c r="XS50" s="17">
        <v>6.8</v>
      </c>
      <c r="XT50" s="17">
        <v>15.8</v>
      </c>
      <c r="XU50" s="17">
        <v>14</v>
      </c>
      <c r="XV50" s="17">
        <v>14</v>
      </c>
      <c r="XW50" s="17">
        <v>1.8</v>
      </c>
      <c r="XX50" s="17">
        <v>19.100000000000001</v>
      </c>
      <c r="XY50" s="17">
        <v>20</v>
      </c>
      <c r="XZ50" s="17">
        <v>20</v>
      </c>
      <c r="YA50" s="17">
        <v>-0.9</v>
      </c>
      <c r="YB50" s="17">
        <v>8</v>
      </c>
      <c r="YC50" s="17">
        <v>8.1</v>
      </c>
      <c r="YD50" s="17">
        <v>8.1</v>
      </c>
      <c r="YE50" s="17">
        <v>-0.1</v>
      </c>
      <c r="YF50" s="17">
        <v>11.2</v>
      </c>
      <c r="YG50" s="17">
        <v>11</v>
      </c>
      <c r="YH50" s="17">
        <v>11</v>
      </c>
      <c r="YI50" s="17">
        <v>0.2</v>
      </c>
      <c r="YJ50" s="17">
        <v>23.2</v>
      </c>
      <c r="YK50" s="17">
        <v>23</v>
      </c>
      <c r="YL50" s="17">
        <v>23</v>
      </c>
      <c r="YM50" s="17">
        <v>0.2</v>
      </c>
    </row>
    <row r="51" spans="1:663" ht="24" customHeight="1" x14ac:dyDescent="0.3">
      <c r="A51" s="1"/>
      <c r="B51" s="16" t="s">
        <v>27</v>
      </c>
      <c r="C51" s="16" t="s">
        <v>813</v>
      </c>
      <c r="D51" s="17">
        <v>203.6</v>
      </c>
      <c r="E51" s="17">
        <v>204.19512</v>
      </c>
      <c r="F51" s="17">
        <v>204.19512</v>
      </c>
      <c r="G51" s="17">
        <v>-0.59511999999999998</v>
      </c>
      <c r="H51" s="17">
        <v>597.6</v>
      </c>
      <c r="I51" s="17">
        <v>578.82745</v>
      </c>
      <c r="J51" s="17">
        <v>623.55597</v>
      </c>
      <c r="K51" s="17">
        <v>-25.955970000000001</v>
      </c>
      <c r="L51" s="17">
        <v>202.9</v>
      </c>
      <c r="M51" s="17">
        <v>189.22140999999999</v>
      </c>
      <c r="N51" s="17">
        <v>203.84336999999999</v>
      </c>
      <c r="O51" s="17">
        <v>-0.94337000000000004</v>
      </c>
      <c r="P51" s="17"/>
      <c r="Q51" s="17"/>
      <c r="R51" s="17"/>
      <c r="S51" s="17">
        <v>0</v>
      </c>
      <c r="T51" s="17"/>
      <c r="U51" s="17"/>
      <c r="V51" s="17"/>
      <c r="W51" s="17">
        <v>0</v>
      </c>
      <c r="X51" s="17">
        <v>89.7</v>
      </c>
      <c r="Y51" s="17">
        <v>92.226339999999993</v>
      </c>
      <c r="Z51" s="17">
        <v>92.226339999999993</v>
      </c>
      <c r="AA51" s="17">
        <v>-2.5263399999999998</v>
      </c>
      <c r="AB51" s="17">
        <v>112</v>
      </c>
      <c r="AC51" s="17">
        <v>120.00015999999999</v>
      </c>
      <c r="AD51" s="17">
        <v>193.82172</v>
      </c>
      <c r="AE51" s="17">
        <v>-81.821719999999999</v>
      </c>
      <c r="AF51" s="17"/>
      <c r="AG51" s="17"/>
      <c r="AH51" s="17"/>
      <c r="AI51" s="17">
        <v>0</v>
      </c>
      <c r="AJ51" s="17"/>
      <c r="AK51" s="17"/>
      <c r="AL51" s="17"/>
      <c r="AM51" s="17">
        <v>0</v>
      </c>
      <c r="AN51" s="17">
        <v>184.3</v>
      </c>
      <c r="AO51" s="17">
        <v>182.37952999999999</v>
      </c>
      <c r="AP51" s="17"/>
      <c r="AQ51" s="17">
        <v>184.3</v>
      </c>
      <c r="AR51" s="17">
        <v>206.4</v>
      </c>
      <c r="AS51" s="17">
        <v>202.65</v>
      </c>
      <c r="AT51" s="17"/>
      <c r="AU51" s="17">
        <v>206.4</v>
      </c>
      <c r="AV51" s="17">
        <v>0</v>
      </c>
      <c r="AW51" s="17"/>
      <c r="AX51" s="17"/>
      <c r="AY51" s="17">
        <v>0</v>
      </c>
      <c r="AZ51" s="17">
        <v>0</v>
      </c>
      <c r="BA51" s="17"/>
      <c r="BB51" s="17"/>
      <c r="BC51" s="17">
        <v>0</v>
      </c>
      <c r="BD51" s="17">
        <v>210.9</v>
      </c>
      <c r="BE51" s="17">
        <v>206.01686000000001</v>
      </c>
      <c r="BF51" s="17"/>
      <c r="BG51" s="17">
        <v>210.9</v>
      </c>
      <c r="BH51" s="17"/>
      <c r="BI51" s="17"/>
      <c r="BJ51" s="17"/>
      <c r="BK51" s="17">
        <v>0</v>
      </c>
      <c r="BL51" s="17">
        <v>223.7</v>
      </c>
      <c r="BM51" s="17">
        <v>317.85352</v>
      </c>
      <c r="BN51" s="17">
        <v>541.31033000000002</v>
      </c>
      <c r="BO51" s="17">
        <v>-317.61032999999998</v>
      </c>
      <c r="BP51" s="17">
        <v>9.4</v>
      </c>
      <c r="BQ51" s="17">
        <v>5.4891399999999999</v>
      </c>
      <c r="BR51" s="17">
        <v>5.4891500000000004</v>
      </c>
      <c r="BS51" s="17">
        <v>3.9108499999999999</v>
      </c>
      <c r="BT51" s="17"/>
      <c r="BU51" s="17"/>
      <c r="BV51" s="17"/>
      <c r="BW51" s="17">
        <v>0</v>
      </c>
      <c r="BX51" s="17"/>
      <c r="BY51" s="17"/>
      <c r="BZ51" s="17"/>
      <c r="CA51" s="17">
        <v>0</v>
      </c>
      <c r="CB51" s="17"/>
      <c r="CC51" s="17"/>
      <c r="CD51" s="17"/>
      <c r="CE51" s="17">
        <v>0</v>
      </c>
      <c r="CF51" s="17"/>
      <c r="CG51" s="17"/>
      <c r="CH51" s="17"/>
      <c r="CI51" s="17">
        <v>0</v>
      </c>
      <c r="CJ51" s="17">
        <v>164.6</v>
      </c>
      <c r="CK51" s="17">
        <v>164.70732000000001</v>
      </c>
      <c r="CL51" s="17">
        <v>164.70732000000001</v>
      </c>
      <c r="CM51" s="17">
        <v>-0.10732</v>
      </c>
      <c r="CN51" s="17">
        <v>7.5</v>
      </c>
      <c r="CO51" s="17">
        <v>5.1583800000000002</v>
      </c>
      <c r="CP51" s="17">
        <v>5.1583800000000002</v>
      </c>
      <c r="CQ51" s="17">
        <v>2.3416199999999998</v>
      </c>
      <c r="CR51" s="17">
        <v>6</v>
      </c>
      <c r="CS51" s="17">
        <v>2.8315000000000001</v>
      </c>
      <c r="CT51" s="17">
        <v>2.8315000000000001</v>
      </c>
      <c r="CU51" s="17">
        <v>3.1684999999999999</v>
      </c>
      <c r="CV51" s="17">
        <v>16.899999999999999</v>
      </c>
      <c r="CW51" s="17">
        <v>16.873670000000001</v>
      </c>
      <c r="CX51" s="17"/>
      <c r="CY51" s="17">
        <v>16.899999999999999</v>
      </c>
      <c r="CZ51" s="17">
        <v>6.9</v>
      </c>
      <c r="DA51" s="17">
        <v>6.8787000000000003</v>
      </c>
      <c r="DB51" s="17">
        <v>6.8787000000000003</v>
      </c>
      <c r="DC51" s="17">
        <v>2.1299999999999999E-2</v>
      </c>
      <c r="DD51" s="17">
        <v>15.2</v>
      </c>
      <c r="DE51" s="17">
        <v>14.992190000000001</v>
      </c>
      <c r="DF51" s="17">
        <v>14.992190000000001</v>
      </c>
      <c r="DG51" s="17">
        <v>0.20780999999999999</v>
      </c>
      <c r="DH51" s="17">
        <v>140.6</v>
      </c>
      <c r="DI51" s="17">
        <v>95.124080000000006</v>
      </c>
      <c r="DJ51" s="17">
        <v>142.99999</v>
      </c>
      <c r="DK51" s="17">
        <v>-2.3999899999999998</v>
      </c>
      <c r="DL51" s="17"/>
      <c r="DM51" s="17"/>
      <c r="DN51" s="17"/>
      <c r="DO51" s="17">
        <v>0</v>
      </c>
      <c r="DP51" s="17"/>
      <c r="DQ51" s="17"/>
      <c r="DR51" s="17"/>
      <c r="DS51" s="17">
        <v>0</v>
      </c>
      <c r="DT51" s="17"/>
      <c r="DU51" s="17"/>
      <c r="DV51" s="17"/>
      <c r="DW51" s="17">
        <v>0</v>
      </c>
      <c r="DX51" s="17"/>
      <c r="DY51" s="17"/>
      <c r="DZ51" s="17"/>
      <c r="EA51" s="17">
        <v>0</v>
      </c>
      <c r="EB51" s="17">
        <v>109.9</v>
      </c>
      <c r="EC51" s="17">
        <v>112.90537</v>
      </c>
      <c r="ED51" s="17">
        <v>112.90537</v>
      </c>
      <c r="EE51" s="17">
        <v>-3.0053700000000001</v>
      </c>
      <c r="EF51" s="17">
        <v>182.3</v>
      </c>
      <c r="EG51" s="17">
        <v>157.4624</v>
      </c>
      <c r="EH51" s="17">
        <v>221.55588</v>
      </c>
      <c r="EI51" s="17">
        <v>-39.255879999999998</v>
      </c>
      <c r="EJ51" s="17"/>
      <c r="EK51" s="17"/>
      <c r="EL51" s="17"/>
      <c r="EM51" s="17">
        <v>0</v>
      </c>
      <c r="EN51" s="17"/>
      <c r="EO51" s="17"/>
      <c r="EP51" s="17"/>
      <c r="EQ51" s="17">
        <v>0</v>
      </c>
      <c r="ER51" s="17"/>
      <c r="ES51" s="17"/>
      <c r="ET51" s="17"/>
      <c r="EU51" s="17">
        <v>0</v>
      </c>
      <c r="EV51" s="17">
        <v>6.5</v>
      </c>
      <c r="EW51" s="17">
        <v>6.39</v>
      </c>
      <c r="EX51" s="17">
        <v>6.39</v>
      </c>
      <c r="EY51" s="17">
        <v>0.11</v>
      </c>
      <c r="EZ51" s="17">
        <v>151</v>
      </c>
      <c r="FA51" s="17">
        <v>297.31542000000002</v>
      </c>
      <c r="FB51" s="17">
        <v>183.79470000000001</v>
      </c>
      <c r="FC51" s="17">
        <v>-32.794699999999999</v>
      </c>
      <c r="FD51" s="17">
        <v>26.6</v>
      </c>
      <c r="FE51" s="17">
        <v>29.874580000000002</v>
      </c>
      <c r="FF51" s="17">
        <v>38.786200000000001</v>
      </c>
      <c r="FG51" s="17">
        <v>-12.186199999999999</v>
      </c>
      <c r="FH51" s="17">
        <v>135.9</v>
      </c>
      <c r="FI51" s="17">
        <v>150.27972</v>
      </c>
      <c r="FJ51" s="17">
        <v>142.59669</v>
      </c>
      <c r="FK51" s="17">
        <v>-6.6966900000000003</v>
      </c>
      <c r="FL51" s="17">
        <v>13.9</v>
      </c>
      <c r="FM51" s="17">
        <v>15.15638</v>
      </c>
      <c r="FN51" s="17">
        <v>15.15638</v>
      </c>
      <c r="FO51" s="17">
        <v>-1.2563800000000001</v>
      </c>
      <c r="FP51" s="17">
        <v>16.8</v>
      </c>
      <c r="FQ51" s="17">
        <v>14.11824</v>
      </c>
      <c r="FR51" s="17">
        <v>15.53007</v>
      </c>
      <c r="FS51" s="17">
        <v>1.26993</v>
      </c>
      <c r="FT51" s="17">
        <v>13.4</v>
      </c>
      <c r="FU51" s="17">
        <v>14</v>
      </c>
      <c r="FV51" s="17">
        <v>18.048780000000001</v>
      </c>
      <c r="FW51" s="17">
        <v>-4.6487800000000004</v>
      </c>
      <c r="FX51" s="17">
        <v>90.6</v>
      </c>
      <c r="FY51" s="17">
        <v>88.116100000000003</v>
      </c>
      <c r="FZ51" s="17">
        <v>88.116100000000003</v>
      </c>
      <c r="GA51" s="17">
        <v>2.4839000000000002</v>
      </c>
      <c r="GB51" s="17">
        <v>182.9</v>
      </c>
      <c r="GC51" s="17">
        <v>172.77482000000001</v>
      </c>
      <c r="GD51" s="17">
        <v>185.81701000000001</v>
      </c>
      <c r="GE51" s="17">
        <v>-2.9170099999999999</v>
      </c>
      <c r="GF51" s="17">
        <v>183.4</v>
      </c>
      <c r="GG51" s="17">
        <v>174.47546</v>
      </c>
      <c r="GH51" s="17">
        <v>185.81701000000001</v>
      </c>
      <c r="GI51" s="17">
        <v>-2.4170099999999999</v>
      </c>
      <c r="GJ51" s="17">
        <v>0</v>
      </c>
      <c r="GK51" s="17"/>
      <c r="GL51" s="17">
        <v>186.37502000000001</v>
      </c>
      <c r="GM51" s="17">
        <v>-186.37502000000001</v>
      </c>
      <c r="GN51" s="17">
        <v>102.6</v>
      </c>
      <c r="GO51" s="17">
        <v>100.14742</v>
      </c>
      <c r="GP51" s="17">
        <v>110.91313</v>
      </c>
      <c r="GQ51" s="17">
        <v>-8.3131299999999992</v>
      </c>
      <c r="GR51" s="17">
        <v>0</v>
      </c>
      <c r="GS51" s="17"/>
      <c r="GT51" s="17"/>
      <c r="GU51" s="17">
        <v>0</v>
      </c>
      <c r="GV51" s="17">
        <v>23</v>
      </c>
      <c r="GW51" s="17">
        <v>27.139800000000001</v>
      </c>
      <c r="GX51" s="17">
        <v>27.504100000000001</v>
      </c>
      <c r="GY51" s="17">
        <v>-4.5041000000000002</v>
      </c>
      <c r="GZ51" s="17">
        <v>4.0999999999999996</v>
      </c>
      <c r="HA51" s="17">
        <v>4.2062099999999996</v>
      </c>
      <c r="HB51" s="17">
        <v>4.2062099999999996</v>
      </c>
      <c r="HC51" s="17">
        <v>-0.10621</v>
      </c>
      <c r="HD51" s="17">
        <v>17.2</v>
      </c>
      <c r="HE51" s="17">
        <v>17.209759999999999</v>
      </c>
      <c r="HF51" s="17">
        <v>34.419510000000002</v>
      </c>
      <c r="HG51" s="17">
        <v>-17.21951</v>
      </c>
      <c r="HH51" s="17">
        <v>60.9</v>
      </c>
      <c r="HI51" s="17">
        <v>67.951179999999994</v>
      </c>
      <c r="HJ51" s="17">
        <v>104.50873</v>
      </c>
      <c r="HK51" s="17">
        <v>-43.608730000000001</v>
      </c>
      <c r="HL51" s="17"/>
      <c r="HM51" s="17"/>
      <c r="HN51" s="17"/>
      <c r="HO51" s="17">
        <v>0</v>
      </c>
      <c r="HP51" s="17"/>
      <c r="HQ51" s="17"/>
      <c r="HR51" s="17"/>
      <c r="HS51" s="17">
        <v>0</v>
      </c>
      <c r="HT51" s="17">
        <v>85.8</v>
      </c>
      <c r="HU51" s="17">
        <v>85.482500000000002</v>
      </c>
      <c r="HV51" s="17">
        <v>85.482550000000003</v>
      </c>
      <c r="HW51" s="17">
        <v>0.31745000000000001</v>
      </c>
      <c r="HX51" s="17">
        <v>0</v>
      </c>
      <c r="HY51" s="17"/>
      <c r="HZ51" s="17"/>
      <c r="IA51" s="17">
        <v>0</v>
      </c>
      <c r="IB51" s="17"/>
      <c r="IC51" s="17"/>
      <c r="ID51" s="17"/>
      <c r="IE51" s="17">
        <v>0</v>
      </c>
      <c r="IF51" s="17">
        <v>47</v>
      </c>
      <c r="IG51" s="17">
        <v>45.441949999999999</v>
      </c>
      <c r="IH51" s="17"/>
      <c r="II51" s="17">
        <v>47</v>
      </c>
      <c r="IJ51" s="17"/>
      <c r="IK51" s="17"/>
      <c r="IL51" s="17"/>
      <c r="IM51" s="17">
        <v>0</v>
      </c>
      <c r="IN51" s="17"/>
      <c r="IO51" s="17"/>
      <c r="IP51" s="17"/>
      <c r="IQ51" s="17">
        <v>0</v>
      </c>
      <c r="IR51" s="17"/>
      <c r="IS51" s="17"/>
      <c r="IT51" s="17"/>
      <c r="IU51" s="17">
        <v>0</v>
      </c>
      <c r="IV51" s="17">
        <v>85.7</v>
      </c>
      <c r="IW51" s="17">
        <v>86.912400000000005</v>
      </c>
      <c r="IX51" s="17">
        <v>88.06671</v>
      </c>
      <c r="IY51" s="17">
        <v>-2.3667099999999999</v>
      </c>
      <c r="IZ51" s="17">
        <v>173.6</v>
      </c>
      <c r="JA51" s="17">
        <v>183.73163</v>
      </c>
      <c r="JB51" s="17">
        <v>183.73163</v>
      </c>
      <c r="JC51" s="17">
        <v>-10.131629999999999</v>
      </c>
      <c r="JD51" s="17">
        <v>170.8</v>
      </c>
      <c r="JE51" s="17">
        <v>183.73163</v>
      </c>
      <c r="JF51" s="17">
        <v>183.73163</v>
      </c>
      <c r="JG51" s="17">
        <v>-12.93163</v>
      </c>
      <c r="JH51" s="17">
        <v>200</v>
      </c>
      <c r="JI51" s="17">
        <v>183.73163</v>
      </c>
      <c r="JJ51" s="17">
        <v>183.73163</v>
      </c>
      <c r="JK51" s="17">
        <v>16.268370000000001</v>
      </c>
      <c r="JL51" s="17">
        <v>268.60000000000002</v>
      </c>
      <c r="JM51" s="17">
        <v>276.42507000000001</v>
      </c>
      <c r="JN51" s="17">
        <v>276.42507000000001</v>
      </c>
      <c r="JO51" s="17">
        <v>-7.8250700000000002</v>
      </c>
      <c r="JP51" s="17">
        <v>75.400000000000006</v>
      </c>
      <c r="JQ51" s="17">
        <v>72.405370000000005</v>
      </c>
      <c r="JR51" s="17">
        <v>71.796109999999999</v>
      </c>
      <c r="JS51" s="17">
        <v>3.6038899999999998</v>
      </c>
      <c r="JT51" s="17"/>
      <c r="JU51" s="17"/>
      <c r="JV51" s="17">
        <v>36.005859999999998</v>
      </c>
      <c r="JW51" s="17">
        <v>-36.005859999999998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0.8</v>
      </c>
      <c r="KW51" s="17">
        <v>1.0779300000000001</v>
      </c>
      <c r="KX51" s="17">
        <v>1.0779300000000001</v>
      </c>
      <c r="KY51" s="17">
        <v>-0.27793000000000001</v>
      </c>
      <c r="KZ51" s="17">
        <v>183.3</v>
      </c>
      <c r="LA51" s="17">
        <v>219.87835000000001</v>
      </c>
      <c r="LB51" s="17">
        <v>139.59389999999999</v>
      </c>
      <c r="LC51" s="17">
        <v>43.706099999999999</v>
      </c>
      <c r="LD51" s="17">
        <v>94.5</v>
      </c>
      <c r="LE51" s="17">
        <v>59.511800000000001</v>
      </c>
      <c r="LF51" s="17">
        <v>108.12782</v>
      </c>
      <c r="LG51" s="17">
        <v>-13.62782</v>
      </c>
      <c r="LH51" s="17">
        <v>62.5</v>
      </c>
      <c r="LI51" s="17">
        <v>67.461460000000002</v>
      </c>
      <c r="LJ51" s="17">
        <v>67.461460000000002</v>
      </c>
      <c r="LK51" s="17">
        <v>-4.9614599999999998</v>
      </c>
      <c r="LL51" s="17">
        <v>62.9</v>
      </c>
      <c r="LM51" s="17">
        <v>61.23509</v>
      </c>
      <c r="LN51" s="17">
        <v>78.567139999999995</v>
      </c>
      <c r="LO51" s="17">
        <v>-15.66714</v>
      </c>
      <c r="LP51" s="17">
        <v>28.1</v>
      </c>
      <c r="LQ51" s="17">
        <v>30.097560000000001</v>
      </c>
      <c r="LR51" s="17">
        <v>30.097560000000001</v>
      </c>
      <c r="LS51" s="17">
        <v>-1.99756</v>
      </c>
      <c r="LT51" s="17"/>
      <c r="LU51" s="17"/>
      <c r="LV51" s="17"/>
      <c r="LW51" s="17">
        <v>0</v>
      </c>
      <c r="LX51" s="17"/>
      <c r="LY51" s="17"/>
      <c r="LZ51" s="17"/>
      <c r="MA51" s="17">
        <v>0</v>
      </c>
      <c r="MB51" s="17"/>
      <c r="MC51" s="17"/>
      <c r="MD51" s="17"/>
      <c r="ME51" s="17">
        <v>0</v>
      </c>
      <c r="MF51" s="17">
        <v>143.69999999999999</v>
      </c>
      <c r="MG51" s="17">
        <v>159.10805999999999</v>
      </c>
      <c r="MH51" s="17">
        <v>151.08876000000001</v>
      </c>
      <c r="MI51" s="17">
        <v>-7.3887600000000004</v>
      </c>
      <c r="MJ51" s="17">
        <v>144.69999999999999</v>
      </c>
      <c r="MK51" s="17">
        <v>159.10805999999999</v>
      </c>
      <c r="ML51" s="17">
        <v>151.08876000000001</v>
      </c>
      <c r="MM51" s="17">
        <v>-6.3887600000000004</v>
      </c>
      <c r="MN51" s="17">
        <v>169.8</v>
      </c>
      <c r="MO51" s="17">
        <v>159.58586</v>
      </c>
      <c r="MP51" s="17">
        <v>151.54248000000001</v>
      </c>
      <c r="MQ51" s="17">
        <v>18.25752</v>
      </c>
      <c r="MR51" s="17">
        <v>186.6</v>
      </c>
      <c r="MS51" s="17">
        <v>186.53285</v>
      </c>
      <c r="MT51" s="17"/>
      <c r="MU51" s="17">
        <v>186.6</v>
      </c>
      <c r="MV51" s="17"/>
      <c r="MW51" s="17"/>
      <c r="MX51" s="17"/>
      <c r="MY51" s="17">
        <v>0</v>
      </c>
      <c r="MZ51" s="17"/>
      <c r="NA51" s="17"/>
      <c r="NB51" s="17"/>
      <c r="NC51" s="17">
        <v>0</v>
      </c>
      <c r="ND51" s="17"/>
      <c r="NE51" s="17"/>
      <c r="NF51" s="17"/>
      <c r="NG51" s="17">
        <v>0</v>
      </c>
      <c r="NH51" s="17"/>
      <c r="NI51" s="17"/>
      <c r="NJ51" s="17"/>
      <c r="NK51" s="17">
        <v>0</v>
      </c>
      <c r="NL51" s="17">
        <v>213.8</v>
      </c>
      <c r="NM51" s="17">
        <v>207.29667000000001</v>
      </c>
      <c r="NN51" s="17">
        <v>207.29667000000001</v>
      </c>
      <c r="NO51" s="17">
        <v>6.5033300000000001</v>
      </c>
      <c r="NP51" s="17">
        <v>102.4</v>
      </c>
      <c r="NQ51" s="17">
        <v>103.95959000000001</v>
      </c>
      <c r="NR51" s="17">
        <v>103.95959000000001</v>
      </c>
      <c r="NS51" s="17">
        <v>-1.55959</v>
      </c>
      <c r="NT51" s="17">
        <v>5.4</v>
      </c>
      <c r="NU51" s="17">
        <v>6.1913999999999998</v>
      </c>
      <c r="NV51" s="17">
        <v>3.9904700000000002</v>
      </c>
      <c r="NW51" s="17">
        <v>1.4095299999999999</v>
      </c>
      <c r="NX51" s="17">
        <v>0</v>
      </c>
      <c r="NY51" s="17"/>
      <c r="NZ51" s="17">
        <v>4.1863799999999998</v>
      </c>
      <c r="OA51" s="17">
        <v>-4.1863799999999998</v>
      </c>
      <c r="OB51" s="17">
        <v>6.9</v>
      </c>
      <c r="OC51" s="17">
        <v>7.3</v>
      </c>
      <c r="OD51" s="17">
        <v>7.3</v>
      </c>
      <c r="OE51" s="17">
        <v>-0.4</v>
      </c>
      <c r="OF51" s="17">
        <v>0</v>
      </c>
      <c r="OG51" s="17"/>
      <c r="OH51" s="17"/>
      <c r="OI51" s="17">
        <v>0</v>
      </c>
      <c r="OJ51" s="17">
        <v>103.5</v>
      </c>
      <c r="OK51" s="17">
        <v>101</v>
      </c>
      <c r="OL51" s="17">
        <v>99.125</v>
      </c>
      <c r="OM51" s="17">
        <v>4.375</v>
      </c>
      <c r="ON51" s="17">
        <v>0</v>
      </c>
      <c r="OO51" s="17"/>
      <c r="OP51" s="17"/>
      <c r="OQ51" s="17">
        <v>0</v>
      </c>
      <c r="OR51" s="17">
        <v>0</v>
      </c>
      <c r="OS51" s="17">
        <v>1.8</v>
      </c>
      <c r="OT51" s="17">
        <v>5.3520000000000003</v>
      </c>
      <c r="OU51" s="17">
        <v>-5.3520000000000003</v>
      </c>
      <c r="OV51" s="17">
        <v>0</v>
      </c>
      <c r="OW51" s="17"/>
      <c r="OX51" s="17"/>
      <c r="OY51" s="17">
        <v>0</v>
      </c>
      <c r="OZ51" s="17">
        <v>0</v>
      </c>
      <c r="PA51" s="17"/>
      <c r="PB51" s="17">
        <v>5.4039900000000003</v>
      </c>
      <c r="PC51" s="17">
        <v>-5.4039900000000003</v>
      </c>
      <c r="PD51" s="17">
        <v>9.8000000000000007</v>
      </c>
      <c r="PE51" s="17">
        <v>9.9830000000000005</v>
      </c>
      <c r="PF51" s="17">
        <v>9.9830000000000005</v>
      </c>
      <c r="PG51" s="17">
        <v>-0.183</v>
      </c>
      <c r="PH51" s="17"/>
      <c r="PI51" s="17"/>
      <c r="PJ51" s="17"/>
      <c r="PK51" s="17">
        <v>0</v>
      </c>
      <c r="PL51" s="17">
        <v>0</v>
      </c>
      <c r="PM51" s="17"/>
      <c r="PN51" s="17"/>
      <c r="PO51" s="17">
        <v>0</v>
      </c>
      <c r="PP51" s="17">
        <v>1.2</v>
      </c>
      <c r="PQ51" s="17">
        <v>1</v>
      </c>
      <c r="PR51" s="17">
        <v>1</v>
      </c>
      <c r="PS51" s="17">
        <v>0.2</v>
      </c>
      <c r="PT51" s="17">
        <v>1.3</v>
      </c>
      <c r="PU51" s="17">
        <v>1.5</v>
      </c>
      <c r="PV51" s="17">
        <v>1.5</v>
      </c>
      <c r="PW51" s="17">
        <v>-0.2</v>
      </c>
      <c r="PX51" s="17">
        <v>2.2999999999999998</v>
      </c>
      <c r="PY51" s="17">
        <v>2.5</v>
      </c>
      <c r="PZ51" s="17">
        <v>2.5</v>
      </c>
      <c r="QA51" s="17">
        <v>-0.2</v>
      </c>
      <c r="QB51" s="17">
        <v>20.3</v>
      </c>
      <c r="QC51" s="17">
        <v>5.3765799999999997</v>
      </c>
      <c r="QD51" s="17">
        <v>20.35314</v>
      </c>
      <c r="QE51" s="17">
        <v>-5.314E-2</v>
      </c>
      <c r="QF51" s="17">
        <v>11.5</v>
      </c>
      <c r="QG51" s="17">
        <v>14</v>
      </c>
      <c r="QH51" s="17">
        <v>17.560980000000001</v>
      </c>
      <c r="QI51" s="17">
        <v>-6.0609799999999998</v>
      </c>
      <c r="QJ51" s="17">
        <v>17.899999999999999</v>
      </c>
      <c r="QK51" s="17">
        <v>17.560980000000001</v>
      </c>
      <c r="QL51" s="17">
        <v>17.560980000000001</v>
      </c>
      <c r="QM51" s="17">
        <v>0.33901999999999999</v>
      </c>
      <c r="QN51" s="17">
        <v>3.3</v>
      </c>
      <c r="QO51" s="17">
        <v>3.3</v>
      </c>
      <c r="QP51" s="17">
        <v>3.3</v>
      </c>
      <c r="QQ51" s="17">
        <v>0</v>
      </c>
      <c r="QR51" s="17">
        <v>17.5</v>
      </c>
      <c r="QS51" s="17">
        <v>18.048780000000001</v>
      </c>
      <c r="QT51" s="17">
        <v>18.048780000000001</v>
      </c>
      <c r="QU51" s="17">
        <v>-0.54878000000000005</v>
      </c>
      <c r="QV51" s="17">
        <v>0</v>
      </c>
      <c r="QW51" s="17"/>
      <c r="QX51" s="17"/>
      <c r="QY51" s="17">
        <v>0</v>
      </c>
      <c r="QZ51" s="17">
        <v>0</v>
      </c>
      <c r="RA51" s="17"/>
      <c r="RB51" s="17"/>
      <c r="RC51" s="17">
        <v>0</v>
      </c>
      <c r="RD51" s="17">
        <v>29.8</v>
      </c>
      <c r="RE51" s="17">
        <v>25.6</v>
      </c>
      <c r="RF51" s="17">
        <v>27.007999999999999</v>
      </c>
      <c r="RG51" s="17">
        <v>2.7919999999999998</v>
      </c>
      <c r="RH51" s="17">
        <v>89.3</v>
      </c>
      <c r="RI51" s="17">
        <v>76</v>
      </c>
      <c r="RJ51" s="17">
        <v>79.644999999999996</v>
      </c>
      <c r="RK51" s="17">
        <v>9.6549999999999994</v>
      </c>
      <c r="RL51" s="17">
        <v>0</v>
      </c>
      <c r="RM51" s="17"/>
      <c r="RN51" s="17"/>
      <c r="RO51" s="17">
        <v>0</v>
      </c>
      <c r="RP51" s="17">
        <v>2.1</v>
      </c>
      <c r="RQ51" s="17">
        <v>2.4510000000000001</v>
      </c>
      <c r="RR51" s="17">
        <v>2.4510000000000001</v>
      </c>
      <c r="RS51" s="17">
        <v>-0.35099999999999998</v>
      </c>
      <c r="RT51" s="17">
        <v>20.2</v>
      </c>
      <c r="RU51" s="17">
        <v>19.869219999999999</v>
      </c>
      <c r="RV51" s="17">
        <v>19.869230000000002</v>
      </c>
      <c r="RW51" s="17">
        <v>0.33077000000000001</v>
      </c>
      <c r="RX51" s="17">
        <v>2.6</v>
      </c>
      <c r="RY51" s="17">
        <v>2</v>
      </c>
      <c r="RZ51" s="17">
        <v>2</v>
      </c>
      <c r="SA51" s="17">
        <v>0.6</v>
      </c>
      <c r="SB51" s="17"/>
      <c r="SC51" s="17"/>
      <c r="SD51" s="17">
        <v>0.4</v>
      </c>
      <c r="SE51" s="17">
        <v>-0.4</v>
      </c>
      <c r="SF51" s="17">
        <v>3.6</v>
      </c>
      <c r="SG51" s="17">
        <v>4</v>
      </c>
      <c r="SH51" s="17">
        <v>5.9</v>
      </c>
      <c r="SI51" s="17">
        <v>-2.2999999999999998</v>
      </c>
      <c r="SJ51" s="17">
        <v>6.6</v>
      </c>
      <c r="SK51" s="17">
        <v>5.8</v>
      </c>
      <c r="SL51" s="17">
        <v>5.8</v>
      </c>
      <c r="SM51" s="17">
        <v>0.8</v>
      </c>
      <c r="SN51" s="17">
        <v>8.6999999999999993</v>
      </c>
      <c r="SO51" s="17">
        <v>9</v>
      </c>
      <c r="SP51" s="17">
        <v>13.65854</v>
      </c>
      <c r="SQ51" s="17">
        <v>-4.9585400000000002</v>
      </c>
      <c r="SR51" s="17">
        <v>11.6</v>
      </c>
      <c r="SS51" s="17">
        <v>12</v>
      </c>
      <c r="ST51" s="17">
        <v>17.560980000000001</v>
      </c>
      <c r="SU51" s="17">
        <v>-5.9609800000000002</v>
      </c>
      <c r="SV51" s="17">
        <v>13.7</v>
      </c>
      <c r="SW51" s="17">
        <v>14.2439</v>
      </c>
      <c r="SX51" s="17">
        <v>14.2439</v>
      </c>
      <c r="SY51" s="17">
        <v>-0.54390000000000005</v>
      </c>
      <c r="SZ51" s="17">
        <v>23.7</v>
      </c>
      <c r="TA51" s="17">
        <v>14.1</v>
      </c>
      <c r="TB51" s="17">
        <v>14.285</v>
      </c>
      <c r="TC51" s="17">
        <v>9.4149999999999991</v>
      </c>
      <c r="TD51" s="17">
        <v>27.5</v>
      </c>
      <c r="TE51" s="17">
        <v>36.9</v>
      </c>
      <c r="TF51" s="17">
        <v>38.159999999999997</v>
      </c>
      <c r="TG51" s="17">
        <v>-10.66</v>
      </c>
      <c r="TH51" s="17">
        <v>0</v>
      </c>
      <c r="TI51" s="17"/>
      <c r="TJ51" s="17"/>
      <c r="TK51" s="17">
        <v>0</v>
      </c>
      <c r="TL51" s="17">
        <v>98.6</v>
      </c>
      <c r="TM51" s="17">
        <v>66.7</v>
      </c>
      <c r="TN51" s="17">
        <v>70.456000000000003</v>
      </c>
      <c r="TO51" s="17">
        <v>28.143999999999998</v>
      </c>
      <c r="TP51" s="17">
        <v>103.5</v>
      </c>
      <c r="TQ51" s="17">
        <v>88.4</v>
      </c>
      <c r="TR51" s="17">
        <v>86.557000000000002</v>
      </c>
      <c r="TS51" s="17">
        <v>16.943000000000001</v>
      </c>
      <c r="TT51" s="17">
        <v>17.899999999999999</v>
      </c>
      <c r="TU51" s="17">
        <v>6.7</v>
      </c>
      <c r="TV51" s="17">
        <v>3.3109999999999999</v>
      </c>
      <c r="TW51" s="17">
        <v>14.589</v>
      </c>
      <c r="TX51" s="17">
        <v>12.2</v>
      </c>
      <c r="TY51" s="17">
        <v>4.8</v>
      </c>
      <c r="TZ51" s="17">
        <v>5.2519999999999998</v>
      </c>
      <c r="UA51" s="17">
        <v>6.9480000000000004</v>
      </c>
      <c r="UB51" s="17">
        <v>10.1</v>
      </c>
      <c r="UC51" s="17">
        <v>10</v>
      </c>
      <c r="UD51" s="17">
        <v>13.65854</v>
      </c>
      <c r="UE51" s="17">
        <v>-3.5585399999999998</v>
      </c>
      <c r="UF51" s="17">
        <v>2.5</v>
      </c>
      <c r="UG51" s="17">
        <v>3.5</v>
      </c>
      <c r="UH51" s="17">
        <v>3.5</v>
      </c>
      <c r="UI51" s="17">
        <v>-1</v>
      </c>
      <c r="UJ51" s="17">
        <v>7.2</v>
      </c>
      <c r="UK51" s="17">
        <v>7.5</v>
      </c>
      <c r="UL51" s="17">
        <v>7.5</v>
      </c>
      <c r="UM51" s="17">
        <v>-0.3</v>
      </c>
      <c r="UN51" s="17">
        <v>20.399999999999999</v>
      </c>
      <c r="UO51" s="17">
        <v>19.51219</v>
      </c>
      <c r="UP51" s="17">
        <v>19.51219</v>
      </c>
      <c r="UQ51" s="17">
        <v>0.88780999999999999</v>
      </c>
      <c r="UR51" s="17">
        <v>20.399999999999999</v>
      </c>
      <c r="US51" s="17">
        <v>19.51219</v>
      </c>
      <c r="UT51" s="17">
        <v>19.51219</v>
      </c>
      <c r="UU51" s="17">
        <v>0.88780999999999999</v>
      </c>
      <c r="UV51" s="17">
        <v>20</v>
      </c>
      <c r="UW51" s="17">
        <v>19.51219</v>
      </c>
      <c r="UX51" s="17">
        <v>19.51219</v>
      </c>
      <c r="UY51" s="17">
        <v>0.48781000000000002</v>
      </c>
      <c r="UZ51" s="17">
        <v>1.6</v>
      </c>
      <c r="VA51" s="17">
        <v>2.1</v>
      </c>
      <c r="VB51" s="17">
        <v>4.4550000000000001</v>
      </c>
      <c r="VC51" s="17">
        <v>-2.855</v>
      </c>
      <c r="VD51" s="17">
        <v>0</v>
      </c>
      <c r="VE51" s="17"/>
      <c r="VF51" s="17"/>
      <c r="VG51" s="17">
        <v>0</v>
      </c>
      <c r="VH51" s="17">
        <v>0</v>
      </c>
      <c r="VI51" s="17"/>
      <c r="VJ51" s="17"/>
      <c r="VK51" s="17">
        <v>0</v>
      </c>
      <c r="VL51" s="17">
        <v>0</v>
      </c>
      <c r="VM51" s="17"/>
      <c r="VN51" s="17"/>
      <c r="VO51" s="17">
        <v>0</v>
      </c>
      <c r="VP51" s="17">
        <v>0.6</v>
      </c>
      <c r="VQ51" s="17">
        <v>0.6</v>
      </c>
      <c r="VR51" s="17">
        <v>0.6</v>
      </c>
      <c r="VS51" s="17">
        <v>0</v>
      </c>
      <c r="VT51" s="17">
        <v>123.8</v>
      </c>
      <c r="VU51" s="17">
        <v>81.099999999999994</v>
      </c>
      <c r="VV51" s="17">
        <v>95.350999999999999</v>
      </c>
      <c r="VW51" s="17">
        <v>28.449000000000002</v>
      </c>
      <c r="VX51" s="17">
        <v>131.5</v>
      </c>
      <c r="VY51" s="17">
        <v>71.099999999999994</v>
      </c>
      <c r="VZ51" s="17">
        <v>80.152000000000001</v>
      </c>
      <c r="WA51" s="17">
        <v>51.347999999999999</v>
      </c>
      <c r="WB51" s="17">
        <v>0</v>
      </c>
      <c r="WC51" s="17"/>
      <c r="WD51" s="17"/>
      <c r="WE51" s="17">
        <v>0</v>
      </c>
      <c r="WF51" s="17">
        <v>1.6</v>
      </c>
      <c r="WG51" s="17">
        <v>1.4490000000000001</v>
      </c>
      <c r="WH51" s="17">
        <v>1.4490000000000001</v>
      </c>
      <c r="WI51" s="17">
        <v>0.151</v>
      </c>
      <c r="WJ51" s="17">
        <v>2.2000000000000002</v>
      </c>
      <c r="WK51" s="17">
        <v>2.4</v>
      </c>
      <c r="WL51" s="17">
        <v>2.4</v>
      </c>
      <c r="WM51" s="17">
        <v>-0.2</v>
      </c>
      <c r="WN51" s="17">
        <v>2.2000000000000002</v>
      </c>
      <c r="WO51" s="17">
        <v>2.4</v>
      </c>
      <c r="WP51" s="17">
        <v>2.4</v>
      </c>
      <c r="WQ51" s="17">
        <v>-0.2</v>
      </c>
      <c r="WR51" s="17">
        <v>1.2</v>
      </c>
      <c r="WS51" s="17">
        <v>1.4</v>
      </c>
      <c r="WT51" s="17">
        <v>1.4</v>
      </c>
      <c r="WU51" s="17">
        <v>-0.2</v>
      </c>
      <c r="WV51" s="17">
        <v>0</v>
      </c>
      <c r="WW51" s="17"/>
      <c r="WX51" s="17"/>
      <c r="WY51" s="17">
        <v>0</v>
      </c>
      <c r="WZ51" s="17"/>
      <c r="XA51" s="17"/>
      <c r="XB51" s="17"/>
      <c r="XC51" s="17">
        <v>0</v>
      </c>
      <c r="XD51" s="17">
        <v>18.100000000000001</v>
      </c>
      <c r="XE51" s="17">
        <v>17.951219999999999</v>
      </c>
      <c r="XF51" s="17">
        <v>17.951219999999999</v>
      </c>
      <c r="XG51" s="17">
        <v>0.14878</v>
      </c>
      <c r="XH51" s="17">
        <v>8.4</v>
      </c>
      <c r="XI51" s="17">
        <v>9</v>
      </c>
      <c r="XJ51" s="17">
        <v>10.8</v>
      </c>
      <c r="XK51" s="17">
        <v>-2.4</v>
      </c>
      <c r="XL51" s="17">
        <v>27.7</v>
      </c>
      <c r="XM51" s="17">
        <v>30.5</v>
      </c>
      <c r="XN51" s="17">
        <v>28</v>
      </c>
      <c r="XO51" s="17">
        <v>-0.3</v>
      </c>
      <c r="XP51" s="17">
        <v>34.9</v>
      </c>
      <c r="XQ51" s="17">
        <v>30.5</v>
      </c>
      <c r="XR51" s="17">
        <v>28</v>
      </c>
      <c r="XS51" s="17">
        <v>6.9</v>
      </c>
      <c r="XT51" s="17">
        <v>15.6</v>
      </c>
      <c r="XU51" s="17">
        <v>14</v>
      </c>
      <c r="XV51" s="17">
        <v>14</v>
      </c>
      <c r="XW51" s="17">
        <v>1.6</v>
      </c>
      <c r="XX51" s="17">
        <v>19.100000000000001</v>
      </c>
      <c r="XY51" s="17">
        <v>20</v>
      </c>
      <c r="XZ51" s="17">
        <v>20</v>
      </c>
      <c r="YA51" s="17">
        <v>-0.9</v>
      </c>
      <c r="YB51" s="17">
        <v>8.4</v>
      </c>
      <c r="YC51" s="17">
        <v>8.1</v>
      </c>
      <c r="YD51" s="17">
        <v>8.1</v>
      </c>
      <c r="YE51" s="17">
        <v>0.3</v>
      </c>
      <c r="YF51" s="17">
        <v>11.2</v>
      </c>
      <c r="YG51" s="17">
        <v>11</v>
      </c>
      <c r="YH51" s="17">
        <v>11</v>
      </c>
      <c r="YI51" s="17">
        <v>0.2</v>
      </c>
      <c r="YJ51" s="17">
        <v>22</v>
      </c>
      <c r="YK51" s="17">
        <v>23</v>
      </c>
      <c r="YL51" s="17">
        <v>23</v>
      </c>
      <c r="YM51" s="17">
        <v>-1</v>
      </c>
    </row>
    <row r="52" spans="1:663" ht="24" customHeight="1" x14ac:dyDescent="0.3">
      <c r="A52" s="1"/>
      <c r="B52" s="16" t="s">
        <v>27</v>
      </c>
      <c r="C52" s="16" t="s">
        <v>814</v>
      </c>
      <c r="D52" s="17">
        <v>201.8</v>
      </c>
      <c r="E52" s="17">
        <v>204.19512</v>
      </c>
      <c r="F52" s="17">
        <v>204.19512</v>
      </c>
      <c r="G52" s="17">
        <v>-2.3951199999999999</v>
      </c>
      <c r="H52" s="17">
        <v>596.5</v>
      </c>
      <c r="I52" s="17">
        <v>596.84014000000002</v>
      </c>
      <c r="J52" s="17">
        <v>623.55593999999996</v>
      </c>
      <c r="K52" s="17">
        <v>-27.05594</v>
      </c>
      <c r="L52" s="17">
        <v>203</v>
      </c>
      <c r="M52" s="17">
        <v>195.10983999999999</v>
      </c>
      <c r="N52" s="17">
        <v>203.84335999999999</v>
      </c>
      <c r="O52" s="17">
        <v>-0.84336</v>
      </c>
      <c r="P52" s="17"/>
      <c r="Q52" s="17"/>
      <c r="R52" s="17"/>
      <c r="S52" s="17">
        <v>0</v>
      </c>
      <c r="T52" s="17"/>
      <c r="U52" s="17"/>
      <c r="V52" s="17"/>
      <c r="W52" s="17">
        <v>0</v>
      </c>
      <c r="X52" s="17">
        <v>90</v>
      </c>
      <c r="Y52" s="17">
        <v>92.226339999999993</v>
      </c>
      <c r="Z52" s="17">
        <v>92.226339999999993</v>
      </c>
      <c r="AA52" s="17">
        <v>-2.22634</v>
      </c>
      <c r="AB52" s="17">
        <v>112.2</v>
      </c>
      <c r="AC52" s="17">
        <v>120</v>
      </c>
      <c r="AD52" s="17">
        <v>171.39438000000001</v>
      </c>
      <c r="AE52" s="17">
        <v>-59.194380000000002</v>
      </c>
      <c r="AF52" s="17"/>
      <c r="AG52" s="17"/>
      <c r="AH52" s="17"/>
      <c r="AI52" s="17">
        <v>0</v>
      </c>
      <c r="AJ52" s="17"/>
      <c r="AK52" s="17"/>
      <c r="AL52" s="17"/>
      <c r="AM52" s="17">
        <v>0</v>
      </c>
      <c r="AN52" s="17">
        <v>185.2</v>
      </c>
      <c r="AO52" s="17">
        <v>182.37952999999999</v>
      </c>
      <c r="AP52" s="17"/>
      <c r="AQ52" s="17">
        <v>185.2</v>
      </c>
      <c r="AR52" s="17">
        <v>207.4</v>
      </c>
      <c r="AS52" s="17">
        <v>202.65</v>
      </c>
      <c r="AT52" s="17"/>
      <c r="AU52" s="17">
        <v>207.4</v>
      </c>
      <c r="AV52" s="17">
        <v>0</v>
      </c>
      <c r="AW52" s="17"/>
      <c r="AX52" s="17"/>
      <c r="AY52" s="17">
        <v>0</v>
      </c>
      <c r="AZ52" s="17">
        <v>0</v>
      </c>
      <c r="BA52" s="17"/>
      <c r="BB52" s="17"/>
      <c r="BC52" s="17">
        <v>0</v>
      </c>
      <c r="BD52" s="17">
        <v>213</v>
      </c>
      <c r="BE52" s="17">
        <v>206.01686000000001</v>
      </c>
      <c r="BF52" s="17"/>
      <c r="BG52" s="17">
        <v>213</v>
      </c>
      <c r="BH52" s="17"/>
      <c r="BI52" s="17"/>
      <c r="BJ52" s="17"/>
      <c r="BK52" s="17">
        <v>0</v>
      </c>
      <c r="BL52" s="17">
        <v>222.9</v>
      </c>
      <c r="BM52" s="17">
        <v>307.77793000000003</v>
      </c>
      <c r="BN52" s="17">
        <v>485.46208000000001</v>
      </c>
      <c r="BO52" s="17">
        <v>-262.56207999999998</v>
      </c>
      <c r="BP52" s="17">
        <v>9.4</v>
      </c>
      <c r="BQ52" s="17">
        <v>5.4891399999999999</v>
      </c>
      <c r="BR52" s="17">
        <v>5.4891500000000004</v>
      </c>
      <c r="BS52" s="17">
        <v>3.9108499999999999</v>
      </c>
      <c r="BT52" s="17"/>
      <c r="BU52" s="17"/>
      <c r="BV52" s="17"/>
      <c r="BW52" s="17">
        <v>0</v>
      </c>
      <c r="BX52" s="17"/>
      <c r="BY52" s="17"/>
      <c r="BZ52" s="17"/>
      <c r="CA52" s="17">
        <v>0</v>
      </c>
      <c r="CB52" s="17"/>
      <c r="CC52" s="17"/>
      <c r="CD52" s="17"/>
      <c r="CE52" s="17">
        <v>0</v>
      </c>
      <c r="CF52" s="17"/>
      <c r="CG52" s="17"/>
      <c r="CH52" s="17"/>
      <c r="CI52" s="17">
        <v>0</v>
      </c>
      <c r="CJ52" s="17">
        <v>166.6</v>
      </c>
      <c r="CK52" s="17">
        <v>164.70732000000001</v>
      </c>
      <c r="CL52" s="17">
        <v>164.70732000000001</v>
      </c>
      <c r="CM52" s="17">
        <v>1.8926799999999999</v>
      </c>
      <c r="CN52" s="17">
        <v>6.8</v>
      </c>
      <c r="CO52" s="17">
        <v>5.1583800000000002</v>
      </c>
      <c r="CP52" s="17">
        <v>5.1583800000000002</v>
      </c>
      <c r="CQ52" s="17">
        <v>1.6416200000000001</v>
      </c>
      <c r="CR52" s="17">
        <v>6</v>
      </c>
      <c r="CS52" s="17">
        <v>2.8315000000000001</v>
      </c>
      <c r="CT52" s="17">
        <v>2.8315000000000001</v>
      </c>
      <c r="CU52" s="17">
        <v>3.1684999999999999</v>
      </c>
      <c r="CV52" s="17">
        <v>16.8</v>
      </c>
      <c r="CW52" s="17">
        <v>16.873670000000001</v>
      </c>
      <c r="CX52" s="17"/>
      <c r="CY52" s="17">
        <v>16.8</v>
      </c>
      <c r="CZ52" s="17">
        <v>6.9</v>
      </c>
      <c r="DA52" s="17">
        <v>6.8787000000000003</v>
      </c>
      <c r="DB52" s="17">
        <v>6.8787000000000003</v>
      </c>
      <c r="DC52" s="17">
        <v>2.1299999999999999E-2</v>
      </c>
      <c r="DD52" s="17">
        <v>15.1</v>
      </c>
      <c r="DE52" s="17">
        <v>14.992190000000001</v>
      </c>
      <c r="DF52" s="17">
        <v>14.992190000000001</v>
      </c>
      <c r="DG52" s="17">
        <v>0.10781</v>
      </c>
      <c r="DH52" s="17">
        <v>140.4</v>
      </c>
      <c r="DI52" s="17">
        <v>95.123999999999995</v>
      </c>
      <c r="DJ52" s="17">
        <v>142.99997999999999</v>
      </c>
      <c r="DK52" s="17">
        <v>-2.59998</v>
      </c>
      <c r="DL52" s="17"/>
      <c r="DM52" s="17"/>
      <c r="DN52" s="17"/>
      <c r="DO52" s="17">
        <v>0</v>
      </c>
      <c r="DP52" s="17"/>
      <c r="DQ52" s="17"/>
      <c r="DR52" s="17"/>
      <c r="DS52" s="17">
        <v>0</v>
      </c>
      <c r="DT52" s="17"/>
      <c r="DU52" s="17"/>
      <c r="DV52" s="17"/>
      <c r="DW52" s="17">
        <v>0</v>
      </c>
      <c r="DX52" s="17"/>
      <c r="DY52" s="17"/>
      <c r="DZ52" s="17"/>
      <c r="EA52" s="17">
        <v>0</v>
      </c>
      <c r="EB52" s="17">
        <v>110.1</v>
      </c>
      <c r="EC52" s="17">
        <v>112.90537</v>
      </c>
      <c r="ED52" s="17">
        <v>112.90537</v>
      </c>
      <c r="EE52" s="17">
        <v>-2.8053699999999999</v>
      </c>
      <c r="EF52" s="17">
        <v>181.7</v>
      </c>
      <c r="EG52" s="17">
        <v>221.55510000000001</v>
      </c>
      <c r="EH52" s="17">
        <v>208.1909</v>
      </c>
      <c r="EI52" s="17">
        <v>-26.4909</v>
      </c>
      <c r="EJ52" s="17"/>
      <c r="EK52" s="17"/>
      <c r="EL52" s="17"/>
      <c r="EM52" s="17">
        <v>0</v>
      </c>
      <c r="EN52" s="17"/>
      <c r="EO52" s="17"/>
      <c r="EP52" s="17"/>
      <c r="EQ52" s="17">
        <v>0</v>
      </c>
      <c r="ER52" s="17"/>
      <c r="ES52" s="17"/>
      <c r="ET52" s="17"/>
      <c r="EU52" s="17">
        <v>0</v>
      </c>
      <c r="EV52" s="17">
        <v>6.5</v>
      </c>
      <c r="EW52" s="17">
        <v>6.39</v>
      </c>
      <c r="EX52" s="17">
        <v>6.39</v>
      </c>
      <c r="EY52" s="17">
        <v>0.11</v>
      </c>
      <c r="EZ52" s="17">
        <v>146.6</v>
      </c>
      <c r="FA52" s="17">
        <v>287.18338999999997</v>
      </c>
      <c r="FB52" s="17">
        <v>172.47244000000001</v>
      </c>
      <c r="FC52" s="17">
        <v>-25.872440000000001</v>
      </c>
      <c r="FD52" s="17">
        <v>28</v>
      </c>
      <c r="FE52" s="17">
        <v>29.874580000000002</v>
      </c>
      <c r="FF52" s="17">
        <v>38.786200000000001</v>
      </c>
      <c r="FG52" s="17">
        <v>-10.786199999999999</v>
      </c>
      <c r="FH52" s="17">
        <v>126.5</v>
      </c>
      <c r="FI52" s="17">
        <v>150.27972</v>
      </c>
      <c r="FJ52" s="17">
        <v>142.41958</v>
      </c>
      <c r="FK52" s="17">
        <v>-15.91958</v>
      </c>
      <c r="FL52" s="17">
        <v>13.8</v>
      </c>
      <c r="FM52" s="17">
        <v>15.15638</v>
      </c>
      <c r="FN52" s="17">
        <v>15.15638</v>
      </c>
      <c r="FO52" s="17">
        <v>-1.3563799999999999</v>
      </c>
      <c r="FP52" s="17">
        <v>16.8</v>
      </c>
      <c r="FQ52" s="17">
        <v>14.11824</v>
      </c>
      <c r="FR52" s="17">
        <v>15.53007</v>
      </c>
      <c r="FS52" s="17">
        <v>1.26993</v>
      </c>
      <c r="FT52" s="17">
        <v>13.3</v>
      </c>
      <c r="FU52" s="17">
        <v>14</v>
      </c>
      <c r="FV52" s="17">
        <v>18.048780000000001</v>
      </c>
      <c r="FW52" s="17">
        <v>-4.74878</v>
      </c>
      <c r="FX52" s="17">
        <v>93</v>
      </c>
      <c r="FY52" s="17">
        <v>88.116100000000003</v>
      </c>
      <c r="FZ52" s="17">
        <v>88.116100000000003</v>
      </c>
      <c r="GA52" s="17">
        <v>4.8838999999999997</v>
      </c>
      <c r="GB52" s="17">
        <v>181.7</v>
      </c>
      <c r="GC52" s="17">
        <v>172.77482000000001</v>
      </c>
      <c r="GD52" s="17">
        <v>185.81701000000001</v>
      </c>
      <c r="GE52" s="17">
        <v>-4.1170099999999996</v>
      </c>
      <c r="GF52" s="17">
        <v>182.5</v>
      </c>
      <c r="GG52" s="17">
        <v>35</v>
      </c>
      <c r="GH52" s="17">
        <v>185.81701000000001</v>
      </c>
      <c r="GI52" s="17">
        <v>-3.3170099999999998</v>
      </c>
      <c r="GJ52" s="17">
        <v>0</v>
      </c>
      <c r="GK52" s="17"/>
      <c r="GL52" s="17">
        <v>186.37502000000001</v>
      </c>
      <c r="GM52" s="17">
        <v>-186.37502000000001</v>
      </c>
      <c r="GN52" s="17">
        <v>102.3</v>
      </c>
      <c r="GO52" s="17">
        <v>100.14742</v>
      </c>
      <c r="GP52" s="17">
        <v>110.9131</v>
      </c>
      <c r="GQ52" s="17">
        <v>-8.6130999999999993</v>
      </c>
      <c r="GR52" s="17">
        <v>0</v>
      </c>
      <c r="GS52" s="17"/>
      <c r="GT52" s="17"/>
      <c r="GU52" s="17">
        <v>0</v>
      </c>
      <c r="GV52" s="17">
        <v>19.3</v>
      </c>
      <c r="GW52" s="17">
        <v>27.139800000000001</v>
      </c>
      <c r="GX52" s="17">
        <v>27.504100000000001</v>
      </c>
      <c r="GY52" s="17">
        <v>-8.2041000000000004</v>
      </c>
      <c r="GZ52" s="17">
        <v>4.0999999999999996</v>
      </c>
      <c r="HA52" s="17">
        <v>4.2062099999999996</v>
      </c>
      <c r="HB52" s="17">
        <v>4.2062099999999996</v>
      </c>
      <c r="HC52" s="17">
        <v>-0.10621</v>
      </c>
      <c r="HD52" s="17">
        <v>17.5</v>
      </c>
      <c r="HE52" s="17">
        <v>17.209759999999999</v>
      </c>
      <c r="HF52" s="17">
        <v>34.419510000000002</v>
      </c>
      <c r="HG52" s="17">
        <v>-16.919509999999999</v>
      </c>
      <c r="HH52" s="17">
        <v>46.9</v>
      </c>
      <c r="HI52" s="17">
        <v>65.64385</v>
      </c>
      <c r="HJ52" s="17">
        <v>81.802620000000005</v>
      </c>
      <c r="HK52" s="17">
        <v>-34.902619999999999</v>
      </c>
      <c r="HL52" s="17"/>
      <c r="HM52" s="17"/>
      <c r="HN52" s="17"/>
      <c r="HO52" s="17">
        <v>0</v>
      </c>
      <c r="HP52" s="17"/>
      <c r="HQ52" s="17"/>
      <c r="HR52" s="17"/>
      <c r="HS52" s="17">
        <v>0</v>
      </c>
      <c r="HT52" s="17">
        <v>85.7</v>
      </c>
      <c r="HU52" s="17">
        <v>85.482489999999999</v>
      </c>
      <c r="HV52" s="17">
        <v>85.482529999999997</v>
      </c>
      <c r="HW52" s="17">
        <v>0.21747</v>
      </c>
      <c r="HX52" s="17">
        <v>0</v>
      </c>
      <c r="HY52" s="17"/>
      <c r="HZ52" s="17"/>
      <c r="IA52" s="17">
        <v>0</v>
      </c>
      <c r="IB52" s="17"/>
      <c r="IC52" s="17"/>
      <c r="ID52" s="17"/>
      <c r="IE52" s="17">
        <v>0</v>
      </c>
      <c r="IF52" s="17">
        <v>47.1</v>
      </c>
      <c r="IG52" s="17">
        <v>45.441949999999999</v>
      </c>
      <c r="IH52" s="17"/>
      <c r="II52" s="17">
        <v>47.1</v>
      </c>
      <c r="IJ52" s="17"/>
      <c r="IK52" s="17"/>
      <c r="IL52" s="17"/>
      <c r="IM52" s="17">
        <v>0</v>
      </c>
      <c r="IN52" s="17"/>
      <c r="IO52" s="17"/>
      <c r="IP52" s="17"/>
      <c r="IQ52" s="17">
        <v>0</v>
      </c>
      <c r="IR52" s="17"/>
      <c r="IS52" s="17"/>
      <c r="IT52" s="17"/>
      <c r="IU52" s="17">
        <v>0</v>
      </c>
      <c r="IV52" s="17">
        <v>85.8</v>
      </c>
      <c r="IW52" s="17">
        <v>86.912400000000005</v>
      </c>
      <c r="IX52" s="17">
        <v>88.066670000000002</v>
      </c>
      <c r="IY52" s="17">
        <v>-2.26667</v>
      </c>
      <c r="IZ52" s="17">
        <v>174.5</v>
      </c>
      <c r="JA52" s="17">
        <v>183.84040999999999</v>
      </c>
      <c r="JB52" s="17">
        <v>183.84040999999999</v>
      </c>
      <c r="JC52" s="17">
        <v>-9.3404100000000003</v>
      </c>
      <c r="JD52" s="17">
        <v>171.9</v>
      </c>
      <c r="JE52" s="17">
        <v>183.84040999999999</v>
      </c>
      <c r="JF52" s="17">
        <v>183.84040999999999</v>
      </c>
      <c r="JG52" s="17">
        <v>-11.94041</v>
      </c>
      <c r="JH52" s="17">
        <v>200</v>
      </c>
      <c r="JI52" s="17">
        <v>183.84040999999999</v>
      </c>
      <c r="JJ52" s="17">
        <v>183.84040999999999</v>
      </c>
      <c r="JK52" s="17">
        <v>16.159590000000001</v>
      </c>
      <c r="JL52" s="17">
        <v>268.89999999999998</v>
      </c>
      <c r="JM52" s="17">
        <v>276.58873</v>
      </c>
      <c r="JN52" s="17">
        <v>276.58873</v>
      </c>
      <c r="JO52" s="17">
        <v>-7.6887299999999996</v>
      </c>
      <c r="JP52" s="17">
        <v>75.7</v>
      </c>
      <c r="JQ52" s="17">
        <v>15</v>
      </c>
      <c r="JR52" s="17">
        <v>71.796109999999999</v>
      </c>
      <c r="JS52" s="17">
        <v>3.9038900000000001</v>
      </c>
      <c r="JT52" s="17"/>
      <c r="JU52" s="17"/>
      <c r="JV52" s="17">
        <v>36.005859999999998</v>
      </c>
      <c r="JW52" s="17">
        <v>-36.005859999999998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0.8</v>
      </c>
      <c r="KW52" s="17">
        <v>1.0779300000000001</v>
      </c>
      <c r="KX52" s="17">
        <v>1.0779300000000001</v>
      </c>
      <c r="KY52" s="17">
        <v>-0.27793000000000001</v>
      </c>
      <c r="KZ52" s="17">
        <v>124.3</v>
      </c>
      <c r="LA52" s="17">
        <v>219.27520000000001</v>
      </c>
      <c r="LB52" s="17">
        <v>162.30000000000001</v>
      </c>
      <c r="LC52" s="17">
        <v>-38</v>
      </c>
      <c r="LD52" s="17">
        <v>71.5</v>
      </c>
      <c r="LE52" s="17">
        <v>78.894499999999994</v>
      </c>
      <c r="LF52" s="17">
        <v>91.099490000000003</v>
      </c>
      <c r="LG52" s="17">
        <v>-19.599489999999999</v>
      </c>
      <c r="LH52" s="17">
        <v>62.5</v>
      </c>
      <c r="LI52" s="17">
        <v>67.461460000000002</v>
      </c>
      <c r="LJ52" s="17">
        <v>67.461460000000002</v>
      </c>
      <c r="LK52" s="17">
        <v>-4.9614599999999998</v>
      </c>
      <c r="LL52" s="17">
        <v>62.9</v>
      </c>
      <c r="LM52" s="17">
        <v>67.022720000000007</v>
      </c>
      <c r="LN52" s="17">
        <v>72.228579999999994</v>
      </c>
      <c r="LO52" s="17">
        <v>-9.3285800000000005</v>
      </c>
      <c r="LP52" s="17">
        <v>28.6</v>
      </c>
      <c r="LQ52" s="17">
        <v>30.097560000000001</v>
      </c>
      <c r="LR52" s="17">
        <v>30.097560000000001</v>
      </c>
      <c r="LS52" s="17">
        <v>-1.49756</v>
      </c>
      <c r="LT52" s="17"/>
      <c r="LU52" s="17"/>
      <c r="LV52" s="17"/>
      <c r="LW52" s="17">
        <v>0</v>
      </c>
      <c r="LX52" s="17"/>
      <c r="LY52" s="17"/>
      <c r="LZ52" s="17"/>
      <c r="MA52" s="17">
        <v>0</v>
      </c>
      <c r="MB52" s="17"/>
      <c r="MC52" s="17"/>
      <c r="MD52" s="17"/>
      <c r="ME52" s="17">
        <v>0</v>
      </c>
      <c r="MF52" s="17">
        <v>144.6</v>
      </c>
      <c r="MG52" s="17">
        <v>159.10805999999999</v>
      </c>
      <c r="MH52" s="17">
        <v>151.08876000000001</v>
      </c>
      <c r="MI52" s="17">
        <v>-6.4887600000000001</v>
      </c>
      <c r="MJ52" s="17">
        <v>145.5</v>
      </c>
      <c r="MK52" s="17">
        <v>159.10805999999999</v>
      </c>
      <c r="ML52" s="17">
        <v>151.08876000000001</v>
      </c>
      <c r="MM52" s="17">
        <v>-5.5887599999999997</v>
      </c>
      <c r="MN52" s="17">
        <v>170.8</v>
      </c>
      <c r="MO52" s="17">
        <v>159.58586</v>
      </c>
      <c r="MP52" s="17">
        <v>151.54248000000001</v>
      </c>
      <c r="MQ52" s="17">
        <v>19.25752</v>
      </c>
      <c r="MR52" s="17">
        <v>187.3</v>
      </c>
      <c r="MS52" s="17">
        <v>186.53285</v>
      </c>
      <c r="MT52" s="17"/>
      <c r="MU52" s="17">
        <v>187.3</v>
      </c>
      <c r="MV52" s="17"/>
      <c r="MW52" s="17"/>
      <c r="MX52" s="17"/>
      <c r="MY52" s="17">
        <v>0</v>
      </c>
      <c r="MZ52" s="17"/>
      <c r="NA52" s="17"/>
      <c r="NB52" s="17"/>
      <c r="NC52" s="17">
        <v>0</v>
      </c>
      <c r="ND52" s="17"/>
      <c r="NE52" s="17"/>
      <c r="NF52" s="17"/>
      <c r="NG52" s="17">
        <v>0</v>
      </c>
      <c r="NH52" s="17"/>
      <c r="NI52" s="17"/>
      <c r="NJ52" s="17"/>
      <c r="NK52" s="17">
        <v>0</v>
      </c>
      <c r="NL52" s="17">
        <v>214.1</v>
      </c>
      <c r="NM52" s="17">
        <v>207.29667000000001</v>
      </c>
      <c r="NN52" s="17">
        <v>207.29667000000001</v>
      </c>
      <c r="NO52" s="17">
        <v>6.8033299999999999</v>
      </c>
      <c r="NP52" s="17">
        <v>102.5</v>
      </c>
      <c r="NQ52" s="17">
        <v>103.95959000000001</v>
      </c>
      <c r="NR52" s="17">
        <v>103.95959000000001</v>
      </c>
      <c r="NS52" s="17">
        <v>-1.4595899999999999</v>
      </c>
      <c r="NT52" s="17">
        <v>5.3</v>
      </c>
      <c r="NU52" s="17">
        <v>6.1913999999999998</v>
      </c>
      <c r="NV52" s="17">
        <v>3.9904700000000002</v>
      </c>
      <c r="NW52" s="17">
        <v>1.3095300000000001</v>
      </c>
      <c r="NX52" s="17">
        <v>0</v>
      </c>
      <c r="NY52" s="17"/>
      <c r="NZ52" s="17">
        <v>4.1863799999999998</v>
      </c>
      <c r="OA52" s="17">
        <v>-4.1863799999999998</v>
      </c>
      <c r="OB52" s="17">
        <v>6.9</v>
      </c>
      <c r="OC52" s="17">
        <v>7.3</v>
      </c>
      <c r="OD52" s="17">
        <v>7.3</v>
      </c>
      <c r="OE52" s="17">
        <v>-0.4</v>
      </c>
      <c r="OF52" s="17">
        <v>0</v>
      </c>
      <c r="OG52" s="17"/>
      <c r="OH52" s="17"/>
      <c r="OI52" s="17">
        <v>0</v>
      </c>
      <c r="OJ52" s="17">
        <v>95.9</v>
      </c>
      <c r="OK52" s="17">
        <v>100.5</v>
      </c>
      <c r="OL52" s="17">
        <v>98.680999999999997</v>
      </c>
      <c r="OM52" s="17">
        <v>-2.7810000000000001</v>
      </c>
      <c r="ON52" s="17">
        <v>0</v>
      </c>
      <c r="OO52" s="17"/>
      <c r="OP52" s="17"/>
      <c r="OQ52" s="17">
        <v>0</v>
      </c>
      <c r="OR52" s="17">
        <v>0.2</v>
      </c>
      <c r="OS52" s="17">
        <v>1.1000000000000001</v>
      </c>
      <c r="OT52" s="17">
        <v>3.8010000000000002</v>
      </c>
      <c r="OU52" s="17">
        <v>-3.601</v>
      </c>
      <c r="OV52" s="17">
        <v>0</v>
      </c>
      <c r="OW52" s="17"/>
      <c r="OX52" s="17"/>
      <c r="OY52" s="17">
        <v>0</v>
      </c>
      <c r="OZ52" s="17">
        <v>0</v>
      </c>
      <c r="PA52" s="17"/>
      <c r="PB52" s="17">
        <v>5.4039900000000003</v>
      </c>
      <c r="PC52" s="17">
        <v>-5.4039900000000003</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1.2</v>
      </c>
      <c r="PU52" s="17">
        <v>1.5</v>
      </c>
      <c r="PV52" s="17">
        <v>1.5</v>
      </c>
      <c r="PW52" s="17">
        <v>-0.3</v>
      </c>
      <c r="PX52" s="17">
        <v>2.5</v>
      </c>
      <c r="PY52" s="17">
        <v>2.5</v>
      </c>
      <c r="PZ52" s="17">
        <v>2.5</v>
      </c>
      <c r="QA52" s="17">
        <v>0</v>
      </c>
      <c r="QB52" s="17">
        <v>20.2</v>
      </c>
      <c r="QC52" s="17">
        <v>5.3765799999999997</v>
      </c>
      <c r="QD52" s="17">
        <v>20.35314</v>
      </c>
      <c r="QE52" s="17">
        <v>-0.15314</v>
      </c>
      <c r="QF52" s="17">
        <v>11.2</v>
      </c>
      <c r="QG52" s="17">
        <v>14</v>
      </c>
      <c r="QH52" s="17">
        <v>17.560980000000001</v>
      </c>
      <c r="QI52" s="17">
        <v>-6.3609799999999996</v>
      </c>
      <c r="QJ52" s="17">
        <v>17.899999999999999</v>
      </c>
      <c r="QK52" s="17">
        <v>17.560980000000001</v>
      </c>
      <c r="QL52" s="17">
        <v>17.560980000000001</v>
      </c>
      <c r="QM52" s="17">
        <v>0.33901999999999999</v>
      </c>
      <c r="QN52" s="17">
        <v>3.3</v>
      </c>
      <c r="QO52" s="17">
        <v>3.3</v>
      </c>
      <c r="QP52" s="17">
        <v>3.3</v>
      </c>
      <c r="QQ52" s="17">
        <v>0</v>
      </c>
      <c r="QR52" s="17">
        <v>17.5</v>
      </c>
      <c r="QS52" s="17">
        <v>18.048780000000001</v>
      </c>
      <c r="QT52" s="17">
        <v>18.048780000000001</v>
      </c>
      <c r="QU52" s="17">
        <v>-0.54878000000000005</v>
      </c>
      <c r="QV52" s="17">
        <v>0</v>
      </c>
      <c r="QW52" s="17"/>
      <c r="QX52" s="17"/>
      <c r="QY52" s="17">
        <v>0</v>
      </c>
      <c r="QZ52" s="17">
        <v>0</v>
      </c>
      <c r="RA52" s="17"/>
      <c r="RB52" s="17"/>
      <c r="RC52" s="17">
        <v>0</v>
      </c>
      <c r="RD52" s="17">
        <v>29.7</v>
      </c>
      <c r="RE52" s="17">
        <v>25.5</v>
      </c>
      <c r="RF52" s="17">
        <v>27.137</v>
      </c>
      <c r="RG52" s="17">
        <v>2.5630000000000002</v>
      </c>
      <c r="RH52" s="17">
        <v>88.1</v>
      </c>
      <c r="RI52" s="17">
        <v>76</v>
      </c>
      <c r="RJ52" s="17">
        <v>79.308999999999997</v>
      </c>
      <c r="RK52" s="17">
        <v>8.7910000000000004</v>
      </c>
      <c r="RL52" s="17">
        <v>0</v>
      </c>
      <c r="RM52" s="17"/>
      <c r="RN52" s="17"/>
      <c r="RO52" s="17">
        <v>0</v>
      </c>
      <c r="RP52" s="17">
        <v>2.1</v>
      </c>
      <c r="RQ52" s="17">
        <v>2.4510000000000001</v>
      </c>
      <c r="RR52" s="17">
        <v>2.4510000000000001</v>
      </c>
      <c r="RS52" s="17">
        <v>-0.35099999999999998</v>
      </c>
      <c r="RT52" s="17">
        <v>20.2</v>
      </c>
      <c r="RU52" s="17">
        <v>19.869219999999999</v>
      </c>
      <c r="RV52" s="17">
        <v>19.869230000000002</v>
      </c>
      <c r="RW52" s="17">
        <v>0.33077000000000001</v>
      </c>
      <c r="RX52" s="17">
        <v>2.5</v>
      </c>
      <c r="RY52" s="17">
        <v>2</v>
      </c>
      <c r="RZ52" s="17">
        <v>2</v>
      </c>
      <c r="SA52" s="17">
        <v>0.5</v>
      </c>
      <c r="SB52" s="17"/>
      <c r="SC52" s="17"/>
      <c r="SD52" s="17">
        <v>0.4</v>
      </c>
      <c r="SE52" s="17">
        <v>-0.4</v>
      </c>
      <c r="SF52" s="17">
        <v>3.6</v>
      </c>
      <c r="SG52" s="17">
        <v>4</v>
      </c>
      <c r="SH52" s="17">
        <v>5.9</v>
      </c>
      <c r="SI52" s="17">
        <v>-2.2999999999999998</v>
      </c>
      <c r="SJ52" s="17">
        <v>6.6</v>
      </c>
      <c r="SK52" s="17">
        <v>5.8</v>
      </c>
      <c r="SL52" s="17">
        <v>5.8</v>
      </c>
      <c r="SM52" s="17">
        <v>0.8</v>
      </c>
      <c r="SN52" s="17">
        <v>8.4</v>
      </c>
      <c r="SO52" s="17">
        <v>9</v>
      </c>
      <c r="SP52" s="17">
        <v>13.65854</v>
      </c>
      <c r="SQ52" s="17">
        <v>-5.25854</v>
      </c>
      <c r="SR52" s="17">
        <v>11.6</v>
      </c>
      <c r="SS52" s="17">
        <v>12</v>
      </c>
      <c r="ST52" s="17">
        <v>17.560980000000001</v>
      </c>
      <c r="SU52" s="17">
        <v>-5.9609800000000002</v>
      </c>
      <c r="SV52" s="17">
        <v>14</v>
      </c>
      <c r="SW52" s="17">
        <v>14.2439</v>
      </c>
      <c r="SX52" s="17">
        <v>14.2439</v>
      </c>
      <c r="SY52" s="17">
        <v>-0.24390000000000001</v>
      </c>
      <c r="SZ52" s="17">
        <v>13.1</v>
      </c>
      <c r="TA52" s="17">
        <v>13.6</v>
      </c>
      <c r="TB52" s="17">
        <v>12.938000000000001</v>
      </c>
      <c r="TC52" s="17">
        <v>0.16200000000000001</v>
      </c>
      <c r="TD52" s="17">
        <v>28.5</v>
      </c>
      <c r="TE52" s="17">
        <v>33.200000000000003</v>
      </c>
      <c r="TF52" s="17">
        <v>32.286999999999999</v>
      </c>
      <c r="TG52" s="17">
        <v>-3.7869999999999999</v>
      </c>
      <c r="TH52" s="17">
        <v>0</v>
      </c>
      <c r="TI52" s="17"/>
      <c r="TJ52" s="17"/>
      <c r="TK52" s="17">
        <v>0</v>
      </c>
      <c r="TL52" s="17">
        <v>95.5</v>
      </c>
      <c r="TM52" s="17">
        <v>65.3</v>
      </c>
      <c r="TN52" s="17">
        <v>69.097999999999999</v>
      </c>
      <c r="TO52" s="17">
        <v>26.402000000000001</v>
      </c>
      <c r="TP52" s="17">
        <v>102.8</v>
      </c>
      <c r="TQ52" s="17">
        <v>87.4</v>
      </c>
      <c r="TR52" s="17">
        <v>86.966999999999999</v>
      </c>
      <c r="TS52" s="17">
        <v>15.833</v>
      </c>
      <c r="TT52" s="17">
        <v>13.2</v>
      </c>
      <c r="TU52" s="17">
        <v>6.8</v>
      </c>
      <c r="TV52" s="17">
        <v>3.3540000000000001</v>
      </c>
      <c r="TW52" s="17">
        <v>9.8460000000000001</v>
      </c>
      <c r="TX52" s="17">
        <v>7.5</v>
      </c>
      <c r="TY52" s="17">
        <v>4.8</v>
      </c>
      <c r="TZ52" s="17">
        <v>5.1219999999999999</v>
      </c>
      <c r="UA52" s="17">
        <v>2.3780000000000001</v>
      </c>
      <c r="UB52" s="17">
        <v>10.1</v>
      </c>
      <c r="UC52" s="17">
        <v>10</v>
      </c>
      <c r="UD52" s="17">
        <v>13.65854</v>
      </c>
      <c r="UE52" s="17">
        <v>-3.5585399999999998</v>
      </c>
      <c r="UF52" s="17">
        <v>2.5</v>
      </c>
      <c r="UG52" s="17">
        <v>3.5</v>
      </c>
      <c r="UH52" s="17">
        <v>3.5</v>
      </c>
      <c r="UI52" s="17">
        <v>-1</v>
      </c>
      <c r="UJ52" s="17">
        <v>7.8</v>
      </c>
      <c r="UK52" s="17">
        <v>7.5</v>
      </c>
      <c r="UL52" s="17">
        <v>7.5</v>
      </c>
      <c r="UM52" s="17">
        <v>0.3</v>
      </c>
      <c r="UN52" s="17">
        <v>20.399999999999999</v>
      </c>
      <c r="UO52" s="17">
        <v>19.51219</v>
      </c>
      <c r="UP52" s="17">
        <v>19.51219</v>
      </c>
      <c r="UQ52" s="17">
        <v>0.88780999999999999</v>
      </c>
      <c r="UR52" s="17">
        <v>20.399999999999999</v>
      </c>
      <c r="US52" s="17">
        <v>19.51219</v>
      </c>
      <c r="UT52" s="17">
        <v>19.51219</v>
      </c>
      <c r="UU52" s="17">
        <v>0.88780999999999999</v>
      </c>
      <c r="UV52" s="17">
        <v>20</v>
      </c>
      <c r="UW52" s="17">
        <v>19.51219</v>
      </c>
      <c r="UX52" s="17">
        <v>19.51219</v>
      </c>
      <c r="UY52" s="17">
        <v>0.48781000000000002</v>
      </c>
      <c r="UZ52" s="17">
        <v>1.4</v>
      </c>
      <c r="VA52" s="17">
        <v>1.4</v>
      </c>
      <c r="VB52" s="17">
        <v>3.5819999999999999</v>
      </c>
      <c r="VC52" s="17">
        <v>-2.1819999999999999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119.5</v>
      </c>
      <c r="VU52" s="17">
        <v>78.599999999999994</v>
      </c>
      <c r="VV52" s="17">
        <v>94.525000000000006</v>
      </c>
      <c r="VW52" s="17">
        <v>24.975000000000001</v>
      </c>
      <c r="VX52" s="17">
        <v>127.5</v>
      </c>
      <c r="VY52" s="17">
        <v>69.7</v>
      </c>
      <c r="VZ52" s="17">
        <v>80.986000000000004</v>
      </c>
      <c r="WA52" s="17">
        <v>46.514000000000003</v>
      </c>
      <c r="WB52" s="17">
        <v>0</v>
      </c>
      <c r="WC52" s="17"/>
      <c r="WD52" s="17"/>
      <c r="WE52" s="17">
        <v>0</v>
      </c>
      <c r="WF52" s="17">
        <v>1.6</v>
      </c>
      <c r="WG52" s="17">
        <v>1.4490000000000001</v>
      </c>
      <c r="WH52" s="17">
        <v>1.4490000000000001</v>
      </c>
      <c r="WI52" s="17">
        <v>0.151</v>
      </c>
      <c r="WJ52" s="17">
        <v>2.2000000000000002</v>
      </c>
      <c r="WK52" s="17">
        <v>2.4</v>
      </c>
      <c r="WL52" s="17">
        <v>2.4</v>
      </c>
      <c r="WM52" s="17">
        <v>-0.2</v>
      </c>
      <c r="WN52" s="17">
        <v>2.2000000000000002</v>
      </c>
      <c r="WO52" s="17">
        <v>2.4</v>
      </c>
      <c r="WP52" s="17">
        <v>2.4</v>
      </c>
      <c r="WQ52" s="17">
        <v>-0.2</v>
      </c>
      <c r="WR52" s="17">
        <v>1.2</v>
      </c>
      <c r="WS52" s="17">
        <v>1.4</v>
      </c>
      <c r="WT52" s="17">
        <v>1.4</v>
      </c>
      <c r="WU52" s="17">
        <v>-0.2</v>
      </c>
      <c r="WV52" s="17">
        <v>0</v>
      </c>
      <c r="WW52" s="17"/>
      <c r="WX52" s="17"/>
      <c r="WY52" s="17">
        <v>0</v>
      </c>
      <c r="WZ52" s="17"/>
      <c r="XA52" s="17"/>
      <c r="XB52" s="17"/>
      <c r="XC52" s="17">
        <v>0</v>
      </c>
      <c r="XD52" s="17">
        <v>18.100000000000001</v>
      </c>
      <c r="XE52" s="17">
        <v>17.951219999999999</v>
      </c>
      <c r="XF52" s="17">
        <v>17.951219999999999</v>
      </c>
      <c r="XG52" s="17">
        <v>0.14878</v>
      </c>
      <c r="XH52" s="17">
        <v>9.4</v>
      </c>
      <c r="XI52" s="17">
        <v>9</v>
      </c>
      <c r="XJ52" s="17">
        <v>10.8</v>
      </c>
      <c r="XK52" s="17">
        <v>-1.4</v>
      </c>
      <c r="XL52" s="17">
        <v>28</v>
      </c>
      <c r="XM52" s="17">
        <v>30.5</v>
      </c>
      <c r="XN52" s="17">
        <v>28</v>
      </c>
      <c r="XO52" s="17">
        <v>0</v>
      </c>
      <c r="XP52" s="17">
        <v>35</v>
      </c>
      <c r="XQ52" s="17">
        <v>30.5</v>
      </c>
      <c r="XR52" s="17">
        <v>28</v>
      </c>
      <c r="XS52" s="17">
        <v>7</v>
      </c>
      <c r="XT52" s="17">
        <v>16</v>
      </c>
      <c r="XU52" s="17">
        <v>14</v>
      </c>
      <c r="XV52" s="17">
        <v>14</v>
      </c>
      <c r="XW52" s="17">
        <v>2</v>
      </c>
      <c r="XX52" s="17">
        <v>19.100000000000001</v>
      </c>
      <c r="XY52" s="17">
        <v>20</v>
      </c>
      <c r="XZ52" s="17">
        <v>20</v>
      </c>
      <c r="YA52" s="17">
        <v>-0.9</v>
      </c>
      <c r="YB52" s="17">
        <v>9.1999999999999993</v>
      </c>
      <c r="YC52" s="17">
        <v>8.1</v>
      </c>
      <c r="YD52" s="17">
        <v>8.1</v>
      </c>
      <c r="YE52" s="17">
        <v>1.1000000000000001</v>
      </c>
      <c r="YF52" s="17">
        <v>11.2</v>
      </c>
      <c r="YG52" s="17">
        <v>11</v>
      </c>
      <c r="YH52" s="17">
        <v>11</v>
      </c>
      <c r="YI52" s="17">
        <v>0.2</v>
      </c>
      <c r="YJ52" s="17">
        <v>21.3</v>
      </c>
      <c r="YK52" s="17">
        <v>23</v>
      </c>
      <c r="YL52" s="17">
        <v>23</v>
      </c>
      <c r="YM52" s="17">
        <v>-1.7</v>
      </c>
    </row>
    <row r="53" spans="1:663" ht="24" customHeight="1" x14ac:dyDescent="0.3">
      <c r="A53" s="1"/>
      <c r="B53" s="16" t="s">
        <v>27</v>
      </c>
      <c r="C53" s="16" t="s">
        <v>815</v>
      </c>
      <c r="D53" s="17">
        <v>202.5</v>
      </c>
      <c r="E53" s="17">
        <v>204.19512</v>
      </c>
      <c r="F53" s="17">
        <v>204.19512</v>
      </c>
      <c r="G53" s="17">
        <v>-1.69512</v>
      </c>
      <c r="H53" s="17">
        <v>595.4</v>
      </c>
      <c r="I53" s="17">
        <v>574.84457999999995</v>
      </c>
      <c r="J53" s="17">
        <v>623.55592000000001</v>
      </c>
      <c r="K53" s="17">
        <v>-28.155919999999998</v>
      </c>
      <c r="L53" s="17">
        <v>203.8</v>
      </c>
      <c r="M53" s="17">
        <v>187.91938999999999</v>
      </c>
      <c r="N53" s="17">
        <v>203.84334999999999</v>
      </c>
      <c r="O53" s="17">
        <v>-4.335E-2</v>
      </c>
      <c r="P53" s="17"/>
      <c r="Q53" s="17"/>
      <c r="R53" s="17"/>
      <c r="S53" s="17">
        <v>0</v>
      </c>
      <c r="T53" s="17"/>
      <c r="U53" s="17"/>
      <c r="V53" s="17"/>
      <c r="W53" s="17">
        <v>0</v>
      </c>
      <c r="X53" s="17">
        <v>90.1</v>
      </c>
      <c r="Y53" s="17">
        <v>92.226339999999993</v>
      </c>
      <c r="Z53" s="17">
        <v>92.226339999999993</v>
      </c>
      <c r="AA53" s="17">
        <v>-2.1263399999999999</v>
      </c>
      <c r="AB53" s="17">
        <v>111.6</v>
      </c>
      <c r="AC53" s="17">
        <v>119.99997</v>
      </c>
      <c r="AD53" s="17">
        <v>153.02860999999999</v>
      </c>
      <c r="AE53" s="17">
        <v>-41.428609999999999</v>
      </c>
      <c r="AF53" s="17"/>
      <c r="AG53" s="17"/>
      <c r="AH53" s="17"/>
      <c r="AI53" s="17">
        <v>0</v>
      </c>
      <c r="AJ53" s="17"/>
      <c r="AK53" s="17"/>
      <c r="AL53" s="17"/>
      <c r="AM53" s="17">
        <v>0</v>
      </c>
      <c r="AN53" s="17">
        <v>184.3</v>
      </c>
      <c r="AO53" s="17">
        <v>182.37952999999999</v>
      </c>
      <c r="AP53" s="17"/>
      <c r="AQ53" s="17">
        <v>184.3</v>
      </c>
      <c r="AR53" s="17">
        <v>205.9</v>
      </c>
      <c r="AS53" s="17">
        <v>202.65</v>
      </c>
      <c r="AT53" s="17"/>
      <c r="AU53" s="17">
        <v>205.9</v>
      </c>
      <c r="AV53" s="17">
        <v>0</v>
      </c>
      <c r="AW53" s="17"/>
      <c r="AX53" s="17"/>
      <c r="AY53" s="17">
        <v>0</v>
      </c>
      <c r="AZ53" s="17">
        <v>0</v>
      </c>
      <c r="BA53" s="17"/>
      <c r="BB53" s="17"/>
      <c r="BC53" s="17">
        <v>0</v>
      </c>
      <c r="BD53" s="17">
        <v>212.8</v>
      </c>
      <c r="BE53" s="17">
        <v>206.01686000000001</v>
      </c>
      <c r="BF53" s="17"/>
      <c r="BG53" s="17">
        <v>212.8</v>
      </c>
      <c r="BH53" s="17"/>
      <c r="BI53" s="17"/>
      <c r="BJ53" s="17"/>
      <c r="BK53" s="17">
        <v>0</v>
      </c>
      <c r="BL53" s="17">
        <v>261.3</v>
      </c>
      <c r="BM53" s="17">
        <v>266.61941999999999</v>
      </c>
      <c r="BN53" s="17">
        <v>452.19835999999998</v>
      </c>
      <c r="BO53" s="17">
        <v>-190.89836</v>
      </c>
      <c r="BP53" s="17">
        <v>9.4</v>
      </c>
      <c r="BQ53" s="17">
        <v>5.4891399999999999</v>
      </c>
      <c r="BR53" s="17">
        <v>5.4891500000000004</v>
      </c>
      <c r="BS53" s="17">
        <v>3.9108499999999999</v>
      </c>
      <c r="BT53" s="17"/>
      <c r="BU53" s="17"/>
      <c r="BV53" s="17"/>
      <c r="BW53" s="17">
        <v>0</v>
      </c>
      <c r="BX53" s="17"/>
      <c r="BY53" s="17"/>
      <c r="BZ53" s="17"/>
      <c r="CA53" s="17">
        <v>0</v>
      </c>
      <c r="CB53" s="17"/>
      <c r="CC53" s="17"/>
      <c r="CD53" s="17"/>
      <c r="CE53" s="17">
        <v>0</v>
      </c>
      <c r="CF53" s="17"/>
      <c r="CG53" s="17"/>
      <c r="CH53" s="17"/>
      <c r="CI53" s="17">
        <v>0</v>
      </c>
      <c r="CJ53" s="17">
        <v>164.5</v>
      </c>
      <c r="CK53" s="17">
        <v>164.70732000000001</v>
      </c>
      <c r="CL53" s="17">
        <v>164.70732000000001</v>
      </c>
      <c r="CM53" s="17">
        <v>-0.20732</v>
      </c>
      <c r="CN53" s="17">
        <v>7</v>
      </c>
      <c r="CO53" s="17">
        <v>5.1583800000000002</v>
      </c>
      <c r="CP53" s="17">
        <v>5.1583800000000002</v>
      </c>
      <c r="CQ53" s="17">
        <v>1.84162</v>
      </c>
      <c r="CR53" s="17">
        <v>6.1</v>
      </c>
      <c r="CS53" s="17">
        <v>2.8315000000000001</v>
      </c>
      <c r="CT53" s="17">
        <v>2.8315000000000001</v>
      </c>
      <c r="CU53" s="17">
        <v>3.2685</v>
      </c>
      <c r="CV53" s="17">
        <v>16.899999999999999</v>
      </c>
      <c r="CW53" s="17">
        <v>16.873670000000001</v>
      </c>
      <c r="CX53" s="17"/>
      <c r="CY53" s="17">
        <v>16.899999999999999</v>
      </c>
      <c r="CZ53" s="17">
        <v>6.9</v>
      </c>
      <c r="DA53" s="17">
        <v>6.8787000000000003</v>
      </c>
      <c r="DB53" s="17">
        <v>6.8787000000000003</v>
      </c>
      <c r="DC53" s="17">
        <v>2.1299999999999999E-2</v>
      </c>
      <c r="DD53" s="17">
        <v>15.1</v>
      </c>
      <c r="DE53" s="17">
        <v>14.992190000000001</v>
      </c>
      <c r="DF53" s="17">
        <v>14.992190000000001</v>
      </c>
      <c r="DG53" s="17">
        <v>0.10781</v>
      </c>
      <c r="DH53" s="17">
        <v>140.4</v>
      </c>
      <c r="DI53" s="17">
        <v>95.124020000000002</v>
      </c>
      <c r="DJ53" s="17">
        <v>142.99996999999999</v>
      </c>
      <c r="DK53" s="17">
        <v>-2.5999699999999999</v>
      </c>
      <c r="DL53" s="17"/>
      <c r="DM53" s="17"/>
      <c r="DN53" s="17"/>
      <c r="DO53" s="17">
        <v>0</v>
      </c>
      <c r="DP53" s="17"/>
      <c r="DQ53" s="17"/>
      <c r="DR53" s="17"/>
      <c r="DS53" s="17">
        <v>0</v>
      </c>
      <c r="DT53" s="17"/>
      <c r="DU53" s="17"/>
      <c r="DV53" s="17"/>
      <c r="DW53" s="17">
        <v>0</v>
      </c>
      <c r="DX53" s="17"/>
      <c r="DY53" s="17"/>
      <c r="DZ53" s="17"/>
      <c r="EA53" s="17">
        <v>0</v>
      </c>
      <c r="EB53" s="17">
        <v>109.9</v>
      </c>
      <c r="EC53" s="17">
        <v>112.90537</v>
      </c>
      <c r="ED53" s="17">
        <v>112.90537</v>
      </c>
      <c r="EE53" s="17">
        <v>-3.0053700000000001</v>
      </c>
      <c r="EF53" s="17">
        <v>153.5</v>
      </c>
      <c r="EG53" s="17">
        <v>125.52432</v>
      </c>
      <c r="EH53" s="17">
        <v>136.40473</v>
      </c>
      <c r="EI53" s="17">
        <v>17.095269999999999</v>
      </c>
      <c r="EJ53" s="17"/>
      <c r="EK53" s="17"/>
      <c r="EL53" s="17"/>
      <c r="EM53" s="17">
        <v>0</v>
      </c>
      <c r="EN53" s="17"/>
      <c r="EO53" s="17"/>
      <c r="EP53" s="17"/>
      <c r="EQ53" s="17">
        <v>0</v>
      </c>
      <c r="ER53" s="17"/>
      <c r="ES53" s="17"/>
      <c r="ET53" s="17"/>
      <c r="EU53" s="17">
        <v>0</v>
      </c>
      <c r="EV53" s="17">
        <v>6.5</v>
      </c>
      <c r="EW53" s="17">
        <v>6.39</v>
      </c>
      <c r="EX53" s="17">
        <v>6.39</v>
      </c>
      <c r="EY53" s="17">
        <v>0.11</v>
      </c>
      <c r="EZ53" s="17">
        <v>145.4</v>
      </c>
      <c r="FA53" s="17">
        <v>287.17966000000001</v>
      </c>
      <c r="FB53" s="17">
        <v>163.60507000000001</v>
      </c>
      <c r="FC53" s="17">
        <v>-18.205069999999999</v>
      </c>
      <c r="FD53" s="17">
        <v>27</v>
      </c>
      <c r="FE53" s="17">
        <v>29.874580000000002</v>
      </c>
      <c r="FF53" s="17">
        <v>38.786200000000001</v>
      </c>
      <c r="FG53" s="17">
        <v>-11.786199999999999</v>
      </c>
      <c r="FH53" s="17">
        <v>143.5</v>
      </c>
      <c r="FI53" s="17">
        <v>151.95302000000001</v>
      </c>
      <c r="FJ53" s="17">
        <v>150.27965</v>
      </c>
      <c r="FK53" s="17">
        <v>-6.7796500000000002</v>
      </c>
      <c r="FL53" s="17">
        <v>14.7</v>
      </c>
      <c r="FM53" s="17">
        <v>15.15638</v>
      </c>
      <c r="FN53" s="17">
        <v>15.15638</v>
      </c>
      <c r="FO53" s="17">
        <v>-0.45638000000000001</v>
      </c>
      <c r="FP53" s="17">
        <v>16.8</v>
      </c>
      <c r="FQ53" s="17">
        <v>14.11824</v>
      </c>
      <c r="FR53" s="17">
        <v>15.53007</v>
      </c>
      <c r="FS53" s="17">
        <v>1.26993</v>
      </c>
      <c r="FT53" s="17">
        <v>13.4</v>
      </c>
      <c r="FU53" s="17">
        <v>14</v>
      </c>
      <c r="FV53" s="17">
        <v>18.048780000000001</v>
      </c>
      <c r="FW53" s="17">
        <v>-4.6487800000000004</v>
      </c>
      <c r="FX53" s="17">
        <v>91.2</v>
      </c>
      <c r="FY53" s="17">
        <v>88.116100000000003</v>
      </c>
      <c r="FZ53" s="17">
        <v>88.116100000000003</v>
      </c>
      <c r="GA53" s="17">
        <v>3.0838999999999999</v>
      </c>
      <c r="GB53" s="17">
        <v>181.6</v>
      </c>
      <c r="GC53" s="17">
        <v>172.77482000000001</v>
      </c>
      <c r="GD53" s="17">
        <v>185.81701000000001</v>
      </c>
      <c r="GE53" s="17">
        <v>-4.2170100000000001</v>
      </c>
      <c r="GF53" s="17">
        <v>34</v>
      </c>
      <c r="GG53" s="17">
        <v>35</v>
      </c>
      <c r="GH53" s="17">
        <v>185.81701000000001</v>
      </c>
      <c r="GI53" s="17">
        <v>-151.81701000000001</v>
      </c>
      <c r="GJ53" s="17">
        <v>0</v>
      </c>
      <c r="GK53" s="17"/>
      <c r="GL53" s="17">
        <v>186.37502000000001</v>
      </c>
      <c r="GM53" s="17">
        <v>-186.37502000000001</v>
      </c>
      <c r="GN53" s="17">
        <v>102.5</v>
      </c>
      <c r="GO53" s="17">
        <v>100.14742</v>
      </c>
      <c r="GP53" s="17">
        <v>110.91298</v>
      </c>
      <c r="GQ53" s="17">
        <v>-8.4129799999999992</v>
      </c>
      <c r="GR53" s="17">
        <v>0</v>
      </c>
      <c r="GS53" s="17">
        <v>18.000019999999999</v>
      </c>
      <c r="GT53" s="17"/>
      <c r="GU53" s="17">
        <v>0</v>
      </c>
      <c r="GV53" s="17">
        <v>25.6</v>
      </c>
      <c r="GW53" s="17">
        <v>27.139800000000001</v>
      </c>
      <c r="GX53" s="17">
        <v>27.504100000000001</v>
      </c>
      <c r="GY53" s="17">
        <v>-1.9040999999999999</v>
      </c>
      <c r="GZ53" s="17">
        <v>4.0999999999999996</v>
      </c>
      <c r="HA53" s="17">
        <v>4.2062099999999996</v>
      </c>
      <c r="HB53" s="17">
        <v>4.2062099999999996</v>
      </c>
      <c r="HC53" s="17">
        <v>-0.10621</v>
      </c>
      <c r="HD53" s="17">
        <v>17.3</v>
      </c>
      <c r="HE53" s="17">
        <v>17.209759999999999</v>
      </c>
      <c r="HF53" s="17">
        <v>34.419510000000002</v>
      </c>
      <c r="HG53" s="17">
        <v>-17.119509999999998</v>
      </c>
      <c r="HH53" s="17">
        <v>155.6</v>
      </c>
      <c r="HI53" s="17">
        <v>101.53879999999999</v>
      </c>
      <c r="HJ53" s="17">
        <v>92.461489999999998</v>
      </c>
      <c r="HK53" s="17">
        <v>63.138509999999997</v>
      </c>
      <c r="HL53" s="17"/>
      <c r="HM53" s="17"/>
      <c r="HN53" s="17"/>
      <c r="HO53" s="17">
        <v>0</v>
      </c>
      <c r="HP53" s="17"/>
      <c r="HQ53" s="17"/>
      <c r="HR53" s="17"/>
      <c r="HS53" s="17">
        <v>0</v>
      </c>
      <c r="HT53" s="17">
        <v>85.7</v>
      </c>
      <c r="HU53" s="17">
        <v>85.482299999999995</v>
      </c>
      <c r="HV53" s="17">
        <v>85.482510000000005</v>
      </c>
      <c r="HW53" s="17">
        <v>0.21748999999999999</v>
      </c>
      <c r="HX53" s="17">
        <v>0</v>
      </c>
      <c r="HY53" s="17"/>
      <c r="HZ53" s="17"/>
      <c r="IA53" s="17">
        <v>0</v>
      </c>
      <c r="IB53" s="17"/>
      <c r="IC53" s="17"/>
      <c r="ID53" s="17"/>
      <c r="IE53" s="17">
        <v>0</v>
      </c>
      <c r="IF53" s="17">
        <v>47.3</v>
      </c>
      <c r="IG53" s="17">
        <v>45.441949999999999</v>
      </c>
      <c r="IH53" s="17"/>
      <c r="II53" s="17">
        <v>47.3</v>
      </c>
      <c r="IJ53" s="17"/>
      <c r="IK53" s="17"/>
      <c r="IL53" s="17"/>
      <c r="IM53" s="17">
        <v>0</v>
      </c>
      <c r="IN53" s="17"/>
      <c r="IO53" s="17"/>
      <c r="IP53" s="17"/>
      <c r="IQ53" s="17">
        <v>0</v>
      </c>
      <c r="IR53" s="17"/>
      <c r="IS53" s="17"/>
      <c r="IT53" s="17"/>
      <c r="IU53" s="17">
        <v>0</v>
      </c>
      <c r="IV53" s="17">
        <v>85.5</v>
      </c>
      <c r="IW53" s="17">
        <v>86.912400000000005</v>
      </c>
      <c r="IX53" s="17">
        <v>88.066540000000003</v>
      </c>
      <c r="IY53" s="17">
        <v>-2.5665399999999998</v>
      </c>
      <c r="IZ53" s="17">
        <v>173.1</v>
      </c>
      <c r="JA53" s="17">
        <v>183.73163</v>
      </c>
      <c r="JB53" s="17">
        <v>183.73163</v>
      </c>
      <c r="JC53" s="17">
        <v>-10.631629999999999</v>
      </c>
      <c r="JD53" s="17">
        <v>170.5</v>
      </c>
      <c r="JE53" s="17">
        <v>183.73163</v>
      </c>
      <c r="JF53" s="17">
        <v>183.73163</v>
      </c>
      <c r="JG53" s="17">
        <v>-13.231629999999999</v>
      </c>
      <c r="JH53" s="17">
        <v>200</v>
      </c>
      <c r="JI53" s="17">
        <v>183.73163</v>
      </c>
      <c r="JJ53" s="17">
        <v>183.73163</v>
      </c>
      <c r="JK53" s="17">
        <v>16.268370000000001</v>
      </c>
      <c r="JL53" s="17">
        <v>269.10000000000002</v>
      </c>
      <c r="JM53" s="17">
        <v>276.42507000000001</v>
      </c>
      <c r="JN53" s="17">
        <v>276.42507000000001</v>
      </c>
      <c r="JO53" s="17">
        <v>-7.3250700000000002</v>
      </c>
      <c r="JP53" s="17">
        <v>13</v>
      </c>
      <c r="JQ53" s="17">
        <v>15</v>
      </c>
      <c r="JR53" s="17">
        <v>71.796109999999999</v>
      </c>
      <c r="JS53" s="17">
        <v>-58.796109999999999</v>
      </c>
      <c r="JT53" s="17"/>
      <c r="JU53" s="17"/>
      <c r="JV53" s="17">
        <v>36.005859999999998</v>
      </c>
      <c r="JW53" s="17">
        <v>-36.005859999999998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0.8</v>
      </c>
      <c r="KW53" s="17">
        <v>1.0779300000000001</v>
      </c>
      <c r="KX53" s="17">
        <v>1.0779300000000001</v>
      </c>
      <c r="KY53" s="17">
        <v>-0.27793000000000001</v>
      </c>
      <c r="KZ53" s="17">
        <v>256.60000000000002</v>
      </c>
      <c r="LA53" s="17">
        <v>205.12934000000001</v>
      </c>
      <c r="LB53" s="17">
        <v>187.53858</v>
      </c>
      <c r="LC53" s="17">
        <v>69.061419999999998</v>
      </c>
      <c r="LD53" s="17">
        <v>92.3</v>
      </c>
      <c r="LE53" s="17">
        <v>69.202489999999997</v>
      </c>
      <c r="LF53" s="17">
        <v>79.08587</v>
      </c>
      <c r="LG53" s="17">
        <v>13.214130000000001</v>
      </c>
      <c r="LH53" s="17">
        <v>62.3</v>
      </c>
      <c r="LI53" s="17">
        <v>67.461460000000002</v>
      </c>
      <c r="LJ53" s="17">
        <v>67.461460000000002</v>
      </c>
      <c r="LK53" s="17">
        <v>-5.1614599999999999</v>
      </c>
      <c r="LL53" s="17">
        <v>63</v>
      </c>
      <c r="LM53" s="17">
        <v>62.524030000000003</v>
      </c>
      <c r="LN53" s="17">
        <v>68.610389999999995</v>
      </c>
      <c r="LO53" s="17">
        <v>-5.6103899999999998</v>
      </c>
      <c r="LP53" s="17">
        <v>28.6</v>
      </c>
      <c r="LQ53" s="17">
        <v>30.097560000000001</v>
      </c>
      <c r="LR53" s="17">
        <v>30.097560000000001</v>
      </c>
      <c r="LS53" s="17">
        <v>-1.49756</v>
      </c>
      <c r="LT53" s="17"/>
      <c r="LU53" s="17"/>
      <c r="LV53" s="17"/>
      <c r="LW53" s="17">
        <v>0</v>
      </c>
      <c r="LX53" s="17"/>
      <c r="LY53" s="17"/>
      <c r="LZ53" s="17"/>
      <c r="MA53" s="17">
        <v>0</v>
      </c>
      <c r="MB53" s="17"/>
      <c r="MC53" s="17"/>
      <c r="MD53" s="17"/>
      <c r="ME53" s="17">
        <v>0</v>
      </c>
      <c r="MF53" s="17">
        <v>143.4</v>
      </c>
      <c r="MG53" s="17">
        <v>159.10805999999999</v>
      </c>
      <c r="MH53" s="17">
        <v>151.08876000000001</v>
      </c>
      <c r="MI53" s="17">
        <v>-7.6887600000000003</v>
      </c>
      <c r="MJ53" s="17">
        <v>144.6</v>
      </c>
      <c r="MK53" s="17">
        <v>159.10805999999999</v>
      </c>
      <c r="ML53" s="17">
        <v>151.08876000000001</v>
      </c>
      <c r="MM53" s="17">
        <v>-6.4887600000000001</v>
      </c>
      <c r="MN53" s="17">
        <v>169</v>
      </c>
      <c r="MO53" s="17">
        <v>159.58586</v>
      </c>
      <c r="MP53" s="17">
        <v>151.54248000000001</v>
      </c>
      <c r="MQ53" s="17">
        <v>17.457519999999999</v>
      </c>
      <c r="MR53" s="17">
        <v>186.5</v>
      </c>
      <c r="MS53" s="17">
        <v>186.53283999999999</v>
      </c>
      <c r="MT53" s="17"/>
      <c r="MU53" s="17">
        <v>186.5</v>
      </c>
      <c r="MV53" s="17"/>
      <c r="MW53" s="17"/>
      <c r="MX53" s="17"/>
      <c r="MY53" s="17">
        <v>0</v>
      </c>
      <c r="MZ53" s="17"/>
      <c r="NA53" s="17"/>
      <c r="NB53" s="17"/>
      <c r="NC53" s="17">
        <v>0</v>
      </c>
      <c r="ND53" s="17"/>
      <c r="NE53" s="17"/>
      <c r="NF53" s="17"/>
      <c r="NG53" s="17">
        <v>0</v>
      </c>
      <c r="NH53" s="17"/>
      <c r="NI53" s="17"/>
      <c r="NJ53" s="17"/>
      <c r="NK53" s="17">
        <v>0</v>
      </c>
      <c r="NL53" s="17">
        <v>214.3</v>
      </c>
      <c r="NM53" s="17">
        <v>207.29667000000001</v>
      </c>
      <c r="NN53" s="17">
        <v>207.29667000000001</v>
      </c>
      <c r="NO53" s="17">
        <v>7.0033300000000001</v>
      </c>
      <c r="NP53" s="17">
        <v>102.5</v>
      </c>
      <c r="NQ53" s="17">
        <v>103.95959000000001</v>
      </c>
      <c r="NR53" s="17">
        <v>103.95959000000001</v>
      </c>
      <c r="NS53" s="17">
        <v>-1.4595899999999999</v>
      </c>
      <c r="NT53" s="17">
        <v>5</v>
      </c>
      <c r="NU53" s="17">
        <v>6.1913999999999998</v>
      </c>
      <c r="NV53" s="17">
        <v>3.9904700000000002</v>
      </c>
      <c r="NW53" s="17">
        <v>1.00953</v>
      </c>
      <c r="NX53" s="17">
        <v>0</v>
      </c>
      <c r="NY53" s="17"/>
      <c r="NZ53" s="17">
        <v>4.1863799999999998</v>
      </c>
      <c r="OA53" s="17">
        <v>-4.1863799999999998</v>
      </c>
      <c r="OB53" s="17">
        <v>6.9</v>
      </c>
      <c r="OC53" s="17">
        <v>7.3</v>
      </c>
      <c r="OD53" s="17">
        <v>7.3</v>
      </c>
      <c r="OE53" s="17">
        <v>-0.4</v>
      </c>
      <c r="OF53" s="17">
        <v>0</v>
      </c>
      <c r="OG53" s="17"/>
      <c r="OH53" s="17"/>
      <c r="OI53" s="17">
        <v>0</v>
      </c>
      <c r="OJ53" s="17">
        <v>95.4</v>
      </c>
      <c r="OK53" s="17">
        <v>99.2</v>
      </c>
      <c r="OL53" s="17">
        <v>98.355000000000004</v>
      </c>
      <c r="OM53" s="17">
        <v>-2.9550000000000001</v>
      </c>
      <c r="ON53" s="17">
        <v>0</v>
      </c>
      <c r="OO53" s="17"/>
      <c r="OP53" s="17"/>
      <c r="OQ53" s="17">
        <v>0</v>
      </c>
      <c r="OR53" s="17">
        <v>0.4</v>
      </c>
      <c r="OS53" s="17">
        <v>1</v>
      </c>
      <c r="OT53" s="17">
        <v>2.5329999999999999</v>
      </c>
      <c r="OU53" s="17">
        <v>-2.133</v>
      </c>
      <c r="OV53" s="17">
        <v>0</v>
      </c>
      <c r="OW53" s="17"/>
      <c r="OX53" s="17"/>
      <c r="OY53" s="17">
        <v>0</v>
      </c>
      <c r="OZ53" s="17">
        <v>0</v>
      </c>
      <c r="PA53" s="17"/>
      <c r="PB53" s="17">
        <v>5.4039900000000003</v>
      </c>
      <c r="PC53" s="17">
        <v>-5.4039900000000003</v>
      </c>
      <c r="PD53" s="17">
        <v>10</v>
      </c>
      <c r="PE53" s="17">
        <v>9.9830000000000005</v>
      </c>
      <c r="PF53" s="17">
        <v>9.9830000000000005</v>
      </c>
      <c r="PG53" s="17">
        <v>1.7000000000000001E-2</v>
      </c>
      <c r="PH53" s="17"/>
      <c r="PI53" s="17"/>
      <c r="PJ53" s="17"/>
      <c r="PK53" s="17">
        <v>0</v>
      </c>
      <c r="PL53" s="17">
        <v>0</v>
      </c>
      <c r="PM53" s="17"/>
      <c r="PN53" s="17"/>
      <c r="PO53" s="17">
        <v>0</v>
      </c>
      <c r="PP53" s="17">
        <v>1.2</v>
      </c>
      <c r="PQ53" s="17">
        <v>1</v>
      </c>
      <c r="PR53" s="17">
        <v>1</v>
      </c>
      <c r="PS53" s="17">
        <v>0.2</v>
      </c>
      <c r="PT53" s="17">
        <v>1</v>
      </c>
      <c r="PU53" s="17">
        <v>1.5</v>
      </c>
      <c r="PV53" s="17">
        <v>1.5</v>
      </c>
      <c r="PW53" s="17">
        <v>-0.5</v>
      </c>
      <c r="PX53" s="17">
        <v>2.5</v>
      </c>
      <c r="PY53" s="17">
        <v>2.5</v>
      </c>
      <c r="PZ53" s="17">
        <v>2.5</v>
      </c>
      <c r="QA53" s="17">
        <v>0</v>
      </c>
      <c r="QB53" s="17">
        <v>20.3</v>
      </c>
      <c r="QC53" s="17">
        <v>5.3765799999999997</v>
      </c>
      <c r="QD53" s="17">
        <v>20.35314</v>
      </c>
      <c r="QE53" s="17">
        <v>-5.314E-2</v>
      </c>
      <c r="QF53" s="17">
        <v>11.2</v>
      </c>
      <c r="QG53" s="17">
        <v>14</v>
      </c>
      <c r="QH53" s="17">
        <v>17.560980000000001</v>
      </c>
      <c r="QI53" s="17">
        <v>-6.3609799999999996</v>
      </c>
      <c r="QJ53" s="17">
        <v>18</v>
      </c>
      <c r="QK53" s="17">
        <v>17.560980000000001</v>
      </c>
      <c r="QL53" s="17">
        <v>17.560980000000001</v>
      </c>
      <c r="QM53" s="17">
        <v>0.43902000000000002</v>
      </c>
      <c r="QN53" s="17">
        <v>3.3</v>
      </c>
      <c r="QO53" s="17">
        <v>3.3</v>
      </c>
      <c r="QP53" s="17">
        <v>3.3</v>
      </c>
      <c r="QQ53" s="17">
        <v>0</v>
      </c>
      <c r="QR53" s="17">
        <v>17.5</v>
      </c>
      <c r="QS53" s="17">
        <v>18.048780000000001</v>
      </c>
      <c r="QT53" s="17">
        <v>18.048780000000001</v>
      </c>
      <c r="QU53" s="17">
        <v>-0.54878000000000005</v>
      </c>
      <c r="QV53" s="17">
        <v>0</v>
      </c>
      <c r="QW53" s="17"/>
      <c r="QX53" s="17"/>
      <c r="QY53" s="17">
        <v>0</v>
      </c>
      <c r="QZ53" s="17">
        <v>0</v>
      </c>
      <c r="RA53" s="17"/>
      <c r="RB53" s="17"/>
      <c r="RC53" s="17">
        <v>0</v>
      </c>
      <c r="RD53" s="17">
        <v>29.1</v>
      </c>
      <c r="RE53" s="17">
        <v>25.7</v>
      </c>
      <c r="RF53" s="17">
        <v>27.199000000000002</v>
      </c>
      <c r="RG53" s="17">
        <v>1.901</v>
      </c>
      <c r="RH53" s="17">
        <v>85.9</v>
      </c>
      <c r="RI53" s="17">
        <v>75.8</v>
      </c>
      <c r="RJ53" s="17">
        <v>78.747</v>
      </c>
      <c r="RK53" s="17">
        <v>7.1529999999999996</v>
      </c>
      <c r="RL53" s="17">
        <v>0</v>
      </c>
      <c r="RM53" s="17"/>
      <c r="RN53" s="17"/>
      <c r="RO53" s="17">
        <v>0</v>
      </c>
      <c r="RP53" s="17">
        <v>2.1</v>
      </c>
      <c r="RQ53" s="17">
        <v>2.4510000000000001</v>
      </c>
      <c r="RR53" s="17">
        <v>2.4510000000000001</v>
      </c>
      <c r="RS53" s="17">
        <v>-0.35099999999999998</v>
      </c>
      <c r="RT53" s="17">
        <v>20.2</v>
      </c>
      <c r="RU53" s="17">
        <v>19.86917</v>
      </c>
      <c r="RV53" s="17">
        <v>19.869219999999999</v>
      </c>
      <c r="RW53" s="17">
        <v>0.33078000000000002</v>
      </c>
      <c r="RX53" s="17">
        <v>2.5</v>
      </c>
      <c r="RY53" s="17">
        <v>2</v>
      </c>
      <c r="RZ53" s="17">
        <v>2</v>
      </c>
      <c r="SA53" s="17">
        <v>0.5</v>
      </c>
      <c r="SB53" s="17"/>
      <c r="SC53" s="17"/>
      <c r="SD53" s="17">
        <v>0.4</v>
      </c>
      <c r="SE53" s="17">
        <v>-0.4</v>
      </c>
      <c r="SF53" s="17">
        <v>3.6</v>
      </c>
      <c r="SG53" s="17">
        <v>4</v>
      </c>
      <c r="SH53" s="17">
        <v>5.9</v>
      </c>
      <c r="SI53" s="17">
        <v>-2.2999999999999998</v>
      </c>
      <c r="SJ53" s="17">
        <v>6.6</v>
      </c>
      <c r="SK53" s="17">
        <v>5.8</v>
      </c>
      <c r="SL53" s="17">
        <v>5.8</v>
      </c>
      <c r="SM53" s="17">
        <v>0.8</v>
      </c>
      <c r="SN53" s="17">
        <v>8.5</v>
      </c>
      <c r="SO53" s="17">
        <v>9</v>
      </c>
      <c r="SP53" s="17">
        <v>13.65854</v>
      </c>
      <c r="SQ53" s="17">
        <v>-5.1585400000000003</v>
      </c>
      <c r="SR53" s="17">
        <v>11.5</v>
      </c>
      <c r="SS53" s="17">
        <v>12</v>
      </c>
      <c r="ST53" s="17">
        <v>17.560980000000001</v>
      </c>
      <c r="SU53" s="17">
        <v>-6.0609799999999998</v>
      </c>
      <c r="SV53" s="17">
        <v>13.9</v>
      </c>
      <c r="SW53" s="17">
        <v>14.2439</v>
      </c>
      <c r="SX53" s="17">
        <v>14.2439</v>
      </c>
      <c r="SY53" s="17">
        <v>-0.34389999999999998</v>
      </c>
      <c r="SZ53" s="17">
        <v>13.7</v>
      </c>
      <c r="TA53" s="17">
        <v>13.4</v>
      </c>
      <c r="TB53" s="17">
        <v>11.837</v>
      </c>
      <c r="TC53" s="17">
        <v>1.863</v>
      </c>
      <c r="TD53" s="17">
        <v>23.7</v>
      </c>
      <c r="TE53" s="17">
        <v>31.3</v>
      </c>
      <c r="TF53" s="17">
        <v>28.890999999999998</v>
      </c>
      <c r="TG53" s="17">
        <v>-5.1909999999999998</v>
      </c>
      <c r="TH53" s="17">
        <v>0</v>
      </c>
      <c r="TI53" s="17"/>
      <c r="TJ53" s="17"/>
      <c r="TK53" s="17">
        <v>0</v>
      </c>
      <c r="TL53" s="17">
        <v>93.7</v>
      </c>
      <c r="TM53" s="17">
        <v>64.900000000000006</v>
      </c>
      <c r="TN53" s="17">
        <v>67.506</v>
      </c>
      <c r="TO53" s="17">
        <v>26.193999999999999</v>
      </c>
      <c r="TP53" s="17">
        <v>101.6</v>
      </c>
      <c r="TQ53" s="17">
        <v>86.5</v>
      </c>
      <c r="TR53" s="17">
        <v>87.04</v>
      </c>
      <c r="TS53" s="17">
        <v>14.56</v>
      </c>
      <c r="TT53" s="17">
        <v>15.7</v>
      </c>
      <c r="TU53" s="17">
        <v>6.4</v>
      </c>
      <c r="TV53" s="17">
        <v>3.4</v>
      </c>
      <c r="TW53" s="17">
        <v>12.3</v>
      </c>
      <c r="TX53" s="17">
        <v>8.9</v>
      </c>
      <c r="TY53" s="17">
        <v>4.5999999999999996</v>
      </c>
      <c r="TZ53" s="17">
        <v>5.0220000000000002</v>
      </c>
      <c r="UA53" s="17">
        <v>3.8780000000000001</v>
      </c>
      <c r="UB53" s="17">
        <v>10.1</v>
      </c>
      <c r="UC53" s="17">
        <v>10</v>
      </c>
      <c r="UD53" s="17">
        <v>13.65854</v>
      </c>
      <c r="UE53" s="17">
        <v>-3.5585399999999998</v>
      </c>
      <c r="UF53" s="17">
        <v>2.5</v>
      </c>
      <c r="UG53" s="17">
        <v>3.5</v>
      </c>
      <c r="UH53" s="17">
        <v>3.5</v>
      </c>
      <c r="UI53" s="17">
        <v>-1</v>
      </c>
      <c r="UJ53" s="17">
        <v>7.8</v>
      </c>
      <c r="UK53" s="17">
        <v>7.5</v>
      </c>
      <c r="UL53" s="17">
        <v>7.5</v>
      </c>
      <c r="UM53" s="17">
        <v>0.3</v>
      </c>
      <c r="UN53" s="17">
        <v>20.399999999999999</v>
      </c>
      <c r="UO53" s="17">
        <v>19.51219</v>
      </c>
      <c r="UP53" s="17">
        <v>19.51219</v>
      </c>
      <c r="UQ53" s="17">
        <v>0.88780999999999999</v>
      </c>
      <c r="UR53" s="17">
        <v>20.399999999999999</v>
      </c>
      <c r="US53" s="17">
        <v>19.51219</v>
      </c>
      <c r="UT53" s="17">
        <v>19.51219</v>
      </c>
      <c r="UU53" s="17">
        <v>0.88780999999999999</v>
      </c>
      <c r="UV53" s="17">
        <v>20</v>
      </c>
      <c r="UW53" s="17">
        <v>19.51219</v>
      </c>
      <c r="UX53" s="17">
        <v>19.51219</v>
      </c>
      <c r="UY53" s="17">
        <v>0.48781000000000002</v>
      </c>
      <c r="UZ53" s="17">
        <v>1.7</v>
      </c>
      <c r="VA53" s="17">
        <v>1.3</v>
      </c>
      <c r="VB53" s="17">
        <v>2.8260000000000001</v>
      </c>
      <c r="VC53" s="17">
        <v>-1.1259999999999999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99.5</v>
      </c>
      <c r="VU53" s="17">
        <v>80.599999999999994</v>
      </c>
      <c r="VV53" s="17">
        <v>92.933999999999997</v>
      </c>
      <c r="VW53" s="17">
        <v>6.5659999999999998</v>
      </c>
      <c r="VX53" s="17">
        <v>92.7</v>
      </c>
      <c r="VY53" s="17">
        <v>75.3</v>
      </c>
      <c r="VZ53" s="17">
        <v>81.676000000000002</v>
      </c>
      <c r="WA53" s="17">
        <v>11.023999999999999</v>
      </c>
      <c r="WB53" s="17">
        <v>0</v>
      </c>
      <c r="WC53" s="17"/>
      <c r="WD53" s="17"/>
      <c r="WE53" s="17">
        <v>0</v>
      </c>
      <c r="WF53" s="17">
        <v>1.6</v>
      </c>
      <c r="WG53" s="17">
        <v>1.4490000000000001</v>
      </c>
      <c r="WH53" s="17">
        <v>1.4490000000000001</v>
      </c>
      <c r="WI53" s="17">
        <v>0.151</v>
      </c>
      <c r="WJ53" s="17">
        <v>2.2000000000000002</v>
      </c>
      <c r="WK53" s="17">
        <v>2.4</v>
      </c>
      <c r="WL53" s="17">
        <v>2.4</v>
      </c>
      <c r="WM53" s="17">
        <v>-0.2</v>
      </c>
      <c r="WN53" s="17">
        <v>2.2000000000000002</v>
      </c>
      <c r="WO53" s="17">
        <v>2.4</v>
      </c>
      <c r="WP53" s="17">
        <v>2.4</v>
      </c>
      <c r="WQ53" s="17">
        <v>-0.2</v>
      </c>
      <c r="WR53" s="17">
        <v>1.2</v>
      </c>
      <c r="WS53" s="17">
        <v>1.4</v>
      </c>
      <c r="WT53" s="17">
        <v>1.4</v>
      </c>
      <c r="WU53" s="17">
        <v>-0.2</v>
      </c>
      <c r="WV53" s="17">
        <v>0</v>
      </c>
      <c r="WW53" s="17"/>
      <c r="WX53" s="17"/>
      <c r="WY53" s="17">
        <v>0</v>
      </c>
      <c r="WZ53" s="17"/>
      <c r="XA53" s="17"/>
      <c r="XB53" s="17"/>
      <c r="XC53" s="17">
        <v>0</v>
      </c>
      <c r="XD53" s="17">
        <v>18.100000000000001</v>
      </c>
      <c r="XE53" s="17">
        <v>17.951219999999999</v>
      </c>
      <c r="XF53" s="17">
        <v>17.951219999999999</v>
      </c>
      <c r="XG53" s="17">
        <v>0.14878</v>
      </c>
      <c r="XH53" s="17">
        <v>9.5</v>
      </c>
      <c r="XI53" s="17">
        <v>9</v>
      </c>
      <c r="XJ53" s="17">
        <v>10.8</v>
      </c>
      <c r="XK53" s="17">
        <v>-1.3</v>
      </c>
      <c r="XL53" s="17">
        <v>27.9</v>
      </c>
      <c r="XM53" s="17">
        <v>30.5</v>
      </c>
      <c r="XN53" s="17">
        <v>28</v>
      </c>
      <c r="XO53" s="17">
        <v>-0.1</v>
      </c>
      <c r="XP53" s="17">
        <v>34.799999999999997</v>
      </c>
      <c r="XQ53" s="17">
        <v>30.5</v>
      </c>
      <c r="XR53" s="17">
        <v>28</v>
      </c>
      <c r="XS53" s="17">
        <v>6.8</v>
      </c>
      <c r="XT53" s="17">
        <v>16.5</v>
      </c>
      <c r="XU53" s="17">
        <v>14</v>
      </c>
      <c r="XV53" s="17">
        <v>14</v>
      </c>
      <c r="XW53" s="17">
        <v>2.5</v>
      </c>
      <c r="XX53" s="17">
        <v>19.100000000000001</v>
      </c>
      <c r="XY53" s="17">
        <v>20</v>
      </c>
      <c r="XZ53" s="17">
        <v>20</v>
      </c>
      <c r="YA53" s="17">
        <v>-0.9</v>
      </c>
      <c r="YB53" s="17">
        <v>6.9</v>
      </c>
      <c r="YC53" s="17">
        <v>8.1</v>
      </c>
      <c r="YD53" s="17">
        <v>8.1</v>
      </c>
      <c r="YE53" s="17">
        <v>-1.2</v>
      </c>
      <c r="YF53" s="17">
        <v>11.2</v>
      </c>
      <c r="YG53" s="17">
        <v>11</v>
      </c>
      <c r="YH53" s="17">
        <v>11</v>
      </c>
      <c r="YI53" s="17">
        <v>0.2</v>
      </c>
      <c r="YJ53" s="17">
        <v>21.1</v>
      </c>
      <c r="YK53" s="17">
        <v>23</v>
      </c>
      <c r="YL53" s="17">
        <v>23</v>
      </c>
      <c r="YM53" s="17">
        <v>-1.9</v>
      </c>
    </row>
    <row r="54" spans="1:663" ht="24" customHeight="1" x14ac:dyDescent="0.3">
      <c r="A54" s="1"/>
      <c r="B54" s="16" t="s">
        <v>27</v>
      </c>
      <c r="C54" s="16" t="s">
        <v>816</v>
      </c>
      <c r="D54" s="17">
        <v>203.5</v>
      </c>
      <c r="E54" s="17">
        <v>204.19512</v>
      </c>
      <c r="F54" s="17">
        <v>204.19512</v>
      </c>
      <c r="G54" s="17">
        <v>-0.69511999999999996</v>
      </c>
      <c r="H54" s="17">
        <v>600.1</v>
      </c>
      <c r="I54" s="17">
        <v>559.52837999999997</v>
      </c>
      <c r="J54" s="17">
        <v>623.55556999999999</v>
      </c>
      <c r="K54" s="17">
        <v>-23.455570000000002</v>
      </c>
      <c r="L54" s="17">
        <v>203.9</v>
      </c>
      <c r="M54" s="17">
        <v>182.91245000000001</v>
      </c>
      <c r="N54" s="17">
        <v>203.84324000000001</v>
      </c>
      <c r="O54" s="17">
        <v>5.6759999999999998E-2</v>
      </c>
      <c r="P54" s="17"/>
      <c r="Q54" s="17"/>
      <c r="R54" s="17"/>
      <c r="S54" s="17">
        <v>0</v>
      </c>
      <c r="T54" s="17"/>
      <c r="U54" s="17"/>
      <c r="V54" s="17"/>
      <c r="W54" s="17">
        <v>0</v>
      </c>
      <c r="X54" s="17">
        <v>89.8</v>
      </c>
      <c r="Y54" s="17">
        <v>92.226339999999993</v>
      </c>
      <c r="Z54" s="17">
        <v>92.226339999999993</v>
      </c>
      <c r="AA54" s="17">
        <v>-2.4263400000000002</v>
      </c>
      <c r="AB54" s="17">
        <v>112.9</v>
      </c>
      <c r="AC54" s="17">
        <v>119.99996</v>
      </c>
      <c r="AD54" s="17">
        <v>130.23194000000001</v>
      </c>
      <c r="AE54" s="17">
        <v>-17.331939999999999</v>
      </c>
      <c r="AF54" s="17"/>
      <c r="AG54" s="17"/>
      <c r="AH54" s="17"/>
      <c r="AI54" s="17">
        <v>0</v>
      </c>
      <c r="AJ54" s="17"/>
      <c r="AK54" s="17"/>
      <c r="AL54" s="17"/>
      <c r="AM54" s="17">
        <v>0</v>
      </c>
      <c r="AN54" s="17">
        <v>185.8</v>
      </c>
      <c r="AO54" s="17">
        <v>182.37952999999999</v>
      </c>
      <c r="AP54" s="17"/>
      <c r="AQ54" s="17">
        <v>185.8</v>
      </c>
      <c r="AR54" s="17">
        <v>208</v>
      </c>
      <c r="AS54" s="17">
        <v>202.65</v>
      </c>
      <c r="AT54" s="17"/>
      <c r="AU54" s="17">
        <v>208</v>
      </c>
      <c r="AV54" s="17">
        <v>0</v>
      </c>
      <c r="AW54" s="17"/>
      <c r="AX54" s="17"/>
      <c r="AY54" s="17">
        <v>0</v>
      </c>
      <c r="AZ54" s="17">
        <v>0</v>
      </c>
      <c r="BA54" s="17"/>
      <c r="BB54" s="17"/>
      <c r="BC54" s="17">
        <v>0</v>
      </c>
      <c r="BD54" s="17">
        <v>211.1</v>
      </c>
      <c r="BE54" s="17">
        <v>206.01686000000001</v>
      </c>
      <c r="BF54" s="17"/>
      <c r="BG54" s="17">
        <v>211.1</v>
      </c>
      <c r="BH54" s="17"/>
      <c r="BI54" s="17"/>
      <c r="BJ54" s="17"/>
      <c r="BK54" s="17">
        <v>0</v>
      </c>
      <c r="BL54" s="17">
        <v>265.39999999999998</v>
      </c>
      <c r="BM54" s="17">
        <v>235.09021000000001</v>
      </c>
      <c r="BN54" s="17">
        <v>381.64746000000002</v>
      </c>
      <c r="BO54" s="17">
        <v>-116.24746</v>
      </c>
      <c r="BP54" s="17">
        <v>9.3000000000000007</v>
      </c>
      <c r="BQ54" s="17">
        <v>5.4891399999999999</v>
      </c>
      <c r="BR54" s="17">
        <v>5.4891500000000004</v>
      </c>
      <c r="BS54" s="17">
        <v>3.8108499999999998</v>
      </c>
      <c r="BT54" s="17"/>
      <c r="BU54" s="17"/>
      <c r="BV54" s="17"/>
      <c r="BW54" s="17">
        <v>0</v>
      </c>
      <c r="BX54" s="17"/>
      <c r="BY54" s="17"/>
      <c r="BZ54" s="17"/>
      <c r="CA54" s="17">
        <v>0</v>
      </c>
      <c r="CB54" s="17"/>
      <c r="CC54" s="17"/>
      <c r="CD54" s="17"/>
      <c r="CE54" s="17">
        <v>0</v>
      </c>
      <c r="CF54" s="17"/>
      <c r="CG54" s="17"/>
      <c r="CH54" s="17"/>
      <c r="CI54" s="17">
        <v>0</v>
      </c>
      <c r="CJ54" s="17">
        <v>169.4</v>
      </c>
      <c r="CK54" s="17">
        <v>164.70732000000001</v>
      </c>
      <c r="CL54" s="17">
        <v>164.70732000000001</v>
      </c>
      <c r="CM54" s="17">
        <v>4.6926800000000002</v>
      </c>
      <c r="CN54" s="17">
        <v>7.2</v>
      </c>
      <c r="CO54" s="17">
        <v>5.1583800000000002</v>
      </c>
      <c r="CP54" s="17">
        <v>5.1583800000000002</v>
      </c>
      <c r="CQ54" s="17">
        <v>2.04162</v>
      </c>
      <c r="CR54" s="17">
        <v>6.1</v>
      </c>
      <c r="CS54" s="17">
        <v>2.8315000000000001</v>
      </c>
      <c r="CT54" s="17">
        <v>2.8315000000000001</v>
      </c>
      <c r="CU54" s="17">
        <v>3.2685</v>
      </c>
      <c r="CV54" s="17">
        <v>17</v>
      </c>
      <c r="CW54" s="17">
        <v>16.873670000000001</v>
      </c>
      <c r="CX54" s="17"/>
      <c r="CY54" s="17">
        <v>17</v>
      </c>
      <c r="CZ54" s="17">
        <v>6.8</v>
      </c>
      <c r="DA54" s="17">
        <v>6.8787000000000003</v>
      </c>
      <c r="DB54" s="17">
        <v>6.8787000000000003</v>
      </c>
      <c r="DC54" s="17">
        <v>-7.8700000000000006E-2</v>
      </c>
      <c r="DD54" s="17">
        <v>15.2</v>
      </c>
      <c r="DE54" s="17">
        <v>14.992190000000001</v>
      </c>
      <c r="DF54" s="17">
        <v>14.992190000000001</v>
      </c>
      <c r="DG54" s="17">
        <v>0.20780999999999999</v>
      </c>
      <c r="DH54" s="17">
        <v>79.400000000000006</v>
      </c>
      <c r="DI54" s="17">
        <v>95.124049999999997</v>
      </c>
      <c r="DJ54" s="17">
        <v>142.99994000000001</v>
      </c>
      <c r="DK54" s="17">
        <v>-63.599939999999997</v>
      </c>
      <c r="DL54" s="17"/>
      <c r="DM54" s="17"/>
      <c r="DN54" s="17"/>
      <c r="DO54" s="17">
        <v>0</v>
      </c>
      <c r="DP54" s="17"/>
      <c r="DQ54" s="17"/>
      <c r="DR54" s="17"/>
      <c r="DS54" s="17">
        <v>0</v>
      </c>
      <c r="DT54" s="17"/>
      <c r="DU54" s="17"/>
      <c r="DV54" s="17"/>
      <c r="DW54" s="17">
        <v>0</v>
      </c>
      <c r="DX54" s="17"/>
      <c r="DY54" s="17"/>
      <c r="DZ54" s="17"/>
      <c r="EA54" s="17">
        <v>0</v>
      </c>
      <c r="EB54" s="17">
        <v>110.6</v>
      </c>
      <c r="EC54" s="17">
        <v>112.90537</v>
      </c>
      <c r="ED54" s="17">
        <v>112.90537</v>
      </c>
      <c r="EE54" s="17">
        <v>-2.3053699999999999</v>
      </c>
      <c r="EF54" s="17">
        <v>84.1</v>
      </c>
      <c r="EG54" s="17">
        <v>22.13279</v>
      </c>
      <c r="EH54" s="17">
        <v>78.109700000000004</v>
      </c>
      <c r="EI54" s="17">
        <v>5.9903000000000004</v>
      </c>
      <c r="EJ54" s="17"/>
      <c r="EK54" s="17"/>
      <c r="EL54" s="17"/>
      <c r="EM54" s="17">
        <v>0</v>
      </c>
      <c r="EN54" s="17"/>
      <c r="EO54" s="17"/>
      <c r="EP54" s="17"/>
      <c r="EQ54" s="17">
        <v>0</v>
      </c>
      <c r="ER54" s="17"/>
      <c r="ES54" s="17"/>
      <c r="ET54" s="17"/>
      <c r="EU54" s="17">
        <v>0</v>
      </c>
      <c r="EV54" s="17">
        <v>6.5</v>
      </c>
      <c r="EW54" s="17">
        <v>6.39</v>
      </c>
      <c r="EX54" s="17">
        <v>6.39</v>
      </c>
      <c r="EY54" s="17">
        <v>0.11</v>
      </c>
      <c r="EZ54" s="17">
        <v>232.7</v>
      </c>
      <c r="FA54" s="17">
        <v>229.57066</v>
      </c>
      <c r="FB54" s="17">
        <v>154.34343999999999</v>
      </c>
      <c r="FC54" s="17">
        <v>78.356560000000002</v>
      </c>
      <c r="FD54" s="17">
        <v>27.2</v>
      </c>
      <c r="FE54" s="17">
        <v>29.874580000000002</v>
      </c>
      <c r="FF54" s="17">
        <v>38.786200000000001</v>
      </c>
      <c r="FG54" s="17">
        <v>-11.5862</v>
      </c>
      <c r="FH54" s="17">
        <v>142.19999999999999</v>
      </c>
      <c r="FI54" s="17">
        <v>150.27960999999999</v>
      </c>
      <c r="FJ54" s="17">
        <v>142.59611000000001</v>
      </c>
      <c r="FK54" s="17">
        <v>-0.39611000000000002</v>
      </c>
      <c r="FL54" s="17">
        <v>14.8</v>
      </c>
      <c r="FM54" s="17">
        <v>15.15638</v>
      </c>
      <c r="FN54" s="17">
        <v>15.15638</v>
      </c>
      <c r="FO54" s="17">
        <v>-0.35637999999999997</v>
      </c>
      <c r="FP54" s="17">
        <v>16.8</v>
      </c>
      <c r="FQ54" s="17">
        <v>14.11824</v>
      </c>
      <c r="FR54" s="17">
        <v>15.53007</v>
      </c>
      <c r="FS54" s="17">
        <v>1.26993</v>
      </c>
      <c r="FT54" s="17">
        <v>13.4</v>
      </c>
      <c r="FU54" s="17">
        <v>14</v>
      </c>
      <c r="FV54" s="17">
        <v>18.048780000000001</v>
      </c>
      <c r="FW54" s="17">
        <v>-4.6487800000000004</v>
      </c>
      <c r="FX54" s="17">
        <v>92.5</v>
      </c>
      <c r="FY54" s="17">
        <v>88.116100000000003</v>
      </c>
      <c r="FZ54" s="17">
        <v>88.116100000000003</v>
      </c>
      <c r="GA54" s="17">
        <v>4.3838999999999997</v>
      </c>
      <c r="GB54" s="17">
        <v>183.5</v>
      </c>
      <c r="GC54" s="17">
        <v>172.77482000000001</v>
      </c>
      <c r="GD54" s="17">
        <v>185.81701000000001</v>
      </c>
      <c r="GE54" s="17">
        <v>-2.3170099999999998</v>
      </c>
      <c r="GF54" s="17">
        <v>35.200000000000003</v>
      </c>
      <c r="GG54" s="17">
        <v>46.62</v>
      </c>
      <c r="GH54" s="17">
        <v>185.81701000000001</v>
      </c>
      <c r="GI54" s="17">
        <v>-150.61700999999999</v>
      </c>
      <c r="GJ54" s="17">
        <v>0</v>
      </c>
      <c r="GK54" s="17">
        <v>23.38</v>
      </c>
      <c r="GL54" s="17">
        <v>186.37502000000001</v>
      </c>
      <c r="GM54" s="17">
        <v>-186.37502000000001</v>
      </c>
      <c r="GN54" s="17">
        <v>103.4</v>
      </c>
      <c r="GO54" s="17">
        <v>100.14742</v>
      </c>
      <c r="GP54" s="17">
        <v>107.56082000000001</v>
      </c>
      <c r="GQ54" s="17">
        <v>-4.1608200000000002</v>
      </c>
      <c r="GR54" s="17">
        <v>0</v>
      </c>
      <c r="GS54" s="17">
        <v>18.000019999999999</v>
      </c>
      <c r="GT54" s="17"/>
      <c r="GU54" s="17">
        <v>0</v>
      </c>
      <c r="GV54" s="17">
        <v>20.6</v>
      </c>
      <c r="GW54" s="17">
        <v>27.139800000000001</v>
      </c>
      <c r="GX54" s="17">
        <v>27.504100000000001</v>
      </c>
      <c r="GY54" s="17">
        <v>-6.9040999999999997</v>
      </c>
      <c r="GZ54" s="17">
        <v>4.0999999999999996</v>
      </c>
      <c r="HA54" s="17">
        <v>4.2062099999999996</v>
      </c>
      <c r="HB54" s="17">
        <v>4.2062099999999996</v>
      </c>
      <c r="HC54" s="17">
        <v>-0.10621</v>
      </c>
      <c r="HD54" s="17">
        <v>17.2</v>
      </c>
      <c r="HE54" s="17">
        <v>17.209759999999999</v>
      </c>
      <c r="HF54" s="17">
        <v>34.419510000000002</v>
      </c>
      <c r="HG54" s="17">
        <v>-17.21951</v>
      </c>
      <c r="HH54" s="17">
        <v>89.4</v>
      </c>
      <c r="HI54" s="17">
        <v>89.231110000000001</v>
      </c>
      <c r="HJ54" s="17">
        <v>91.391570000000002</v>
      </c>
      <c r="HK54" s="17">
        <v>-1.9915700000000001</v>
      </c>
      <c r="HL54" s="17"/>
      <c r="HM54" s="17"/>
      <c r="HN54" s="17"/>
      <c r="HO54" s="17">
        <v>0</v>
      </c>
      <c r="HP54" s="17"/>
      <c r="HQ54" s="17"/>
      <c r="HR54" s="17"/>
      <c r="HS54" s="17">
        <v>0</v>
      </c>
      <c r="HT54" s="17">
        <v>85.9</v>
      </c>
      <c r="HU54" s="17">
        <v>80.754559999999998</v>
      </c>
      <c r="HV54" s="17">
        <v>85.347679999999997</v>
      </c>
      <c r="HW54" s="17">
        <v>0.55232000000000003</v>
      </c>
      <c r="HX54" s="17">
        <v>0</v>
      </c>
      <c r="HY54" s="17"/>
      <c r="HZ54" s="17"/>
      <c r="IA54" s="17">
        <v>0</v>
      </c>
      <c r="IB54" s="17"/>
      <c r="IC54" s="17"/>
      <c r="ID54" s="17"/>
      <c r="IE54" s="17">
        <v>0</v>
      </c>
      <c r="IF54" s="17">
        <v>47.2</v>
      </c>
      <c r="IG54" s="17">
        <v>45.441949999999999</v>
      </c>
      <c r="IH54" s="17"/>
      <c r="II54" s="17">
        <v>47.2</v>
      </c>
      <c r="IJ54" s="17"/>
      <c r="IK54" s="17"/>
      <c r="IL54" s="17"/>
      <c r="IM54" s="17">
        <v>0</v>
      </c>
      <c r="IN54" s="17"/>
      <c r="IO54" s="17"/>
      <c r="IP54" s="17"/>
      <c r="IQ54" s="17">
        <v>0</v>
      </c>
      <c r="IR54" s="17"/>
      <c r="IS54" s="17"/>
      <c r="IT54" s="17"/>
      <c r="IU54" s="17">
        <v>0</v>
      </c>
      <c r="IV54" s="17">
        <v>85.9</v>
      </c>
      <c r="IW54" s="17">
        <v>86.912400000000005</v>
      </c>
      <c r="IX54" s="17">
        <v>84.007639999999995</v>
      </c>
      <c r="IY54" s="17">
        <v>1.89236</v>
      </c>
      <c r="IZ54" s="17">
        <v>173.9</v>
      </c>
      <c r="JA54" s="17">
        <v>183.94696999999999</v>
      </c>
      <c r="JB54" s="17">
        <v>183.94696999999999</v>
      </c>
      <c r="JC54" s="17">
        <v>-10.04697</v>
      </c>
      <c r="JD54" s="17">
        <v>170.9</v>
      </c>
      <c r="JE54" s="17">
        <v>183.94696999999999</v>
      </c>
      <c r="JF54" s="17">
        <v>183.94696999999999</v>
      </c>
      <c r="JG54" s="17">
        <v>-13.04697</v>
      </c>
      <c r="JH54" s="17">
        <v>200</v>
      </c>
      <c r="JI54" s="17">
        <v>183.94696999999999</v>
      </c>
      <c r="JJ54" s="17">
        <v>183.94696999999999</v>
      </c>
      <c r="JK54" s="17">
        <v>16.05303</v>
      </c>
      <c r="JL54" s="17">
        <v>268.5</v>
      </c>
      <c r="JM54" s="17">
        <v>276.74905000000001</v>
      </c>
      <c r="JN54" s="17">
        <v>276.74905000000001</v>
      </c>
      <c r="JO54" s="17">
        <v>-8.2490500000000004</v>
      </c>
      <c r="JP54" s="17">
        <v>12.6</v>
      </c>
      <c r="JQ54" s="17">
        <v>15</v>
      </c>
      <c r="JR54" s="17">
        <v>71.796109999999999</v>
      </c>
      <c r="JS54" s="17">
        <v>-59.196109999999997</v>
      </c>
      <c r="JT54" s="17"/>
      <c r="JU54" s="17"/>
      <c r="JV54" s="17">
        <v>36.005859999999998</v>
      </c>
      <c r="JW54" s="17">
        <v>-36.005859999999998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0.8</v>
      </c>
      <c r="KW54" s="17">
        <v>1.0779300000000001</v>
      </c>
      <c r="KX54" s="17">
        <v>1.0779300000000001</v>
      </c>
      <c r="KY54" s="17">
        <v>-0.27793000000000001</v>
      </c>
      <c r="KZ54" s="17">
        <v>202.5</v>
      </c>
      <c r="LA54" s="17">
        <v>205.12858</v>
      </c>
      <c r="LB54" s="17">
        <v>190.65976000000001</v>
      </c>
      <c r="LC54" s="17">
        <v>11.84024</v>
      </c>
      <c r="LD54" s="17">
        <v>80.2</v>
      </c>
      <c r="LE54" s="17">
        <v>60.485790000000001</v>
      </c>
      <c r="LF54" s="17">
        <v>76.123440000000002</v>
      </c>
      <c r="LG54" s="17">
        <v>4.0765599999999997</v>
      </c>
      <c r="LH54" s="17">
        <v>62.8</v>
      </c>
      <c r="LI54" s="17">
        <v>67.461460000000002</v>
      </c>
      <c r="LJ54" s="17">
        <v>67.461460000000002</v>
      </c>
      <c r="LK54" s="17">
        <v>-4.6614599999999999</v>
      </c>
      <c r="LL54" s="17">
        <v>67</v>
      </c>
      <c r="LM54" s="17">
        <v>59.248899999999999</v>
      </c>
      <c r="LN54" s="17">
        <v>64.827470000000005</v>
      </c>
      <c r="LO54" s="17">
        <v>2.1725300000000001</v>
      </c>
      <c r="LP54" s="17">
        <v>28.8</v>
      </c>
      <c r="LQ54" s="17">
        <v>30.097560000000001</v>
      </c>
      <c r="LR54" s="17">
        <v>30.097560000000001</v>
      </c>
      <c r="LS54" s="17">
        <v>-1.29756</v>
      </c>
      <c r="LT54" s="17"/>
      <c r="LU54" s="17"/>
      <c r="LV54" s="17"/>
      <c r="LW54" s="17">
        <v>0</v>
      </c>
      <c r="LX54" s="17"/>
      <c r="LY54" s="17"/>
      <c r="LZ54" s="17"/>
      <c r="MA54" s="17">
        <v>0</v>
      </c>
      <c r="MB54" s="17"/>
      <c r="MC54" s="17"/>
      <c r="MD54" s="17"/>
      <c r="ME54" s="17">
        <v>0</v>
      </c>
      <c r="MF54" s="17">
        <v>143.9</v>
      </c>
      <c r="MG54" s="17">
        <v>159.10805999999999</v>
      </c>
      <c r="MH54" s="17">
        <v>151.08876000000001</v>
      </c>
      <c r="MI54" s="17">
        <v>-7.1887600000000003</v>
      </c>
      <c r="MJ54" s="17">
        <v>145</v>
      </c>
      <c r="MK54" s="17">
        <v>159.10805999999999</v>
      </c>
      <c r="ML54" s="17">
        <v>151.08876000000001</v>
      </c>
      <c r="MM54" s="17">
        <v>-6.0887599999999997</v>
      </c>
      <c r="MN54" s="17">
        <v>170</v>
      </c>
      <c r="MO54" s="17">
        <v>159.58586</v>
      </c>
      <c r="MP54" s="17">
        <v>151.54248000000001</v>
      </c>
      <c r="MQ54" s="17">
        <v>18.457519999999999</v>
      </c>
      <c r="MR54" s="17">
        <v>187</v>
      </c>
      <c r="MS54" s="17">
        <v>186.53282999999999</v>
      </c>
      <c r="MT54" s="17"/>
      <c r="MU54" s="17">
        <v>187</v>
      </c>
      <c r="MV54" s="17"/>
      <c r="MW54" s="17"/>
      <c r="MX54" s="17"/>
      <c r="MY54" s="17">
        <v>0</v>
      </c>
      <c r="MZ54" s="17"/>
      <c r="NA54" s="17"/>
      <c r="NB54" s="17"/>
      <c r="NC54" s="17">
        <v>0</v>
      </c>
      <c r="ND54" s="17"/>
      <c r="NE54" s="17"/>
      <c r="NF54" s="17"/>
      <c r="NG54" s="17">
        <v>0</v>
      </c>
      <c r="NH54" s="17"/>
      <c r="NI54" s="17"/>
      <c r="NJ54" s="17"/>
      <c r="NK54" s="17">
        <v>0</v>
      </c>
      <c r="NL54" s="17">
        <v>214.1</v>
      </c>
      <c r="NM54" s="17">
        <v>207.29667000000001</v>
      </c>
      <c r="NN54" s="17">
        <v>207.29667000000001</v>
      </c>
      <c r="NO54" s="17">
        <v>6.8033299999999999</v>
      </c>
      <c r="NP54" s="17">
        <v>102.6</v>
      </c>
      <c r="NQ54" s="17">
        <v>103.95959000000001</v>
      </c>
      <c r="NR54" s="17">
        <v>103.95959000000001</v>
      </c>
      <c r="NS54" s="17">
        <v>-1.3595900000000001</v>
      </c>
      <c r="NT54" s="17">
        <v>5.0999999999999996</v>
      </c>
      <c r="NU54" s="17">
        <v>6.1913999999999998</v>
      </c>
      <c r="NV54" s="17">
        <v>3.9904700000000002</v>
      </c>
      <c r="NW54" s="17">
        <v>1.1095299999999999</v>
      </c>
      <c r="NX54" s="17">
        <v>0</v>
      </c>
      <c r="NY54" s="17"/>
      <c r="NZ54" s="17">
        <v>4.1863799999999998</v>
      </c>
      <c r="OA54" s="17">
        <v>-4.1863799999999998</v>
      </c>
      <c r="OB54" s="17">
        <v>6.9</v>
      </c>
      <c r="OC54" s="17">
        <v>7.3</v>
      </c>
      <c r="OD54" s="17">
        <v>7.3</v>
      </c>
      <c r="OE54" s="17">
        <v>-0.4</v>
      </c>
      <c r="OF54" s="17">
        <v>0</v>
      </c>
      <c r="OG54" s="17"/>
      <c r="OH54" s="17"/>
      <c r="OI54" s="17">
        <v>0</v>
      </c>
      <c r="OJ54" s="17">
        <v>98.7</v>
      </c>
      <c r="OK54" s="17">
        <v>98.3</v>
      </c>
      <c r="OL54" s="17">
        <v>98.382000000000005</v>
      </c>
      <c r="OM54" s="17">
        <v>0.318</v>
      </c>
      <c r="ON54" s="17">
        <v>0</v>
      </c>
      <c r="OO54" s="17"/>
      <c r="OP54" s="17"/>
      <c r="OQ54" s="17">
        <v>0</v>
      </c>
      <c r="OR54" s="17">
        <v>0.3</v>
      </c>
      <c r="OS54" s="17">
        <v>1</v>
      </c>
      <c r="OT54" s="17">
        <v>2.1120000000000001</v>
      </c>
      <c r="OU54" s="17">
        <v>-1.8120000000000001</v>
      </c>
      <c r="OV54" s="17">
        <v>0</v>
      </c>
      <c r="OW54" s="17"/>
      <c r="OX54" s="17"/>
      <c r="OY54" s="17">
        <v>0</v>
      </c>
      <c r="OZ54" s="17">
        <v>0</v>
      </c>
      <c r="PA54" s="17"/>
      <c r="PB54" s="17">
        <v>5.4039900000000003</v>
      </c>
      <c r="PC54" s="17">
        <v>-5.4039900000000003</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1</v>
      </c>
      <c r="PU54" s="17">
        <v>1.5</v>
      </c>
      <c r="PV54" s="17">
        <v>1.5</v>
      </c>
      <c r="PW54" s="17">
        <v>-0.5</v>
      </c>
      <c r="PX54" s="17">
        <v>2.5</v>
      </c>
      <c r="PY54" s="17">
        <v>2.5</v>
      </c>
      <c r="PZ54" s="17">
        <v>2.5</v>
      </c>
      <c r="QA54" s="17">
        <v>0</v>
      </c>
      <c r="QB54" s="17">
        <v>20.5</v>
      </c>
      <c r="QC54" s="17">
        <v>5.3765799999999997</v>
      </c>
      <c r="QD54" s="17">
        <v>20.35314</v>
      </c>
      <c r="QE54" s="17">
        <v>0.14685999999999999</v>
      </c>
      <c r="QF54" s="17">
        <v>11.2</v>
      </c>
      <c r="QG54" s="17">
        <v>14</v>
      </c>
      <c r="QH54" s="17">
        <v>17.560980000000001</v>
      </c>
      <c r="QI54" s="17">
        <v>-6.3609799999999996</v>
      </c>
      <c r="QJ54" s="17">
        <v>17.899999999999999</v>
      </c>
      <c r="QK54" s="17">
        <v>17.560980000000001</v>
      </c>
      <c r="QL54" s="17">
        <v>17.560980000000001</v>
      </c>
      <c r="QM54" s="17">
        <v>0.33901999999999999</v>
      </c>
      <c r="QN54" s="17">
        <v>3.3</v>
      </c>
      <c r="QO54" s="17">
        <v>3.3</v>
      </c>
      <c r="QP54" s="17">
        <v>3.3</v>
      </c>
      <c r="QQ54" s="17">
        <v>0</v>
      </c>
      <c r="QR54" s="17">
        <v>17.5</v>
      </c>
      <c r="QS54" s="17">
        <v>18.048780000000001</v>
      </c>
      <c r="QT54" s="17">
        <v>18.048780000000001</v>
      </c>
      <c r="QU54" s="17">
        <v>-0.54878000000000005</v>
      </c>
      <c r="QV54" s="17">
        <v>0</v>
      </c>
      <c r="QW54" s="17"/>
      <c r="QX54" s="17"/>
      <c r="QY54" s="17">
        <v>0</v>
      </c>
      <c r="QZ54" s="17">
        <v>0</v>
      </c>
      <c r="RA54" s="17"/>
      <c r="RB54" s="17"/>
      <c r="RC54" s="17">
        <v>0</v>
      </c>
      <c r="RD54" s="17">
        <v>30</v>
      </c>
      <c r="RE54" s="17">
        <v>26</v>
      </c>
      <c r="RF54" s="17">
        <v>27.062999999999999</v>
      </c>
      <c r="RG54" s="17">
        <v>2.9369999999999998</v>
      </c>
      <c r="RH54" s="17">
        <v>85</v>
      </c>
      <c r="RI54" s="17">
        <v>75.8</v>
      </c>
      <c r="RJ54" s="17">
        <v>77.504000000000005</v>
      </c>
      <c r="RK54" s="17">
        <v>7.4960000000000004</v>
      </c>
      <c r="RL54" s="17">
        <v>0</v>
      </c>
      <c r="RM54" s="17"/>
      <c r="RN54" s="17"/>
      <c r="RO54" s="17">
        <v>0</v>
      </c>
      <c r="RP54" s="17">
        <v>1.9</v>
      </c>
      <c r="RQ54" s="17">
        <v>2.4510000000000001</v>
      </c>
      <c r="RR54" s="17">
        <v>2.4510000000000001</v>
      </c>
      <c r="RS54" s="17">
        <v>-0.55100000000000005</v>
      </c>
      <c r="RT54" s="17">
        <v>20.2</v>
      </c>
      <c r="RU54" s="17">
        <v>18.77028</v>
      </c>
      <c r="RV54" s="17">
        <v>19.837879999999998</v>
      </c>
      <c r="RW54" s="17">
        <v>0.36212</v>
      </c>
      <c r="RX54" s="17">
        <v>2.4</v>
      </c>
      <c r="RY54" s="17">
        <v>2</v>
      </c>
      <c r="RZ54" s="17">
        <v>2</v>
      </c>
      <c r="SA54" s="17">
        <v>0.4</v>
      </c>
      <c r="SB54" s="17"/>
      <c r="SC54" s="17"/>
      <c r="SD54" s="17">
        <v>0.4</v>
      </c>
      <c r="SE54" s="17">
        <v>-0.4</v>
      </c>
      <c r="SF54" s="17">
        <v>3.6</v>
      </c>
      <c r="SG54" s="17">
        <v>4</v>
      </c>
      <c r="SH54" s="17">
        <v>5.9</v>
      </c>
      <c r="SI54" s="17">
        <v>-2.2999999999999998</v>
      </c>
      <c r="SJ54" s="17">
        <v>6.6</v>
      </c>
      <c r="SK54" s="17">
        <v>5.8</v>
      </c>
      <c r="SL54" s="17">
        <v>5.8</v>
      </c>
      <c r="SM54" s="17">
        <v>0.8</v>
      </c>
      <c r="SN54" s="17">
        <v>8.5</v>
      </c>
      <c r="SO54" s="17">
        <v>9</v>
      </c>
      <c r="SP54" s="17">
        <v>13.65854</v>
      </c>
      <c r="SQ54" s="17">
        <v>-5.1585400000000003</v>
      </c>
      <c r="SR54" s="17">
        <v>11.7</v>
      </c>
      <c r="SS54" s="17">
        <v>12</v>
      </c>
      <c r="ST54" s="17">
        <v>17.560980000000001</v>
      </c>
      <c r="SU54" s="17">
        <v>-5.8609799999999996</v>
      </c>
      <c r="SV54" s="17">
        <v>13.5</v>
      </c>
      <c r="SW54" s="17">
        <v>14.2439</v>
      </c>
      <c r="SX54" s="17">
        <v>14.2439</v>
      </c>
      <c r="SY54" s="17">
        <v>-0.74390000000000001</v>
      </c>
      <c r="SZ54" s="17">
        <v>12.7</v>
      </c>
      <c r="TA54" s="17">
        <v>13.4</v>
      </c>
      <c r="TB54" s="17">
        <v>11.472</v>
      </c>
      <c r="TC54" s="17">
        <v>1.228</v>
      </c>
      <c r="TD54" s="17">
        <v>31.8</v>
      </c>
      <c r="TE54" s="17">
        <v>29.6</v>
      </c>
      <c r="TF54" s="17">
        <v>26.934999999999999</v>
      </c>
      <c r="TG54" s="17">
        <v>4.8650000000000002</v>
      </c>
      <c r="TH54" s="17">
        <v>0</v>
      </c>
      <c r="TI54" s="17"/>
      <c r="TJ54" s="17"/>
      <c r="TK54" s="17">
        <v>0</v>
      </c>
      <c r="TL54" s="17">
        <v>82.7</v>
      </c>
      <c r="TM54" s="17">
        <v>65.5</v>
      </c>
      <c r="TN54" s="17">
        <v>65.213999999999999</v>
      </c>
      <c r="TO54" s="17">
        <v>17.486000000000001</v>
      </c>
      <c r="TP54" s="17">
        <v>98.9</v>
      </c>
      <c r="TQ54" s="17">
        <v>86.2</v>
      </c>
      <c r="TR54" s="17">
        <v>86.100999999999999</v>
      </c>
      <c r="TS54" s="17">
        <v>12.798999999999999</v>
      </c>
      <c r="TT54" s="17">
        <v>12.8</v>
      </c>
      <c r="TU54" s="17">
        <v>6.1</v>
      </c>
      <c r="TV54" s="17">
        <v>3.4540000000000002</v>
      </c>
      <c r="TW54" s="17">
        <v>9.3460000000000001</v>
      </c>
      <c r="TX54" s="17">
        <v>8</v>
      </c>
      <c r="TY54" s="17">
        <v>4.5</v>
      </c>
      <c r="TZ54" s="17">
        <v>5.0129999999999999</v>
      </c>
      <c r="UA54" s="17">
        <v>2.9870000000000001</v>
      </c>
      <c r="UB54" s="17">
        <v>10.1</v>
      </c>
      <c r="UC54" s="17">
        <v>10</v>
      </c>
      <c r="UD54" s="17">
        <v>13.65854</v>
      </c>
      <c r="UE54" s="17">
        <v>-3.5585399999999998</v>
      </c>
      <c r="UF54" s="17">
        <v>2.5</v>
      </c>
      <c r="UG54" s="17">
        <v>3.5</v>
      </c>
      <c r="UH54" s="17">
        <v>3.5</v>
      </c>
      <c r="UI54" s="17">
        <v>-1</v>
      </c>
      <c r="UJ54" s="17">
        <v>7.5</v>
      </c>
      <c r="UK54" s="17">
        <v>7.5</v>
      </c>
      <c r="UL54" s="17">
        <v>7.5</v>
      </c>
      <c r="UM54" s="17">
        <v>0</v>
      </c>
      <c r="UN54" s="17">
        <v>20.399999999999999</v>
      </c>
      <c r="UO54" s="17">
        <v>19.51219</v>
      </c>
      <c r="UP54" s="17">
        <v>19.51219</v>
      </c>
      <c r="UQ54" s="17">
        <v>0.88780999999999999</v>
      </c>
      <c r="UR54" s="17">
        <v>20.399999999999999</v>
      </c>
      <c r="US54" s="17">
        <v>19.51219</v>
      </c>
      <c r="UT54" s="17">
        <v>19.51219</v>
      </c>
      <c r="UU54" s="17">
        <v>0.88780999999999999</v>
      </c>
      <c r="UV54" s="17">
        <v>20</v>
      </c>
      <c r="UW54" s="17">
        <v>19.51219</v>
      </c>
      <c r="UX54" s="17">
        <v>19.51219</v>
      </c>
      <c r="UY54" s="17">
        <v>0.48781000000000002</v>
      </c>
      <c r="UZ54" s="17">
        <v>1.1000000000000001</v>
      </c>
      <c r="VA54" s="17">
        <v>1.2</v>
      </c>
      <c r="VB54" s="17">
        <v>2.4159999999999999</v>
      </c>
      <c r="VC54" s="17">
        <v>-1.3160000000000001</v>
      </c>
      <c r="VD54" s="17">
        <v>0</v>
      </c>
      <c r="VE54" s="17"/>
      <c r="VF54" s="17"/>
      <c r="VG54" s="17">
        <v>0</v>
      </c>
      <c r="VH54" s="17">
        <v>0</v>
      </c>
      <c r="VI54" s="17"/>
      <c r="VJ54" s="17"/>
      <c r="VK54" s="17">
        <v>0</v>
      </c>
      <c r="VL54" s="17">
        <v>0</v>
      </c>
      <c r="VM54" s="17"/>
      <c r="VN54" s="17"/>
      <c r="VO54" s="17">
        <v>0</v>
      </c>
      <c r="VP54" s="17">
        <v>0.6</v>
      </c>
      <c r="VQ54" s="17">
        <v>0.6</v>
      </c>
      <c r="VR54" s="17">
        <v>0.6</v>
      </c>
      <c r="VS54" s="17">
        <v>0</v>
      </c>
      <c r="VT54" s="17">
        <v>80.099999999999994</v>
      </c>
      <c r="VU54" s="17">
        <v>82.4</v>
      </c>
      <c r="VV54" s="17">
        <v>89.046000000000006</v>
      </c>
      <c r="VW54" s="17">
        <v>-8.9459999999999997</v>
      </c>
      <c r="VX54" s="17">
        <v>71.2</v>
      </c>
      <c r="VY54" s="17">
        <v>80.400000000000006</v>
      </c>
      <c r="VZ54" s="17">
        <v>81.930999999999997</v>
      </c>
      <c r="WA54" s="17">
        <v>-10.731</v>
      </c>
      <c r="WB54" s="17">
        <v>0</v>
      </c>
      <c r="WC54" s="17"/>
      <c r="WD54" s="17"/>
      <c r="WE54" s="17">
        <v>0</v>
      </c>
      <c r="WF54" s="17">
        <v>1.6</v>
      </c>
      <c r="WG54" s="17">
        <v>1.4490000000000001</v>
      </c>
      <c r="WH54" s="17">
        <v>1.4490000000000001</v>
      </c>
      <c r="WI54" s="17">
        <v>0.151</v>
      </c>
      <c r="WJ54" s="17">
        <v>2.2000000000000002</v>
      </c>
      <c r="WK54" s="17">
        <v>2.4</v>
      </c>
      <c r="WL54" s="17">
        <v>2.4</v>
      </c>
      <c r="WM54" s="17">
        <v>-0.2</v>
      </c>
      <c r="WN54" s="17">
        <v>2.2000000000000002</v>
      </c>
      <c r="WO54" s="17">
        <v>2.4</v>
      </c>
      <c r="WP54" s="17">
        <v>2.4</v>
      </c>
      <c r="WQ54" s="17">
        <v>-0.2</v>
      </c>
      <c r="WR54" s="17">
        <v>1.2</v>
      </c>
      <c r="WS54" s="17">
        <v>1.4</v>
      </c>
      <c r="WT54" s="17">
        <v>1.4</v>
      </c>
      <c r="WU54" s="17">
        <v>-0.2</v>
      </c>
      <c r="WV54" s="17">
        <v>0</v>
      </c>
      <c r="WW54" s="17"/>
      <c r="WX54" s="17"/>
      <c r="WY54" s="17">
        <v>0</v>
      </c>
      <c r="WZ54" s="17"/>
      <c r="XA54" s="17"/>
      <c r="XB54" s="17"/>
      <c r="XC54" s="17">
        <v>0</v>
      </c>
      <c r="XD54" s="17">
        <v>18</v>
      </c>
      <c r="XE54" s="17">
        <v>17.951219999999999</v>
      </c>
      <c r="XF54" s="17">
        <v>17.951219999999999</v>
      </c>
      <c r="XG54" s="17">
        <v>4.8779999999999997E-2</v>
      </c>
      <c r="XH54" s="17">
        <v>9.3000000000000007</v>
      </c>
      <c r="XI54" s="17">
        <v>9</v>
      </c>
      <c r="XJ54" s="17">
        <v>10.8</v>
      </c>
      <c r="XK54" s="17">
        <v>-1.5</v>
      </c>
      <c r="XL54" s="17">
        <v>27.9</v>
      </c>
      <c r="XM54" s="17">
        <v>30.5</v>
      </c>
      <c r="XN54" s="17">
        <v>28</v>
      </c>
      <c r="XO54" s="17">
        <v>-0.1</v>
      </c>
      <c r="XP54" s="17">
        <v>34.9</v>
      </c>
      <c r="XQ54" s="17">
        <v>30.5</v>
      </c>
      <c r="XR54" s="17">
        <v>28</v>
      </c>
      <c r="XS54" s="17">
        <v>6.9</v>
      </c>
      <c r="XT54" s="17">
        <v>16</v>
      </c>
      <c r="XU54" s="17">
        <v>14</v>
      </c>
      <c r="XV54" s="17">
        <v>14</v>
      </c>
      <c r="XW54" s="17">
        <v>2</v>
      </c>
      <c r="XX54" s="17">
        <v>19.100000000000001</v>
      </c>
      <c r="XY54" s="17">
        <v>20</v>
      </c>
      <c r="XZ54" s="17">
        <v>20</v>
      </c>
      <c r="YA54" s="17">
        <v>-0.9</v>
      </c>
      <c r="YB54" s="17">
        <v>7.8</v>
      </c>
      <c r="YC54" s="17">
        <v>8.1</v>
      </c>
      <c r="YD54" s="17">
        <v>8.1</v>
      </c>
      <c r="YE54" s="17">
        <v>-0.3</v>
      </c>
      <c r="YF54" s="17">
        <v>11.2</v>
      </c>
      <c r="YG54" s="17">
        <v>11</v>
      </c>
      <c r="YH54" s="17">
        <v>11</v>
      </c>
      <c r="YI54" s="17">
        <v>0.2</v>
      </c>
      <c r="YJ54" s="17">
        <v>23.6</v>
      </c>
      <c r="YK54" s="17">
        <v>23</v>
      </c>
      <c r="YL54" s="17">
        <v>23</v>
      </c>
      <c r="YM54" s="17">
        <v>0.6</v>
      </c>
    </row>
    <row r="55" spans="1:663" ht="24" customHeight="1" x14ac:dyDescent="0.3">
      <c r="A55" s="1"/>
      <c r="B55" s="16" t="s">
        <v>27</v>
      </c>
      <c r="C55" s="16" t="s">
        <v>817</v>
      </c>
      <c r="D55" s="17">
        <v>201.1</v>
      </c>
      <c r="E55" s="17">
        <v>204.19512</v>
      </c>
      <c r="F55" s="17">
        <v>204.19512</v>
      </c>
      <c r="G55" s="17">
        <v>-3.0951200000000001</v>
      </c>
      <c r="H55" s="17">
        <v>591.79999999999995</v>
      </c>
      <c r="I55" s="17">
        <v>472.80633</v>
      </c>
      <c r="J55" s="17">
        <v>593.06339000000003</v>
      </c>
      <c r="K55" s="17">
        <v>-1.26339</v>
      </c>
      <c r="L55" s="17">
        <v>200.6</v>
      </c>
      <c r="M55" s="17">
        <v>154.56261000000001</v>
      </c>
      <c r="N55" s="17">
        <v>193.87520000000001</v>
      </c>
      <c r="O55" s="17">
        <v>6.7248000000000001</v>
      </c>
      <c r="P55" s="17"/>
      <c r="Q55" s="17"/>
      <c r="R55" s="17"/>
      <c r="S55" s="17">
        <v>0</v>
      </c>
      <c r="T55" s="17"/>
      <c r="U55" s="17"/>
      <c r="V55" s="17"/>
      <c r="W55" s="17">
        <v>0</v>
      </c>
      <c r="X55" s="17">
        <v>90.6</v>
      </c>
      <c r="Y55" s="17">
        <v>92.226339999999993</v>
      </c>
      <c r="Z55" s="17">
        <v>92.226339999999993</v>
      </c>
      <c r="AA55" s="17">
        <v>-1.6263399999999999</v>
      </c>
      <c r="AB55" s="17">
        <v>111.8</v>
      </c>
      <c r="AC55" s="17">
        <v>119.99995</v>
      </c>
      <c r="AD55" s="17">
        <v>109.76544</v>
      </c>
      <c r="AE55" s="17">
        <v>2.0345599999999999</v>
      </c>
      <c r="AF55" s="17"/>
      <c r="AG55" s="17"/>
      <c r="AH55" s="17"/>
      <c r="AI55" s="17">
        <v>0</v>
      </c>
      <c r="AJ55" s="17"/>
      <c r="AK55" s="17"/>
      <c r="AL55" s="17"/>
      <c r="AM55" s="17">
        <v>0</v>
      </c>
      <c r="AN55" s="17">
        <v>184.5</v>
      </c>
      <c r="AO55" s="17">
        <v>182.37952999999999</v>
      </c>
      <c r="AP55" s="17"/>
      <c r="AQ55" s="17">
        <v>184.5</v>
      </c>
      <c r="AR55" s="17">
        <v>207.4</v>
      </c>
      <c r="AS55" s="17">
        <v>202.65</v>
      </c>
      <c r="AT55" s="17"/>
      <c r="AU55" s="17">
        <v>207.4</v>
      </c>
      <c r="AV55" s="17">
        <v>0</v>
      </c>
      <c r="AW55" s="17"/>
      <c r="AX55" s="17"/>
      <c r="AY55" s="17">
        <v>0</v>
      </c>
      <c r="AZ55" s="17">
        <v>0</v>
      </c>
      <c r="BA55" s="17"/>
      <c r="BB55" s="17"/>
      <c r="BC55" s="17">
        <v>0</v>
      </c>
      <c r="BD55" s="17">
        <v>211.9</v>
      </c>
      <c r="BE55" s="17">
        <v>206.01686000000001</v>
      </c>
      <c r="BF55" s="17"/>
      <c r="BG55" s="17">
        <v>211.9</v>
      </c>
      <c r="BH55" s="17"/>
      <c r="BI55" s="17"/>
      <c r="BJ55" s="17"/>
      <c r="BK55" s="17">
        <v>0</v>
      </c>
      <c r="BL55" s="17">
        <v>267.5</v>
      </c>
      <c r="BM55" s="17">
        <v>120.38995</v>
      </c>
      <c r="BN55" s="17">
        <v>324.88889999999998</v>
      </c>
      <c r="BO55" s="17">
        <v>-57.3889</v>
      </c>
      <c r="BP55" s="17">
        <v>9.4</v>
      </c>
      <c r="BQ55" s="17">
        <v>5.4891399999999999</v>
      </c>
      <c r="BR55" s="17">
        <v>5.4891500000000004</v>
      </c>
      <c r="BS55" s="17">
        <v>3.9108499999999999</v>
      </c>
      <c r="BT55" s="17"/>
      <c r="BU55" s="17"/>
      <c r="BV55" s="17"/>
      <c r="BW55" s="17">
        <v>0</v>
      </c>
      <c r="BX55" s="17"/>
      <c r="BY55" s="17"/>
      <c r="BZ55" s="17"/>
      <c r="CA55" s="17">
        <v>0</v>
      </c>
      <c r="CB55" s="17"/>
      <c r="CC55" s="17"/>
      <c r="CD55" s="17"/>
      <c r="CE55" s="17">
        <v>0</v>
      </c>
      <c r="CF55" s="17"/>
      <c r="CG55" s="17"/>
      <c r="CH55" s="17"/>
      <c r="CI55" s="17">
        <v>0</v>
      </c>
      <c r="CJ55" s="17">
        <v>166.4</v>
      </c>
      <c r="CK55" s="17">
        <v>164.70732000000001</v>
      </c>
      <c r="CL55" s="17">
        <v>164.70732000000001</v>
      </c>
      <c r="CM55" s="17">
        <v>1.69268</v>
      </c>
      <c r="CN55" s="17">
        <v>6.5</v>
      </c>
      <c r="CO55" s="17">
        <v>5.1583800000000002</v>
      </c>
      <c r="CP55" s="17">
        <v>5.1583800000000002</v>
      </c>
      <c r="CQ55" s="17">
        <v>1.34162</v>
      </c>
      <c r="CR55" s="17">
        <v>5.4</v>
      </c>
      <c r="CS55" s="17">
        <v>2.8315000000000001</v>
      </c>
      <c r="CT55" s="17">
        <v>2.8315000000000001</v>
      </c>
      <c r="CU55" s="17">
        <v>2.5684999999999998</v>
      </c>
      <c r="CV55" s="17">
        <v>16.899999999999999</v>
      </c>
      <c r="CW55" s="17">
        <v>16.873670000000001</v>
      </c>
      <c r="CX55" s="17"/>
      <c r="CY55" s="17">
        <v>16.899999999999999</v>
      </c>
      <c r="CZ55" s="17">
        <v>6.8</v>
      </c>
      <c r="DA55" s="17">
        <v>6.8787000000000003</v>
      </c>
      <c r="DB55" s="17">
        <v>6.8787000000000003</v>
      </c>
      <c r="DC55" s="17">
        <v>-7.8700000000000006E-2</v>
      </c>
      <c r="DD55" s="17">
        <v>15.1</v>
      </c>
      <c r="DE55" s="17">
        <v>14.992190000000001</v>
      </c>
      <c r="DF55" s="17">
        <v>14.992190000000001</v>
      </c>
      <c r="DG55" s="17">
        <v>0.10781</v>
      </c>
      <c r="DH55" s="17">
        <v>80.7</v>
      </c>
      <c r="DI55" s="17">
        <v>95.123959999999997</v>
      </c>
      <c r="DJ55" s="17">
        <v>142.9992</v>
      </c>
      <c r="DK55" s="17">
        <v>-62.299199999999999</v>
      </c>
      <c r="DL55" s="17"/>
      <c r="DM55" s="17"/>
      <c r="DN55" s="17"/>
      <c r="DO55" s="17">
        <v>0</v>
      </c>
      <c r="DP55" s="17"/>
      <c r="DQ55" s="17"/>
      <c r="DR55" s="17"/>
      <c r="DS55" s="17">
        <v>0</v>
      </c>
      <c r="DT55" s="17"/>
      <c r="DU55" s="17"/>
      <c r="DV55" s="17"/>
      <c r="DW55" s="17">
        <v>0</v>
      </c>
      <c r="DX55" s="17"/>
      <c r="DY55" s="17"/>
      <c r="DZ55" s="17"/>
      <c r="EA55" s="17">
        <v>0</v>
      </c>
      <c r="EB55" s="17">
        <v>109.4</v>
      </c>
      <c r="EC55" s="17">
        <v>112.90537</v>
      </c>
      <c r="ED55" s="17">
        <v>112.90537</v>
      </c>
      <c r="EE55" s="17">
        <v>-3.5053700000000001</v>
      </c>
      <c r="EF55" s="17">
        <v>83</v>
      </c>
      <c r="EG55" s="17"/>
      <c r="EH55" s="17">
        <v>64.808629999999994</v>
      </c>
      <c r="EI55" s="17">
        <v>18.191369999999999</v>
      </c>
      <c r="EJ55" s="17"/>
      <c r="EK55" s="17"/>
      <c r="EL55" s="17"/>
      <c r="EM55" s="17">
        <v>0</v>
      </c>
      <c r="EN55" s="17"/>
      <c r="EO55" s="17"/>
      <c r="EP55" s="17"/>
      <c r="EQ55" s="17">
        <v>0</v>
      </c>
      <c r="ER55" s="17"/>
      <c r="ES55" s="17"/>
      <c r="ET55" s="17"/>
      <c r="EU55" s="17">
        <v>0</v>
      </c>
      <c r="EV55" s="17">
        <v>6.5</v>
      </c>
      <c r="EW55" s="17">
        <v>6.39</v>
      </c>
      <c r="EX55" s="17">
        <v>6.39</v>
      </c>
      <c r="EY55" s="17">
        <v>0.11</v>
      </c>
      <c r="EZ55" s="17">
        <v>211.6</v>
      </c>
      <c r="FA55" s="17">
        <v>216.29409999999999</v>
      </c>
      <c r="FB55" s="17">
        <v>149.74368999999999</v>
      </c>
      <c r="FC55" s="17">
        <v>61.856310000000001</v>
      </c>
      <c r="FD55" s="17">
        <v>28.8</v>
      </c>
      <c r="FE55" s="17">
        <v>29.874580000000002</v>
      </c>
      <c r="FF55" s="17">
        <v>38.786200000000001</v>
      </c>
      <c r="FG55" s="17">
        <v>-9.9862000000000002</v>
      </c>
      <c r="FH55" s="17">
        <v>111.7</v>
      </c>
      <c r="FI55" s="17">
        <v>128.69855000000001</v>
      </c>
      <c r="FJ55" s="17">
        <v>130.47008</v>
      </c>
      <c r="FK55" s="17">
        <v>-18.77008</v>
      </c>
      <c r="FL55" s="17">
        <v>14.7</v>
      </c>
      <c r="FM55" s="17">
        <v>15.15638</v>
      </c>
      <c r="FN55" s="17">
        <v>15.15638</v>
      </c>
      <c r="FO55" s="17">
        <v>-0.45638000000000001</v>
      </c>
      <c r="FP55" s="17">
        <v>16.899999999999999</v>
      </c>
      <c r="FQ55" s="17">
        <v>14.11824</v>
      </c>
      <c r="FR55" s="17">
        <v>15.53007</v>
      </c>
      <c r="FS55" s="17">
        <v>1.3699300000000001</v>
      </c>
      <c r="FT55" s="17">
        <v>13.4</v>
      </c>
      <c r="FU55" s="17">
        <v>14</v>
      </c>
      <c r="FV55" s="17">
        <v>18.048780000000001</v>
      </c>
      <c r="FW55" s="17">
        <v>-4.6487800000000004</v>
      </c>
      <c r="FX55" s="17">
        <v>89.6</v>
      </c>
      <c r="FY55" s="17">
        <v>88.116100000000003</v>
      </c>
      <c r="FZ55" s="17">
        <v>88.116100000000003</v>
      </c>
      <c r="GA55" s="17">
        <v>1.4839</v>
      </c>
      <c r="GB55" s="17">
        <v>181.5</v>
      </c>
      <c r="GC55" s="17">
        <v>172.77482000000001</v>
      </c>
      <c r="GD55" s="17">
        <v>185.81701000000001</v>
      </c>
      <c r="GE55" s="17">
        <v>-4.3170099999999998</v>
      </c>
      <c r="GF55" s="17">
        <v>51.3</v>
      </c>
      <c r="GG55" s="17">
        <v>145.18799999999999</v>
      </c>
      <c r="GH55" s="17">
        <v>185.81701000000001</v>
      </c>
      <c r="GI55" s="17">
        <v>-134.51701</v>
      </c>
      <c r="GJ55" s="17">
        <v>32</v>
      </c>
      <c r="GK55" s="17">
        <v>72.811999999999998</v>
      </c>
      <c r="GL55" s="17">
        <v>186.37502000000001</v>
      </c>
      <c r="GM55" s="17">
        <v>-154.37502000000001</v>
      </c>
      <c r="GN55" s="17">
        <v>101.8</v>
      </c>
      <c r="GO55" s="17">
        <v>100.14742</v>
      </c>
      <c r="GP55" s="17">
        <v>100.21098000000001</v>
      </c>
      <c r="GQ55" s="17">
        <v>1.5890200000000001</v>
      </c>
      <c r="GR55" s="17">
        <v>0</v>
      </c>
      <c r="GS55" s="17">
        <v>26.194369999999999</v>
      </c>
      <c r="GT55" s="17">
        <v>45</v>
      </c>
      <c r="GU55" s="17">
        <v>-45</v>
      </c>
      <c r="GV55" s="17">
        <v>23.7</v>
      </c>
      <c r="GW55" s="17">
        <v>27.139800000000001</v>
      </c>
      <c r="GX55" s="17">
        <v>27.504100000000001</v>
      </c>
      <c r="GY55" s="17">
        <v>-3.8041</v>
      </c>
      <c r="GZ55" s="17">
        <v>4.0999999999999996</v>
      </c>
      <c r="HA55" s="17">
        <v>4.2062099999999996</v>
      </c>
      <c r="HB55" s="17">
        <v>4.2062099999999996</v>
      </c>
      <c r="HC55" s="17">
        <v>-0.10621</v>
      </c>
      <c r="HD55" s="17">
        <v>16.899999999999999</v>
      </c>
      <c r="HE55" s="17">
        <v>17.209759999999999</v>
      </c>
      <c r="HF55" s="17">
        <v>34.419510000000002</v>
      </c>
      <c r="HG55" s="17">
        <v>-17.51951</v>
      </c>
      <c r="HH55" s="17">
        <v>41.8</v>
      </c>
      <c r="HI55" s="17">
        <v>138.80552</v>
      </c>
      <c r="HJ55" s="17">
        <v>111.66682</v>
      </c>
      <c r="HK55" s="17">
        <v>-69.866820000000004</v>
      </c>
      <c r="HL55" s="17"/>
      <c r="HM55" s="17"/>
      <c r="HN55" s="17"/>
      <c r="HO55" s="17">
        <v>0</v>
      </c>
      <c r="HP55" s="17"/>
      <c r="HQ55" s="17"/>
      <c r="HR55" s="17"/>
      <c r="HS55" s="17">
        <v>0</v>
      </c>
      <c r="HT55" s="17">
        <v>79</v>
      </c>
      <c r="HU55" s="17">
        <v>21.160219999999999</v>
      </c>
      <c r="HV55" s="17">
        <v>62.593719999999998</v>
      </c>
      <c r="HW55" s="17">
        <v>16.406279999999999</v>
      </c>
      <c r="HX55" s="17">
        <v>0</v>
      </c>
      <c r="HY55" s="17"/>
      <c r="HZ55" s="17"/>
      <c r="IA55" s="17">
        <v>0</v>
      </c>
      <c r="IB55" s="17"/>
      <c r="IC55" s="17"/>
      <c r="ID55" s="17"/>
      <c r="IE55" s="17">
        <v>0</v>
      </c>
      <c r="IF55" s="17">
        <v>46.6</v>
      </c>
      <c r="IG55" s="17">
        <v>45.441949999999999</v>
      </c>
      <c r="IH55" s="17"/>
      <c r="II55" s="17">
        <v>46.6</v>
      </c>
      <c r="IJ55" s="17"/>
      <c r="IK55" s="17"/>
      <c r="IL55" s="17"/>
      <c r="IM55" s="17">
        <v>0</v>
      </c>
      <c r="IN55" s="17"/>
      <c r="IO55" s="17"/>
      <c r="IP55" s="17"/>
      <c r="IQ55" s="17">
        <v>0</v>
      </c>
      <c r="IR55" s="17"/>
      <c r="IS55" s="17"/>
      <c r="IT55" s="17"/>
      <c r="IU55" s="17">
        <v>0</v>
      </c>
      <c r="IV55" s="17">
        <v>85.4</v>
      </c>
      <c r="IW55" s="17">
        <v>86.912400000000005</v>
      </c>
      <c r="IX55" s="17">
        <v>75.108249999999998</v>
      </c>
      <c r="IY55" s="17">
        <v>10.29175</v>
      </c>
      <c r="IZ55" s="17">
        <v>173.8</v>
      </c>
      <c r="JA55" s="17">
        <v>184.41761</v>
      </c>
      <c r="JB55" s="17">
        <v>184.41761</v>
      </c>
      <c r="JC55" s="17">
        <v>-10.617610000000001</v>
      </c>
      <c r="JD55" s="17">
        <v>171.3</v>
      </c>
      <c r="JE55" s="17">
        <v>184.41761</v>
      </c>
      <c r="JF55" s="17">
        <v>184.41761</v>
      </c>
      <c r="JG55" s="17">
        <v>-13.117610000000001</v>
      </c>
      <c r="JH55" s="17">
        <v>200</v>
      </c>
      <c r="JI55" s="17">
        <v>184.41761</v>
      </c>
      <c r="JJ55" s="17">
        <v>184.41761</v>
      </c>
      <c r="JK55" s="17">
        <v>15.58239</v>
      </c>
      <c r="JL55" s="17">
        <v>268.8</v>
      </c>
      <c r="JM55" s="17">
        <v>277.45713000000001</v>
      </c>
      <c r="JN55" s="17">
        <v>277.45713000000001</v>
      </c>
      <c r="JO55" s="17">
        <v>-8.6571300000000004</v>
      </c>
      <c r="JP55" s="17">
        <v>12.1</v>
      </c>
      <c r="JQ55" s="17">
        <v>15</v>
      </c>
      <c r="JR55" s="17">
        <v>71.796109999999999</v>
      </c>
      <c r="JS55" s="17">
        <v>-59.696109999999997</v>
      </c>
      <c r="JT55" s="17"/>
      <c r="JU55" s="17"/>
      <c r="JV55" s="17">
        <v>36.005859999999998</v>
      </c>
      <c r="JW55" s="17">
        <v>-36.005859999999998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0.8</v>
      </c>
      <c r="KW55" s="17">
        <v>1.0779300000000001</v>
      </c>
      <c r="KX55" s="17">
        <v>1.0779300000000001</v>
      </c>
      <c r="KY55" s="17">
        <v>-0.27793000000000001</v>
      </c>
      <c r="KZ55" s="17">
        <v>77.2</v>
      </c>
      <c r="LA55" s="17">
        <v>148.52280999999999</v>
      </c>
      <c r="LB55" s="17">
        <v>147.42347000000001</v>
      </c>
      <c r="LC55" s="17">
        <v>-70.223470000000006</v>
      </c>
      <c r="LD55" s="17">
        <v>49.8</v>
      </c>
      <c r="LE55" s="17">
        <v>59.485939999999999</v>
      </c>
      <c r="LF55" s="17">
        <v>64.608339999999998</v>
      </c>
      <c r="LG55" s="17">
        <v>-14.808339999999999</v>
      </c>
      <c r="LH55" s="17">
        <v>61.7</v>
      </c>
      <c r="LI55" s="17">
        <v>67.461460000000002</v>
      </c>
      <c r="LJ55" s="17">
        <v>67.461460000000002</v>
      </c>
      <c r="LK55" s="17">
        <v>-5.7614599999999996</v>
      </c>
      <c r="LL55" s="17">
        <v>66.7</v>
      </c>
      <c r="LM55" s="17">
        <v>58.637770000000003</v>
      </c>
      <c r="LN55" s="17">
        <v>60.585189999999997</v>
      </c>
      <c r="LO55" s="17">
        <v>6.1148100000000003</v>
      </c>
      <c r="LP55" s="17">
        <v>28.2</v>
      </c>
      <c r="LQ55" s="17">
        <v>30.097560000000001</v>
      </c>
      <c r="LR55" s="17">
        <v>30.097560000000001</v>
      </c>
      <c r="LS55" s="17">
        <v>-1.8975599999999999</v>
      </c>
      <c r="LT55" s="17"/>
      <c r="LU55" s="17"/>
      <c r="LV55" s="17"/>
      <c r="LW55" s="17">
        <v>0</v>
      </c>
      <c r="LX55" s="17"/>
      <c r="LY55" s="17"/>
      <c r="LZ55" s="17"/>
      <c r="MA55" s="17">
        <v>0</v>
      </c>
      <c r="MB55" s="17"/>
      <c r="MC55" s="17"/>
      <c r="MD55" s="17"/>
      <c r="ME55" s="17">
        <v>0</v>
      </c>
      <c r="MF55" s="17">
        <v>144.5</v>
      </c>
      <c r="MG55" s="17">
        <v>159.10805999999999</v>
      </c>
      <c r="MH55" s="17">
        <v>151.08876000000001</v>
      </c>
      <c r="MI55" s="17">
        <v>-6.5887599999999997</v>
      </c>
      <c r="MJ55" s="17">
        <v>145.4</v>
      </c>
      <c r="MK55" s="17">
        <v>159.10805999999999</v>
      </c>
      <c r="ML55" s="17">
        <v>151.08876000000001</v>
      </c>
      <c r="MM55" s="17">
        <v>-5.6887600000000003</v>
      </c>
      <c r="MN55" s="17">
        <v>170.2</v>
      </c>
      <c r="MO55" s="17">
        <v>159.58586</v>
      </c>
      <c r="MP55" s="17">
        <v>151.54248000000001</v>
      </c>
      <c r="MQ55" s="17">
        <v>18.657520000000002</v>
      </c>
      <c r="MR55" s="17">
        <v>187.5</v>
      </c>
      <c r="MS55" s="17">
        <v>165.10292000000001</v>
      </c>
      <c r="MT55" s="17"/>
      <c r="MU55" s="17">
        <v>187.5</v>
      </c>
      <c r="MV55" s="17"/>
      <c r="MW55" s="17"/>
      <c r="MX55" s="17"/>
      <c r="MY55" s="17">
        <v>0</v>
      </c>
      <c r="MZ55" s="17"/>
      <c r="NA55" s="17"/>
      <c r="NB55" s="17"/>
      <c r="NC55" s="17">
        <v>0</v>
      </c>
      <c r="ND55" s="17"/>
      <c r="NE55" s="17"/>
      <c r="NF55" s="17"/>
      <c r="NG55" s="17">
        <v>0</v>
      </c>
      <c r="NH55" s="17"/>
      <c r="NI55" s="17"/>
      <c r="NJ55" s="17"/>
      <c r="NK55" s="17">
        <v>0</v>
      </c>
      <c r="NL55" s="17">
        <v>213.7</v>
      </c>
      <c r="NM55" s="17">
        <v>207.29667000000001</v>
      </c>
      <c r="NN55" s="17">
        <v>207.29667000000001</v>
      </c>
      <c r="NO55" s="17">
        <v>6.4033300000000004</v>
      </c>
      <c r="NP55" s="17">
        <v>102.4</v>
      </c>
      <c r="NQ55" s="17">
        <v>103.95959000000001</v>
      </c>
      <c r="NR55" s="17">
        <v>103.95959000000001</v>
      </c>
      <c r="NS55" s="17">
        <v>-1.55959</v>
      </c>
      <c r="NT55" s="17">
        <v>4.5</v>
      </c>
      <c r="NU55" s="17">
        <v>6.1913999999999998</v>
      </c>
      <c r="NV55" s="17">
        <v>3.9904700000000002</v>
      </c>
      <c r="NW55" s="17">
        <v>0.50953000000000004</v>
      </c>
      <c r="NX55" s="17">
        <v>0</v>
      </c>
      <c r="NY55" s="17"/>
      <c r="NZ55" s="17">
        <v>4.1863799999999998</v>
      </c>
      <c r="OA55" s="17">
        <v>-4.1863799999999998</v>
      </c>
      <c r="OB55" s="17">
        <v>6.8</v>
      </c>
      <c r="OC55" s="17">
        <v>7.3</v>
      </c>
      <c r="OD55" s="17">
        <v>7.3</v>
      </c>
      <c r="OE55" s="17">
        <v>-0.5</v>
      </c>
      <c r="OF55" s="17">
        <v>0</v>
      </c>
      <c r="OG55" s="17"/>
      <c r="OH55" s="17"/>
      <c r="OI55" s="17">
        <v>0</v>
      </c>
      <c r="OJ55" s="17">
        <v>109.2</v>
      </c>
      <c r="OK55" s="17">
        <v>98.7</v>
      </c>
      <c r="OL55" s="17">
        <v>98.186000000000007</v>
      </c>
      <c r="OM55" s="17">
        <v>11.013999999999999</v>
      </c>
      <c r="ON55" s="17">
        <v>0</v>
      </c>
      <c r="OO55" s="17"/>
      <c r="OP55" s="17"/>
      <c r="OQ55" s="17">
        <v>0</v>
      </c>
      <c r="OR55" s="17">
        <v>0.6</v>
      </c>
      <c r="OS55" s="17">
        <v>1</v>
      </c>
      <c r="OT55" s="17">
        <v>1.7230000000000001</v>
      </c>
      <c r="OU55" s="17">
        <v>-1.123</v>
      </c>
      <c r="OV55" s="17">
        <v>0</v>
      </c>
      <c r="OW55" s="17"/>
      <c r="OX55" s="17"/>
      <c r="OY55" s="17">
        <v>0</v>
      </c>
      <c r="OZ55" s="17">
        <v>0</v>
      </c>
      <c r="PA55" s="17"/>
      <c r="PB55" s="17">
        <v>5.4039900000000003</v>
      </c>
      <c r="PC55" s="17">
        <v>-5.4039900000000003</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0.8</v>
      </c>
      <c r="PU55" s="17">
        <v>1.5</v>
      </c>
      <c r="PV55" s="17">
        <v>1.5</v>
      </c>
      <c r="PW55" s="17">
        <v>-0.7</v>
      </c>
      <c r="PX55" s="17">
        <v>2.4</v>
      </c>
      <c r="PY55" s="17">
        <v>2.5</v>
      </c>
      <c r="PZ55" s="17">
        <v>2.5</v>
      </c>
      <c r="QA55" s="17">
        <v>-0.1</v>
      </c>
      <c r="QB55" s="17">
        <v>20</v>
      </c>
      <c r="QC55" s="17">
        <v>5.3765799999999997</v>
      </c>
      <c r="QD55" s="17">
        <v>20.35314</v>
      </c>
      <c r="QE55" s="17">
        <v>-0.35314000000000001</v>
      </c>
      <c r="QF55" s="17">
        <v>11.2</v>
      </c>
      <c r="QG55" s="17">
        <v>14</v>
      </c>
      <c r="QH55" s="17">
        <v>17.560980000000001</v>
      </c>
      <c r="QI55" s="17">
        <v>-6.3609799999999996</v>
      </c>
      <c r="QJ55" s="17">
        <v>17.5</v>
      </c>
      <c r="QK55" s="17">
        <v>17.560980000000001</v>
      </c>
      <c r="QL55" s="17">
        <v>17.560980000000001</v>
      </c>
      <c r="QM55" s="17">
        <v>-6.0979999999999999E-2</v>
      </c>
      <c r="QN55" s="17">
        <v>3.3</v>
      </c>
      <c r="QO55" s="17">
        <v>3.3</v>
      </c>
      <c r="QP55" s="17">
        <v>3.3</v>
      </c>
      <c r="QQ55" s="17">
        <v>0</v>
      </c>
      <c r="QR55" s="17">
        <v>17.600000000000001</v>
      </c>
      <c r="QS55" s="17">
        <v>18.048780000000001</v>
      </c>
      <c r="QT55" s="17">
        <v>18.048780000000001</v>
      </c>
      <c r="QU55" s="17">
        <v>-0.44878000000000001</v>
      </c>
      <c r="QV55" s="17">
        <v>0</v>
      </c>
      <c r="QW55" s="17"/>
      <c r="QX55" s="17"/>
      <c r="QY55" s="17">
        <v>0</v>
      </c>
      <c r="QZ55" s="17">
        <v>0</v>
      </c>
      <c r="RA55" s="17"/>
      <c r="RB55" s="17"/>
      <c r="RC55" s="17">
        <v>0</v>
      </c>
      <c r="RD55" s="17">
        <v>30</v>
      </c>
      <c r="RE55" s="17">
        <v>26.5</v>
      </c>
      <c r="RF55" s="17">
        <v>26.899000000000001</v>
      </c>
      <c r="RG55" s="17">
        <v>3.101</v>
      </c>
      <c r="RH55" s="17">
        <v>88.1</v>
      </c>
      <c r="RI55" s="17">
        <v>76.400000000000006</v>
      </c>
      <c r="RJ55" s="17">
        <v>76.096999999999994</v>
      </c>
      <c r="RK55" s="17">
        <v>12.003</v>
      </c>
      <c r="RL55" s="17">
        <v>0</v>
      </c>
      <c r="RM55" s="17"/>
      <c r="RN55" s="17"/>
      <c r="RO55" s="17">
        <v>0</v>
      </c>
      <c r="RP55" s="17">
        <v>1.9</v>
      </c>
      <c r="RQ55" s="17">
        <v>2.4510000000000001</v>
      </c>
      <c r="RR55" s="17">
        <v>2.4510000000000001</v>
      </c>
      <c r="RS55" s="17">
        <v>-0.55100000000000005</v>
      </c>
      <c r="RT55" s="17">
        <v>20.2</v>
      </c>
      <c r="RU55" s="17">
        <v>4.9184000000000001</v>
      </c>
      <c r="RV55" s="17">
        <v>14.54904</v>
      </c>
      <c r="RW55" s="17">
        <v>5.6509600000000004</v>
      </c>
      <c r="RX55" s="17">
        <v>2.4</v>
      </c>
      <c r="RY55" s="17">
        <v>2</v>
      </c>
      <c r="RZ55" s="17">
        <v>2</v>
      </c>
      <c r="SA55" s="17">
        <v>0.4</v>
      </c>
      <c r="SB55" s="17"/>
      <c r="SC55" s="17"/>
      <c r="SD55" s="17">
        <v>0.4</v>
      </c>
      <c r="SE55" s="17">
        <v>-0.4</v>
      </c>
      <c r="SF55" s="17">
        <v>3.6</v>
      </c>
      <c r="SG55" s="17">
        <v>4</v>
      </c>
      <c r="SH55" s="17">
        <v>5.9</v>
      </c>
      <c r="SI55" s="17">
        <v>-2.2999999999999998</v>
      </c>
      <c r="SJ55" s="17">
        <v>6.6</v>
      </c>
      <c r="SK55" s="17">
        <v>5.8</v>
      </c>
      <c r="SL55" s="17">
        <v>5.8</v>
      </c>
      <c r="SM55" s="17">
        <v>0.8</v>
      </c>
      <c r="SN55" s="17">
        <v>8.1</v>
      </c>
      <c r="SO55" s="17">
        <v>9</v>
      </c>
      <c r="SP55" s="17">
        <v>13.65854</v>
      </c>
      <c r="SQ55" s="17">
        <v>-5.5585399999999998</v>
      </c>
      <c r="SR55" s="17">
        <v>10.1</v>
      </c>
      <c r="SS55" s="17">
        <v>12</v>
      </c>
      <c r="ST55" s="17">
        <v>17.560980000000001</v>
      </c>
      <c r="SU55" s="17">
        <v>-7.4609800000000002</v>
      </c>
      <c r="SV55" s="17">
        <v>13.5</v>
      </c>
      <c r="SW55" s="17">
        <v>14.2439</v>
      </c>
      <c r="SX55" s="17">
        <v>14.2439</v>
      </c>
      <c r="SY55" s="17">
        <v>-0.74390000000000001</v>
      </c>
      <c r="SZ55" s="17">
        <v>16.8</v>
      </c>
      <c r="TA55" s="17">
        <v>14.3</v>
      </c>
      <c r="TB55" s="17">
        <v>11.278</v>
      </c>
      <c r="TC55" s="17">
        <v>5.5220000000000002</v>
      </c>
      <c r="TD55" s="17">
        <v>32.6</v>
      </c>
      <c r="TE55" s="17">
        <v>35</v>
      </c>
      <c r="TF55" s="17">
        <v>25.324999999999999</v>
      </c>
      <c r="TG55" s="17">
        <v>7.2750000000000004</v>
      </c>
      <c r="TH55" s="17">
        <v>0</v>
      </c>
      <c r="TI55" s="17"/>
      <c r="TJ55" s="17"/>
      <c r="TK55" s="17">
        <v>0</v>
      </c>
      <c r="TL55" s="17">
        <v>63.2</v>
      </c>
      <c r="TM55" s="17">
        <v>66.3</v>
      </c>
      <c r="TN55" s="17">
        <v>63.228999999999999</v>
      </c>
      <c r="TO55" s="17">
        <v>-2.9000000000000001E-2</v>
      </c>
      <c r="TP55" s="17">
        <v>100.2</v>
      </c>
      <c r="TQ55" s="17">
        <v>85.9</v>
      </c>
      <c r="TR55" s="17">
        <v>85.350999999999999</v>
      </c>
      <c r="TS55" s="17">
        <v>14.849</v>
      </c>
      <c r="TT55" s="17">
        <v>6.9</v>
      </c>
      <c r="TU55" s="17">
        <v>6.1</v>
      </c>
      <c r="TV55" s="17">
        <v>3.4689999999999999</v>
      </c>
      <c r="TW55" s="17">
        <v>3.431</v>
      </c>
      <c r="TX55" s="17">
        <v>3.2</v>
      </c>
      <c r="TY55" s="17">
        <v>4.4000000000000004</v>
      </c>
      <c r="TZ55" s="17">
        <v>4.95</v>
      </c>
      <c r="UA55" s="17">
        <v>-1.75</v>
      </c>
      <c r="UB55" s="17">
        <v>10.1</v>
      </c>
      <c r="UC55" s="17">
        <v>10</v>
      </c>
      <c r="UD55" s="17">
        <v>13.65854</v>
      </c>
      <c r="UE55" s="17">
        <v>-3.5585399999999998</v>
      </c>
      <c r="UF55" s="17">
        <v>2.5</v>
      </c>
      <c r="UG55" s="17">
        <v>3.5</v>
      </c>
      <c r="UH55" s="17">
        <v>3.5</v>
      </c>
      <c r="UI55" s="17">
        <v>-1</v>
      </c>
      <c r="UJ55" s="17">
        <v>7.5</v>
      </c>
      <c r="UK55" s="17">
        <v>7.5</v>
      </c>
      <c r="UL55" s="17">
        <v>7.5</v>
      </c>
      <c r="UM55" s="17">
        <v>0</v>
      </c>
      <c r="UN55" s="17">
        <v>20.399999999999999</v>
      </c>
      <c r="UO55" s="17">
        <v>19.51219</v>
      </c>
      <c r="UP55" s="17">
        <v>19.51219</v>
      </c>
      <c r="UQ55" s="17">
        <v>0.88780999999999999</v>
      </c>
      <c r="UR55" s="17">
        <v>20.399999999999999</v>
      </c>
      <c r="US55" s="17">
        <v>19.51219</v>
      </c>
      <c r="UT55" s="17">
        <v>19.51219</v>
      </c>
      <c r="UU55" s="17">
        <v>0.88780999999999999</v>
      </c>
      <c r="UV55" s="17">
        <v>20</v>
      </c>
      <c r="UW55" s="17">
        <v>19.51219</v>
      </c>
      <c r="UX55" s="17">
        <v>19.51219</v>
      </c>
      <c r="UY55" s="17">
        <v>0.48781000000000002</v>
      </c>
      <c r="UZ55" s="17">
        <v>1.5</v>
      </c>
      <c r="VA55" s="17">
        <v>1.1000000000000001</v>
      </c>
      <c r="VB55" s="17">
        <v>2.0409999999999999</v>
      </c>
      <c r="VC55" s="17">
        <v>-0.54100000000000004</v>
      </c>
      <c r="VD55" s="17">
        <v>0</v>
      </c>
      <c r="VE55" s="17"/>
      <c r="VF55" s="17"/>
      <c r="VG55" s="17">
        <v>0</v>
      </c>
      <c r="VH55" s="17">
        <v>0</v>
      </c>
      <c r="VI55" s="17"/>
      <c r="VJ55" s="17"/>
      <c r="VK55" s="17">
        <v>0</v>
      </c>
      <c r="VL55" s="17">
        <v>0</v>
      </c>
      <c r="VM55" s="17"/>
      <c r="VN55" s="17"/>
      <c r="VO55" s="17">
        <v>0</v>
      </c>
      <c r="VP55" s="17">
        <v>0.6</v>
      </c>
      <c r="VQ55" s="17">
        <v>0.6</v>
      </c>
      <c r="VR55" s="17">
        <v>0.6</v>
      </c>
      <c r="VS55" s="17">
        <v>0</v>
      </c>
      <c r="VT55" s="17">
        <v>66.400000000000006</v>
      </c>
      <c r="VU55" s="17">
        <v>89</v>
      </c>
      <c r="VV55" s="17">
        <v>85.241</v>
      </c>
      <c r="VW55" s="17">
        <v>-18.841000000000001</v>
      </c>
      <c r="VX55" s="17">
        <v>79.400000000000006</v>
      </c>
      <c r="VY55" s="17">
        <v>90</v>
      </c>
      <c r="VZ55" s="17">
        <v>81.212999999999994</v>
      </c>
      <c r="WA55" s="17">
        <v>-1.8129999999999999</v>
      </c>
      <c r="WB55" s="17">
        <v>0</v>
      </c>
      <c r="WC55" s="17"/>
      <c r="WD55" s="17"/>
      <c r="WE55" s="17">
        <v>0</v>
      </c>
      <c r="WF55" s="17">
        <v>1.6</v>
      </c>
      <c r="WG55" s="17">
        <v>1.4490000000000001</v>
      </c>
      <c r="WH55" s="17">
        <v>1.4490000000000001</v>
      </c>
      <c r="WI55" s="17">
        <v>0.151</v>
      </c>
      <c r="WJ55" s="17">
        <v>2.2000000000000002</v>
      </c>
      <c r="WK55" s="17">
        <v>2.4</v>
      </c>
      <c r="WL55" s="17">
        <v>2.4</v>
      </c>
      <c r="WM55" s="17">
        <v>-0.2</v>
      </c>
      <c r="WN55" s="17">
        <v>2.2000000000000002</v>
      </c>
      <c r="WO55" s="17">
        <v>2.4</v>
      </c>
      <c r="WP55" s="17">
        <v>2.4</v>
      </c>
      <c r="WQ55" s="17">
        <v>-0.2</v>
      </c>
      <c r="WR55" s="17">
        <v>1.2</v>
      </c>
      <c r="WS55" s="17">
        <v>1.4</v>
      </c>
      <c r="WT55" s="17">
        <v>1.4</v>
      </c>
      <c r="WU55" s="17">
        <v>-0.2</v>
      </c>
      <c r="WV55" s="17">
        <v>0</v>
      </c>
      <c r="WW55" s="17"/>
      <c r="WX55" s="17"/>
      <c r="WY55" s="17">
        <v>0</v>
      </c>
      <c r="WZ55" s="17"/>
      <c r="XA55" s="17"/>
      <c r="XB55" s="17"/>
      <c r="XC55" s="17">
        <v>0</v>
      </c>
      <c r="XD55" s="17">
        <v>17.899999999999999</v>
      </c>
      <c r="XE55" s="17">
        <v>17.951219999999999</v>
      </c>
      <c r="XF55" s="17">
        <v>17.951219999999999</v>
      </c>
      <c r="XG55" s="17">
        <v>-5.1220000000000002E-2</v>
      </c>
      <c r="XH55" s="17">
        <v>9.3000000000000007</v>
      </c>
      <c r="XI55" s="17">
        <v>9</v>
      </c>
      <c r="XJ55" s="17">
        <v>10.8</v>
      </c>
      <c r="XK55" s="17">
        <v>-1.5</v>
      </c>
      <c r="XL55" s="17">
        <v>27.9</v>
      </c>
      <c r="XM55" s="17">
        <v>30.5</v>
      </c>
      <c r="XN55" s="17">
        <v>28</v>
      </c>
      <c r="XO55" s="17">
        <v>-0.1</v>
      </c>
      <c r="XP55" s="17">
        <v>34.9</v>
      </c>
      <c r="XQ55" s="17">
        <v>30.5</v>
      </c>
      <c r="XR55" s="17">
        <v>28</v>
      </c>
      <c r="XS55" s="17">
        <v>6.9</v>
      </c>
      <c r="XT55" s="17">
        <v>16.2</v>
      </c>
      <c r="XU55" s="17">
        <v>14</v>
      </c>
      <c r="XV55" s="17">
        <v>14</v>
      </c>
      <c r="XW55" s="17">
        <v>2.2000000000000002</v>
      </c>
      <c r="XX55" s="17">
        <v>19.100000000000001</v>
      </c>
      <c r="XY55" s="17">
        <v>20</v>
      </c>
      <c r="XZ55" s="17">
        <v>20</v>
      </c>
      <c r="YA55" s="17">
        <v>-0.9</v>
      </c>
      <c r="YB55" s="17">
        <v>8.8000000000000007</v>
      </c>
      <c r="YC55" s="17">
        <v>8.1</v>
      </c>
      <c r="YD55" s="17">
        <v>8.1</v>
      </c>
      <c r="YE55" s="17">
        <v>0.7</v>
      </c>
      <c r="YF55" s="17">
        <v>11.3</v>
      </c>
      <c r="YG55" s="17">
        <v>11</v>
      </c>
      <c r="YH55" s="17">
        <v>11</v>
      </c>
      <c r="YI55" s="17">
        <v>0.3</v>
      </c>
      <c r="YJ55" s="17">
        <v>23.4</v>
      </c>
      <c r="YK55" s="17">
        <v>23</v>
      </c>
      <c r="YL55" s="17">
        <v>23</v>
      </c>
      <c r="YM55" s="17">
        <v>0.4</v>
      </c>
    </row>
    <row r="56" spans="1:663" ht="24" customHeight="1" x14ac:dyDescent="0.3">
      <c r="A56" s="1"/>
      <c r="B56" s="18" t="s">
        <v>818</v>
      </c>
      <c r="C56" s="18" t="s">
        <v>28</v>
      </c>
      <c r="D56" s="19">
        <v>203.3</v>
      </c>
      <c r="E56" s="19">
        <v>204.19512</v>
      </c>
      <c r="F56" s="19">
        <v>204.19512</v>
      </c>
      <c r="G56" s="19">
        <v>-0.89512000000000003</v>
      </c>
      <c r="H56" s="19">
        <v>597.1</v>
      </c>
      <c r="I56" s="19">
        <v>461.67953999999997</v>
      </c>
      <c r="J56" s="19">
        <v>578.77756999999997</v>
      </c>
      <c r="K56" s="19">
        <v>18.322430000000001</v>
      </c>
      <c r="L56" s="19">
        <v>204.4</v>
      </c>
      <c r="M56" s="19">
        <v>150.92520999999999</v>
      </c>
      <c r="N56" s="19">
        <v>189.20509999999999</v>
      </c>
      <c r="O56" s="19">
        <v>15.194900000000001</v>
      </c>
      <c r="P56" s="19"/>
      <c r="Q56" s="19"/>
      <c r="R56" s="19"/>
      <c r="S56" s="19">
        <v>0</v>
      </c>
      <c r="T56" s="19"/>
      <c r="U56" s="19"/>
      <c r="V56" s="19"/>
      <c r="W56" s="19">
        <v>0</v>
      </c>
      <c r="X56" s="19">
        <v>89.8</v>
      </c>
      <c r="Y56" s="19">
        <v>92.226339999999993</v>
      </c>
      <c r="Z56" s="19">
        <v>92.226339999999993</v>
      </c>
      <c r="AA56" s="19">
        <v>-2.4263400000000002</v>
      </c>
      <c r="AB56" s="19">
        <v>113.8</v>
      </c>
      <c r="AC56" s="19">
        <v>119.99995</v>
      </c>
      <c r="AD56" s="19">
        <v>114.12426000000001</v>
      </c>
      <c r="AE56" s="19">
        <v>-0.32425999999999999</v>
      </c>
      <c r="AF56" s="19"/>
      <c r="AG56" s="19"/>
      <c r="AH56" s="19"/>
      <c r="AI56" s="19">
        <v>0</v>
      </c>
      <c r="AJ56" s="19"/>
      <c r="AK56" s="19"/>
      <c r="AL56" s="19"/>
      <c r="AM56" s="19">
        <v>0</v>
      </c>
      <c r="AN56" s="19">
        <v>184.7</v>
      </c>
      <c r="AO56" s="19">
        <v>182.37952999999999</v>
      </c>
      <c r="AP56" s="19"/>
      <c r="AQ56" s="19">
        <v>184.7</v>
      </c>
      <c r="AR56" s="19">
        <v>206.9</v>
      </c>
      <c r="AS56" s="19">
        <v>202.65</v>
      </c>
      <c r="AT56" s="19"/>
      <c r="AU56" s="19">
        <v>206.9</v>
      </c>
      <c r="AV56" s="19">
        <v>0</v>
      </c>
      <c r="AW56" s="19"/>
      <c r="AX56" s="19"/>
      <c r="AY56" s="19">
        <v>0</v>
      </c>
      <c r="AZ56" s="19">
        <v>0</v>
      </c>
      <c r="BA56" s="19"/>
      <c r="BB56" s="19"/>
      <c r="BC56" s="19">
        <v>0</v>
      </c>
      <c r="BD56" s="19">
        <v>211.4</v>
      </c>
      <c r="BE56" s="19">
        <v>206.01686000000001</v>
      </c>
      <c r="BF56" s="19"/>
      <c r="BG56" s="19">
        <v>211.4</v>
      </c>
      <c r="BH56" s="19"/>
      <c r="BI56" s="19"/>
      <c r="BJ56" s="19"/>
      <c r="BK56" s="19">
        <v>0</v>
      </c>
      <c r="BL56" s="19">
        <v>289.39999999999998</v>
      </c>
      <c r="BM56" s="19">
        <v>129.61717999999999</v>
      </c>
      <c r="BN56" s="19">
        <v>314.73696999999999</v>
      </c>
      <c r="BO56" s="19">
        <v>-25.336970000000001</v>
      </c>
      <c r="BP56" s="19">
        <v>9.3000000000000007</v>
      </c>
      <c r="BQ56" s="19">
        <v>5.4891399999999999</v>
      </c>
      <c r="BR56" s="19">
        <v>5.4891500000000004</v>
      </c>
      <c r="BS56" s="19">
        <v>3.8108499999999998</v>
      </c>
      <c r="BT56" s="19"/>
      <c r="BU56" s="19"/>
      <c r="BV56" s="19"/>
      <c r="BW56" s="19">
        <v>0</v>
      </c>
      <c r="BX56" s="19"/>
      <c r="BY56" s="19"/>
      <c r="BZ56" s="19"/>
      <c r="CA56" s="19">
        <v>0</v>
      </c>
      <c r="CB56" s="19"/>
      <c r="CC56" s="19"/>
      <c r="CD56" s="19"/>
      <c r="CE56" s="19">
        <v>0</v>
      </c>
      <c r="CF56" s="19"/>
      <c r="CG56" s="19"/>
      <c r="CH56" s="19"/>
      <c r="CI56" s="19">
        <v>0</v>
      </c>
      <c r="CJ56" s="19">
        <v>165.1</v>
      </c>
      <c r="CK56" s="19">
        <v>164.70732000000001</v>
      </c>
      <c r="CL56" s="19">
        <v>164.70732000000001</v>
      </c>
      <c r="CM56" s="19">
        <v>0.39267999999999997</v>
      </c>
      <c r="CN56" s="19">
        <v>6.9</v>
      </c>
      <c r="CO56" s="19">
        <v>5.1583800000000002</v>
      </c>
      <c r="CP56" s="19">
        <v>5.1583800000000002</v>
      </c>
      <c r="CQ56" s="19">
        <v>1.7416199999999999</v>
      </c>
      <c r="CR56" s="19">
        <v>5.6</v>
      </c>
      <c r="CS56" s="19">
        <v>2.8315000000000001</v>
      </c>
      <c r="CT56" s="19">
        <v>2.8315000000000001</v>
      </c>
      <c r="CU56" s="19">
        <v>2.7685</v>
      </c>
      <c r="CV56" s="19">
        <v>16.899999999999999</v>
      </c>
      <c r="CW56" s="19">
        <v>16.873670000000001</v>
      </c>
      <c r="CX56" s="19"/>
      <c r="CY56" s="19">
        <v>16.899999999999999</v>
      </c>
      <c r="CZ56" s="19">
        <v>7</v>
      </c>
      <c r="DA56" s="19">
        <v>6.8787000000000003</v>
      </c>
      <c r="DB56" s="19">
        <v>6.8787000000000003</v>
      </c>
      <c r="DC56" s="19">
        <v>0.12130000000000001</v>
      </c>
      <c r="DD56" s="19">
        <v>15.05</v>
      </c>
      <c r="DE56" s="19">
        <v>14.992190000000001</v>
      </c>
      <c r="DF56" s="19">
        <v>14.992190000000001</v>
      </c>
      <c r="DG56" s="19">
        <v>5.781E-2</v>
      </c>
      <c r="DH56" s="19">
        <v>72.92</v>
      </c>
      <c r="DI56" s="19">
        <v>95.124110000000002</v>
      </c>
      <c r="DJ56" s="19">
        <v>129.58106000000001</v>
      </c>
      <c r="DK56" s="19">
        <v>-56.661059999999999</v>
      </c>
      <c r="DL56" s="19"/>
      <c r="DM56" s="19"/>
      <c r="DN56" s="19"/>
      <c r="DO56" s="19">
        <v>0</v>
      </c>
      <c r="DP56" s="19"/>
      <c r="DQ56" s="19"/>
      <c r="DR56" s="19"/>
      <c r="DS56" s="19">
        <v>0</v>
      </c>
      <c r="DT56" s="19"/>
      <c r="DU56" s="19"/>
      <c r="DV56" s="19"/>
      <c r="DW56" s="19">
        <v>0</v>
      </c>
      <c r="DX56" s="19"/>
      <c r="DY56" s="19"/>
      <c r="DZ56" s="19"/>
      <c r="EA56" s="19">
        <v>0</v>
      </c>
      <c r="EB56" s="19">
        <v>109.9</v>
      </c>
      <c r="EC56" s="19">
        <v>112.90537</v>
      </c>
      <c r="ED56" s="19">
        <v>112.90537</v>
      </c>
      <c r="EE56" s="19">
        <v>-3.0053700000000001</v>
      </c>
      <c r="EF56" s="19">
        <v>84.6</v>
      </c>
      <c r="EG56" s="19"/>
      <c r="EH56" s="19">
        <v>69.7136</v>
      </c>
      <c r="EI56" s="19">
        <v>14.8864</v>
      </c>
      <c r="EJ56" s="19"/>
      <c r="EK56" s="19"/>
      <c r="EL56" s="19"/>
      <c r="EM56" s="19">
        <v>0</v>
      </c>
      <c r="EN56" s="19"/>
      <c r="EO56" s="19"/>
      <c r="EP56" s="19"/>
      <c r="EQ56" s="19">
        <v>0</v>
      </c>
      <c r="ER56" s="19"/>
      <c r="ES56" s="19"/>
      <c r="ET56" s="19"/>
      <c r="EU56" s="19">
        <v>0</v>
      </c>
      <c r="EV56" s="19">
        <v>6.5</v>
      </c>
      <c r="EW56" s="19">
        <v>6.39</v>
      </c>
      <c r="EX56" s="19">
        <v>6.39</v>
      </c>
      <c r="EY56" s="19">
        <v>0.11</v>
      </c>
      <c r="EZ56" s="19">
        <v>0</v>
      </c>
      <c r="FA56" s="19">
        <v>222.80631</v>
      </c>
      <c r="FB56" s="19">
        <v>143.58993000000001</v>
      </c>
      <c r="FC56" s="19">
        <v>-143.58993000000001</v>
      </c>
      <c r="FD56" s="19">
        <v>28</v>
      </c>
      <c r="FE56" s="19">
        <v>29.874580000000002</v>
      </c>
      <c r="FF56" s="19">
        <v>38.786200000000001</v>
      </c>
      <c r="FG56" s="19">
        <v>-10.786199999999999</v>
      </c>
      <c r="FH56" s="19">
        <v>62.4</v>
      </c>
      <c r="FI56" s="19">
        <v>67.316839999999999</v>
      </c>
      <c r="FJ56" s="19">
        <v>133.33471</v>
      </c>
      <c r="FK56" s="19">
        <v>-70.934709999999995</v>
      </c>
      <c r="FL56" s="19">
        <v>14.8</v>
      </c>
      <c r="FM56" s="19">
        <v>15.15638</v>
      </c>
      <c r="FN56" s="19">
        <v>15.15638</v>
      </c>
      <c r="FO56" s="19">
        <v>-0.35637999999999997</v>
      </c>
      <c r="FP56" s="19">
        <v>17</v>
      </c>
      <c r="FQ56" s="19">
        <v>14.11824</v>
      </c>
      <c r="FR56" s="19">
        <v>15.53007</v>
      </c>
      <c r="FS56" s="19">
        <v>1.46993</v>
      </c>
      <c r="FT56" s="19">
        <v>13.4</v>
      </c>
      <c r="FU56" s="19">
        <v>14</v>
      </c>
      <c r="FV56" s="19">
        <v>18.048780000000001</v>
      </c>
      <c r="FW56" s="19">
        <v>-4.6487800000000004</v>
      </c>
      <c r="FX56" s="19">
        <v>91.5</v>
      </c>
      <c r="FY56" s="19">
        <v>88.116100000000003</v>
      </c>
      <c r="FZ56" s="19">
        <v>88.116100000000003</v>
      </c>
      <c r="GA56" s="19">
        <v>3.3839000000000001</v>
      </c>
      <c r="GB56" s="19">
        <v>182</v>
      </c>
      <c r="GC56" s="19">
        <v>172.77482000000001</v>
      </c>
      <c r="GD56" s="19">
        <v>185.81701000000001</v>
      </c>
      <c r="GE56" s="19">
        <v>-3.8170099999999998</v>
      </c>
      <c r="GF56" s="19">
        <v>129.80000000000001</v>
      </c>
      <c r="GG56" s="19">
        <v>139.86000000000001</v>
      </c>
      <c r="GH56" s="19">
        <v>185.81701000000001</v>
      </c>
      <c r="GI56" s="19">
        <v>-56.017009999999999</v>
      </c>
      <c r="GJ56" s="19">
        <v>59.9</v>
      </c>
      <c r="GK56" s="19">
        <v>70.14</v>
      </c>
      <c r="GL56" s="19">
        <v>186.37502000000001</v>
      </c>
      <c r="GM56" s="19">
        <v>-126.47502</v>
      </c>
      <c r="GN56" s="19">
        <v>101.2</v>
      </c>
      <c r="GO56" s="19">
        <v>100.14742</v>
      </c>
      <c r="GP56" s="19">
        <v>103.67288000000001</v>
      </c>
      <c r="GQ56" s="19">
        <v>-2.47288</v>
      </c>
      <c r="GR56" s="19">
        <v>0</v>
      </c>
      <c r="GS56" s="19">
        <v>4.1025799999999997</v>
      </c>
      <c r="GT56" s="19">
        <v>4.1025700000000001</v>
      </c>
      <c r="GU56" s="19">
        <v>-4.1025700000000001</v>
      </c>
      <c r="GV56" s="19">
        <v>23.7</v>
      </c>
      <c r="GW56" s="19">
        <v>27.139800000000001</v>
      </c>
      <c r="GX56" s="19">
        <v>27.504100000000001</v>
      </c>
      <c r="GY56" s="19">
        <v>-3.8041</v>
      </c>
      <c r="GZ56" s="19">
        <v>4.0999999999999996</v>
      </c>
      <c r="HA56" s="19">
        <v>4.2062099999999996</v>
      </c>
      <c r="HB56" s="19">
        <v>4.2062099999999996</v>
      </c>
      <c r="HC56" s="19">
        <v>-0.10621</v>
      </c>
      <c r="HD56" s="19">
        <v>17.7</v>
      </c>
      <c r="HE56" s="19">
        <v>17.209759999999999</v>
      </c>
      <c r="HF56" s="19">
        <v>34.419510000000002</v>
      </c>
      <c r="HG56" s="19">
        <v>-16.71951</v>
      </c>
      <c r="HH56" s="19">
        <v>49.2</v>
      </c>
      <c r="HI56" s="19">
        <v>20.51285</v>
      </c>
      <c r="HJ56" s="19">
        <v>20.512830000000001</v>
      </c>
      <c r="HK56" s="19">
        <v>28.687169999999998</v>
      </c>
      <c r="HL56" s="19"/>
      <c r="HM56" s="19"/>
      <c r="HN56" s="19"/>
      <c r="HO56" s="19">
        <v>0</v>
      </c>
      <c r="HP56" s="19"/>
      <c r="HQ56" s="19"/>
      <c r="HR56" s="19"/>
      <c r="HS56" s="19">
        <v>0</v>
      </c>
      <c r="HT56" s="19">
        <v>61.7</v>
      </c>
      <c r="HU56" s="19">
        <v>19.91057</v>
      </c>
      <c r="HV56" s="19">
        <v>54.349800000000002</v>
      </c>
      <c r="HW56" s="19">
        <v>7.3502000000000001</v>
      </c>
      <c r="HX56" s="19">
        <v>0</v>
      </c>
      <c r="HY56" s="19"/>
      <c r="HZ56" s="19"/>
      <c r="IA56" s="19">
        <v>0</v>
      </c>
      <c r="IB56" s="19"/>
      <c r="IC56" s="19"/>
      <c r="ID56" s="19"/>
      <c r="IE56" s="19">
        <v>0</v>
      </c>
      <c r="IF56" s="19">
        <v>47</v>
      </c>
      <c r="IG56" s="19">
        <v>45.441949999999999</v>
      </c>
      <c r="IH56" s="19"/>
      <c r="II56" s="19">
        <v>47</v>
      </c>
      <c r="IJ56" s="19"/>
      <c r="IK56" s="19"/>
      <c r="IL56" s="19"/>
      <c r="IM56" s="19">
        <v>0</v>
      </c>
      <c r="IN56" s="19"/>
      <c r="IO56" s="19"/>
      <c r="IP56" s="19"/>
      <c r="IQ56" s="19">
        <v>0</v>
      </c>
      <c r="IR56" s="19"/>
      <c r="IS56" s="19"/>
      <c r="IT56" s="19"/>
      <c r="IU56" s="19">
        <v>0</v>
      </c>
      <c r="IV56" s="19">
        <v>85.4</v>
      </c>
      <c r="IW56" s="19">
        <v>86.912400000000005</v>
      </c>
      <c r="IX56" s="19">
        <v>79.300020000000004</v>
      </c>
      <c r="IY56" s="19">
        <v>6.0999800000000004</v>
      </c>
      <c r="IZ56" s="19">
        <v>167.1</v>
      </c>
      <c r="JA56" s="19">
        <v>170.94</v>
      </c>
      <c r="JB56" s="19">
        <v>170.94</v>
      </c>
      <c r="JC56" s="19">
        <v>-3.84</v>
      </c>
      <c r="JD56" s="19">
        <v>167.1</v>
      </c>
      <c r="JE56" s="19">
        <v>170.94</v>
      </c>
      <c r="JF56" s="19">
        <v>170.94</v>
      </c>
      <c r="JG56" s="19">
        <v>-3.84</v>
      </c>
      <c r="JH56" s="19">
        <v>166.3</v>
      </c>
      <c r="JI56" s="19">
        <v>170.94</v>
      </c>
      <c r="JJ56" s="19">
        <v>170.94</v>
      </c>
      <c r="JK56" s="19">
        <v>-4.6399999999999997</v>
      </c>
      <c r="JL56" s="19">
        <v>247.6</v>
      </c>
      <c r="JM56" s="19">
        <v>257.18</v>
      </c>
      <c r="JN56" s="19">
        <v>257.18</v>
      </c>
      <c r="JO56" s="19">
        <v>-9.58</v>
      </c>
      <c r="JP56" s="19">
        <v>12.2</v>
      </c>
      <c r="JQ56" s="19">
        <v>15</v>
      </c>
      <c r="JR56" s="19">
        <v>71.796109999999999</v>
      </c>
      <c r="JS56" s="19">
        <v>-59.596110000000003</v>
      </c>
      <c r="JT56" s="19"/>
      <c r="JU56" s="19"/>
      <c r="JV56" s="19">
        <v>36.005859999999998</v>
      </c>
      <c r="JW56" s="19">
        <v>-36.005859999999998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0.8</v>
      </c>
      <c r="KW56" s="19">
        <v>1.0779300000000001</v>
      </c>
      <c r="KX56" s="19">
        <v>1.0779300000000001</v>
      </c>
      <c r="KY56" s="19">
        <v>-0.27793000000000001</v>
      </c>
      <c r="KZ56" s="19">
        <v>140.5</v>
      </c>
      <c r="LA56" s="19">
        <v>78.975589999999997</v>
      </c>
      <c r="LB56" s="19">
        <v>72.82056</v>
      </c>
      <c r="LC56" s="19">
        <v>67.67944</v>
      </c>
      <c r="LD56" s="19">
        <v>69.3</v>
      </c>
      <c r="LE56" s="19">
        <v>87.638850000000005</v>
      </c>
      <c r="LF56" s="19">
        <v>87.638859999999994</v>
      </c>
      <c r="LG56" s="19">
        <v>-18.33886</v>
      </c>
      <c r="LH56" s="19">
        <v>62</v>
      </c>
      <c r="LI56" s="19">
        <v>67.461460000000002</v>
      </c>
      <c r="LJ56" s="19">
        <v>67.461460000000002</v>
      </c>
      <c r="LK56" s="19">
        <v>-5.4614599999999998</v>
      </c>
      <c r="LL56" s="19">
        <v>72.900000000000006</v>
      </c>
      <c r="LM56" s="19">
        <v>72.373900000000006</v>
      </c>
      <c r="LN56" s="19">
        <v>72.373930000000001</v>
      </c>
      <c r="LO56" s="19">
        <v>0.52607000000000004</v>
      </c>
      <c r="LP56" s="19">
        <v>28.3</v>
      </c>
      <c r="LQ56" s="19">
        <v>30.097560000000001</v>
      </c>
      <c r="LR56" s="19">
        <v>30.097560000000001</v>
      </c>
      <c r="LS56" s="19">
        <v>-1.79756</v>
      </c>
      <c r="LT56" s="19"/>
      <c r="LU56" s="19"/>
      <c r="LV56" s="19"/>
      <c r="LW56" s="19">
        <v>0</v>
      </c>
      <c r="LX56" s="19"/>
      <c r="LY56" s="19"/>
      <c r="LZ56" s="19"/>
      <c r="MA56" s="19">
        <v>0</v>
      </c>
      <c r="MB56" s="19"/>
      <c r="MC56" s="19"/>
      <c r="MD56" s="19"/>
      <c r="ME56" s="19">
        <v>0</v>
      </c>
      <c r="MF56" s="19">
        <v>144.4</v>
      </c>
      <c r="MG56" s="19">
        <v>159.10805999999999</v>
      </c>
      <c r="MH56" s="19">
        <v>156.42850000000001</v>
      </c>
      <c r="MI56" s="19">
        <v>-12.028499999999999</v>
      </c>
      <c r="MJ56" s="19">
        <v>145.69999999999999</v>
      </c>
      <c r="MK56" s="19">
        <v>159.10805999999999</v>
      </c>
      <c r="ML56" s="19">
        <v>156.42850000000001</v>
      </c>
      <c r="MM56" s="19">
        <v>-10.7285</v>
      </c>
      <c r="MN56" s="19">
        <v>169.6</v>
      </c>
      <c r="MO56" s="19">
        <v>159.58586</v>
      </c>
      <c r="MP56" s="19">
        <v>156.89825999999999</v>
      </c>
      <c r="MQ56" s="19">
        <v>12.701739999999999</v>
      </c>
      <c r="MR56" s="19">
        <v>187.1</v>
      </c>
      <c r="MS56" s="19">
        <v>182.69288</v>
      </c>
      <c r="MT56" s="19"/>
      <c r="MU56" s="19">
        <v>187.1</v>
      </c>
      <c r="MV56" s="19"/>
      <c r="MW56" s="19"/>
      <c r="MX56" s="19"/>
      <c r="MY56" s="19">
        <v>0</v>
      </c>
      <c r="MZ56" s="19"/>
      <c r="NA56" s="19"/>
      <c r="NB56" s="19"/>
      <c r="NC56" s="19">
        <v>0</v>
      </c>
      <c r="ND56" s="19"/>
      <c r="NE56" s="19"/>
      <c r="NF56" s="19"/>
      <c r="NG56" s="19">
        <v>0</v>
      </c>
      <c r="NH56" s="19"/>
      <c r="NI56" s="19"/>
      <c r="NJ56" s="19"/>
      <c r="NK56" s="19">
        <v>0</v>
      </c>
      <c r="NL56" s="19">
        <v>213.9</v>
      </c>
      <c r="NM56" s="19">
        <v>207.29667000000001</v>
      </c>
      <c r="NN56" s="19">
        <v>207.29667000000001</v>
      </c>
      <c r="NO56" s="19">
        <v>6.6033299999999997</v>
      </c>
      <c r="NP56" s="19">
        <v>102.4</v>
      </c>
      <c r="NQ56" s="19">
        <v>103.95959000000001</v>
      </c>
      <c r="NR56" s="19">
        <v>103.95959000000001</v>
      </c>
      <c r="NS56" s="19">
        <v>-1.55959</v>
      </c>
      <c r="NT56" s="19">
        <v>4.5</v>
      </c>
      <c r="NU56" s="19">
        <v>6.1913999999999998</v>
      </c>
      <c r="NV56" s="19">
        <v>3.9904700000000002</v>
      </c>
      <c r="NW56" s="19">
        <v>0.50953000000000004</v>
      </c>
      <c r="NX56" s="19">
        <v>0</v>
      </c>
      <c r="NY56" s="19"/>
      <c r="NZ56" s="19">
        <v>4.1863799999999998</v>
      </c>
      <c r="OA56" s="19">
        <v>-4.1863799999999998</v>
      </c>
      <c r="OB56" s="19">
        <v>6.9</v>
      </c>
      <c r="OC56" s="19">
        <v>7.3</v>
      </c>
      <c r="OD56" s="19">
        <v>7.3</v>
      </c>
      <c r="OE56" s="19">
        <v>-0.4</v>
      </c>
      <c r="OF56" s="19">
        <v>0</v>
      </c>
      <c r="OG56" s="19"/>
      <c r="OH56" s="19"/>
      <c r="OI56" s="19">
        <v>0</v>
      </c>
      <c r="OJ56" s="19">
        <v>113.9</v>
      </c>
      <c r="OK56" s="19">
        <v>98.7</v>
      </c>
      <c r="OL56" s="19">
        <v>97.322999999999993</v>
      </c>
      <c r="OM56" s="19">
        <v>16.577000000000002</v>
      </c>
      <c r="ON56" s="19">
        <v>0</v>
      </c>
      <c r="OO56" s="19"/>
      <c r="OP56" s="19"/>
      <c r="OQ56" s="19">
        <v>0</v>
      </c>
      <c r="OR56" s="19">
        <v>0.8</v>
      </c>
      <c r="OS56" s="19">
        <v>0.9</v>
      </c>
      <c r="OT56" s="19">
        <v>1.4350000000000001</v>
      </c>
      <c r="OU56" s="19">
        <v>-0.63500000000000001</v>
      </c>
      <c r="OV56" s="19">
        <v>0</v>
      </c>
      <c r="OW56" s="19"/>
      <c r="OX56" s="19"/>
      <c r="OY56" s="19">
        <v>0</v>
      </c>
      <c r="OZ56" s="19">
        <v>0</v>
      </c>
      <c r="PA56" s="19"/>
      <c r="PB56" s="19">
        <v>5.4039900000000003</v>
      </c>
      <c r="PC56" s="19">
        <v>-5.4039900000000003</v>
      </c>
      <c r="PD56" s="19">
        <v>10</v>
      </c>
      <c r="PE56" s="19">
        <v>9.9830000000000005</v>
      </c>
      <c r="PF56" s="19">
        <v>9.9830000000000005</v>
      </c>
      <c r="PG56" s="19">
        <v>1.7000000000000001E-2</v>
      </c>
      <c r="PH56" s="19"/>
      <c r="PI56" s="19"/>
      <c r="PJ56" s="19"/>
      <c r="PK56" s="19">
        <v>0</v>
      </c>
      <c r="PL56" s="19">
        <v>0</v>
      </c>
      <c r="PM56" s="19"/>
      <c r="PN56" s="19"/>
      <c r="PO56" s="19">
        <v>0</v>
      </c>
      <c r="PP56" s="19">
        <v>1.2</v>
      </c>
      <c r="PQ56" s="19">
        <v>1</v>
      </c>
      <c r="PR56" s="19">
        <v>1</v>
      </c>
      <c r="PS56" s="19">
        <v>0.2</v>
      </c>
      <c r="PT56" s="19">
        <v>0.8</v>
      </c>
      <c r="PU56" s="19">
        <v>1.5</v>
      </c>
      <c r="PV56" s="19">
        <v>1.5</v>
      </c>
      <c r="PW56" s="19">
        <v>-0.7</v>
      </c>
      <c r="PX56" s="19">
        <v>2.4</v>
      </c>
      <c r="PY56" s="19">
        <v>2.5</v>
      </c>
      <c r="PZ56" s="19">
        <v>2.5</v>
      </c>
      <c r="QA56" s="19">
        <v>-0.1</v>
      </c>
      <c r="QB56" s="19">
        <v>20</v>
      </c>
      <c r="QC56" s="19">
        <v>5.3765799999999997</v>
      </c>
      <c r="QD56" s="19">
        <v>20.35314</v>
      </c>
      <c r="QE56" s="19">
        <v>-0.35314000000000001</v>
      </c>
      <c r="QF56" s="19">
        <v>11.2</v>
      </c>
      <c r="QG56" s="19">
        <v>14</v>
      </c>
      <c r="QH56" s="19">
        <v>17.560980000000001</v>
      </c>
      <c r="QI56" s="19">
        <v>-6.3609799999999996</v>
      </c>
      <c r="QJ56" s="19">
        <v>17.399999999999999</v>
      </c>
      <c r="QK56" s="19">
        <v>17.560980000000001</v>
      </c>
      <c r="QL56" s="19">
        <v>17.560980000000001</v>
      </c>
      <c r="QM56" s="19">
        <v>-0.16098000000000001</v>
      </c>
      <c r="QN56" s="19">
        <v>3.3</v>
      </c>
      <c r="QO56" s="19">
        <v>3.3</v>
      </c>
      <c r="QP56" s="19">
        <v>3.3</v>
      </c>
      <c r="QQ56" s="19">
        <v>0</v>
      </c>
      <c r="QR56" s="19">
        <v>17.5</v>
      </c>
      <c r="QS56" s="19">
        <v>18.048780000000001</v>
      </c>
      <c r="QT56" s="19">
        <v>18.048780000000001</v>
      </c>
      <c r="QU56" s="19">
        <v>-0.54878000000000005</v>
      </c>
      <c r="QV56" s="19">
        <v>0</v>
      </c>
      <c r="QW56" s="19"/>
      <c r="QX56" s="19"/>
      <c r="QY56" s="19">
        <v>0</v>
      </c>
      <c r="QZ56" s="19">
        <v>0</v>
      </c>
      <c r="RA56" s="19"/>
      <c r="RB56" s="19"/>
      <c r="RC56" s="19">
        <v>0</v>
      </c>
      <c r="RD56" s="19">
        <v>30.1</v>
      </c>
      <c r="RE56" s="19">
        <v>26.9</v>
      </c>
      <c r="RF56" s="19">
        <v>26.651</v>
      </c>
      <c r="RG56" s="19">
        <v>3.4489999999999998</v>
      </c>
      <c r="RH56" s="19">
        <v>89.7</v>
      </c>
      <c r="RI56" s="19">
        <v>76.599999999999994</v>
      </c>
      <c r="RJ56" s="19">
        <v>74.192999999999998</v>
      </c>
      <c r="RK56" s="19">
        <v>15.507</v>
      </c>
      <c r="RL56" s="19">
        <v>0</v>
      </c>
      <c r="RM56" s="19"/>
      <c r="RN56" s="19"/>
      <c r="RO56" s="19">
        <v>0</v>
      </c>
      <c r="RP56" s="19">
        <v>2.2000000000000002</v>
      </c>
      <c r="RQ56" s="19">
        <v>2.4510000000000001</v>
      </c>
      <c r="RR56" s="19">
        <v>2.4510000000000001</v>
      </c>
      <c r="RS56" s="19">
        <v>-0.251</v>
      </c>
      <c r="RT56" s="19">
        <v>15.3</v>
      </c>
      <c r="RU56" s="19">
        <v>4.6279300000000001</v>
      </c>
      <c r="RV56" s="19">
        <v>12.632860000000001</v>
      </c>
      <c r="RW56" s="19">
        <v>2.6671399999999998</v>
      </c>
      <c r="RX56" s="19">
        <v>2.2999999999999998</v>
      </c>
      <c r="RY56" s="19">
        <v>2</v>
      </c>
      <c r="RZ56" s="19">
        <v>2</v>
      </c>
      <c r="SA56" s="19">
        <v>0.3</v>
      </c>
      <c r="SB56" s="19"/>
      <c r="SC56" s="19"/>
      <c r="SD56" s="19">
        <v>0.4</v>
      </c>
      <c r="SE56" s="19">
        <v>-0.4</v>
      </c>
      <c r="SF56" s="19">
        <v>3.8</v>
      </c>
      <c r="SG56" s="19">
        <v>4</v>
      </c>
      <c r="SH56" s="19">
        <v>5.9</v>
      </c>
      <c r="SI56" s="19">
        <v>-2.1</v>
      </c>
      <c r="SJ56" s="19">
        <v>6.6</v>
      </c>
      <c r="SK56" s="19">
        <v>5.8</v>
      </c>
      <c r="SL56" s="19">
        <v>5.8</v>
      </c>
      <c r="SM56" s="19">
        <v>0.8</v>
      </c>
      <c r="SN56" s="19">
        <v>8.1999999999999993</v>
      </c>
      <c r="SO56" s="19">
        <v>9</v>
      </c>
      <c r="SP56" s="19">
        <v>13.65854</v>
      </c>
      <c r="SQ56" s="19">
        <v>-5.4585400000000002</v>
      </c>
      <c r="SR56" s="19">
        <v>10.6</v>
      </c>
      <c r="SS56" s="19">
        <v>12</v>
      </c>
      <c r="ST56" s="19">
        <v>17.560980000000001</v>
      </c>
      <c r="SU56" s="19">
        <v>-6.9609800000000002</v>
      </c>
      <c r="SV56" s="19">
        <v>13.6</v>
      </c>
      <c r="SW56" s="19">
        <v>14.2439</v>
      </c>
      <c r="SX56" s="19">
        <v>14.2439</v>
      </c>
      <c r="SY56" s="19">
        <v>-0.64390000000000003</v>
      </c>
      <c r="SZ56" s="19">
        <v>16.5</v>
      </c>
      <c r="TA56" s="19">
        <v>15.1</v>
      </c>
      <c r="TB56" s="19">
        <v>11.598000000000001</v>
      </c>
      <c r="TC56" s="19">
        <v>4.9020000000000001</v>
      </c>
      <c r="TD56" s="19">
        <v>33.1</v>
      </c>
      <c r="TE56" s="19">
        <v>39</v>
      </c>
      <c r="TF56" s="19">
        <v>24.751000000000001</v>
      </c>
      <c r="TG56" s="19">
        <v>8.3490000000000002</v>
      </c>
      <c r="TH56" s="19">
        <v>0</v>
      </c>
      <c r="TI56" s="19"/>
      <c r="TJ56" s="19"/>
      <c r="TK56" s="19">
        <v>0</v>
      </c>
      <c r="TL56" s="19">
        <v>79.2</v>
      </c>
      <c r="TM56" s="19">
        <v>67.2</v>
      </c>
      <c r="TN56" s="19">
        <v>62.164000000000001</v>
      </c>
      <c r="TO56" s="19">
        <v>17.036000000000001</v>
      </c>
      <c r="TP56" s="19">
        <v>100.9</v>
      </c>
      <c r="TQ56" s="19">
        <v>85.4</v>
      </c>
      <c r="TR56" s="19">
        <v>85.164000000000001</v>
      </c>
      <c r="TS56" s="19">
        <v>15.736000000000001</v>
      </c>
      <c r="TT56" s="19">
        <v>7.5</v>
      </c>
      <c r="TU56" s="19">
        <v>6.2</v>
      </c>
      <c r="TV56" s="19">
        <v>3.3660000000000001</v>
      </c>
      <c r="TW56" s="19">
        <v>4.1340000000000003</v>
      </c>
      <c r="TX56" s="19">
        <v>5.9</v>
      </c>
      <c r="TY56" s="19">
        <v>4.4000000000000004</v>
      </c>
      <c r="TZ56" s="19">
        <v>4.7229999999999999</v>
      </c>
      <c r="UA56" s="19">
        <v>1.177</v>
      </c>
      <c r="UB56" s="19">
        <v>10.1</v>
      </c>
      <c r="UC56" s="19">
        <v>10</v>
      </c>
      <c r="UD56" s="19">
        <v>13.65854</v>
      </c>
      <c r="UE56" s="19">
        <v>-3.5585399999999998</v>
      </c>
      <c r="UF56" s="19">
        <v>2.5</v>
      </c>
      <c r="UG56" s="19">
        <v>3.5</v>
      </c>
      <c r="UH56" s="19">
        <v>3.5</v>
      </c>
      <c r="UI56" s="19">
        <v>-1</v>
      </c>
      <c r="UJ56" s="19">
        <v>8.1999999999999993</v>
      </c>
      <c r="UK56" s="19">
        <v>7.5</v>
      </c>
      <c r="UL56" s="19">
        <v>7.5</v>
      </c>
      <c r="UM56" s="19">
        <v>0.7</v>
      </c>
      <c r="UN56" s="19">
        <v>20.399999999999999</v>
      </c>
      <c r="UO56" s="19">
        <v>19.51219</v>
      </c>
      <c r="UP56" s="19">
        <v>19.51219</v>
      </c>
      <c r="UQ56" s="19">
        <v>0.88780999999999999</v>
      </c>
      <c r="UR56" s="19">
        <v>20.399999999999999</v>
      </c>
      <c r="US56" s="19">
        <v>19.51219</v>
      </c>
      <c r="UT56" s="19">
        <v>19.51219</v>
      </c>
      <c r="UU56" s="19">
        <v>0.88780999999999999</v>
      </c>
      <c r="UV56" s="19">
        <v>20</v>
      </c>
      <c r="UW56" s="19">
        <v>19.51219</v>
      </c>
      <c r="UX56" s="19">
        <v>19.51219</v>
      </c>
      <c r="UY56" s="19">
        <v>0.48781000000000002</v>
      </c>
      <c r="UZ56" s="19">
        <v>1.1000000000000001</v>
      </c>
      <c r="VA56" s="19">
        <v>1</v>
      </c>
      <c r="VB56" s="19">
        <v>1.7709999999999999</v>
      </c>
      <c r="VC56" s="19">
        <v>-0.67100000000000004</v>
      </c>
      <c r="VD56" s="19">
        <v>0</v>
      </c>
      <c r="VE56" s="19"/>
      <c r="VF56" s="19"/>
      <c r="VG56" s="19">
        <v>0</v>
      </c>
      <c r="VH56" s="19">
        <v>0</v>
      </c>
      <c r="VI56" s="19"/>
      <c r="VJ56" s="19"/>
      <c r="VK56" s="19">
        <v>0</v>
      </c>
      <c r="VL56" s="19">
        <v>0</v>
      </c>
      <c r="VM56" s="19"/>
      <c r="VN56" s="19"/>
      <c r="VO56" s="19">
        <v>0</v>
      </c>
      <c r="VP56" s="19">
        <v>0.6</v>
      </c>
      <c r="VQ56" s="19">
        <v>0.6</v>
      </c>
      <c r="VR56" s="19">
        <v>0.6</v>
      </c>
      <c r="VS56" s="19">
        <v>0</v>
      </c>
      <c r="VT56" s="19">
        <v>76.3</v>
      </c>
      <c r="VU56" s="19">
        <v>90</v>
      </c>
      <c r="VV56" s="19">
        <v>81.686999999999998</v>
      </c>
      <c r="VW56" s="19">
        <v>-5.3869999999999996</v>
      </c>
      <c r="VX56" s="19">
        <v>78.400000000000006</v>
      </c>
      <c r="VY56" s="19">
        <v>95</v>
      </c>
      <c r="VZ56" s="19">
        <v>77.572000000000003</v>
      </c>
      <c r="WA56" s="19">
        <v>0.82799999999999996</v>
      </c>
      <c r="WB56" s="19">
        <v>0</v>
      </c>
      <c r="WC56" s="19"/>
      <c r="WD56" s="19"/>
      <c r="WE56" s="19">
        <v>0</v>
      </c>
      <c r="WF56" s="19">
        <v>1.6</v>
      </c>
      <c r="WG56" s="19">
        <v>1.4490000000000001</v>
      </c>
      <c r="WH56" s="19">
        <v>1.4490000000000001</v>
      </c>
      <c r="WI56" s="19">
        <v>0.151</v>
      </c>
      <c r="WJ56" s="19">
        <v>2.2000000000000002</v>
      </c>
      <c r="WK56" s="19">
        <v>2.4</v>
      </c>
      <c r="WL56" s="19">
        <v>2.4</v>
      </c>
      <c r="WM56" s="19">
        <v>-0.2</v>
      </c>
      <c r="WN56" s="19">
        <v>2.2000000000000002</v>
      </c>
      <c r="WO56" s="19">
        <v>2.4</v>
      </c>
      <c r="WP56" s="19">
        <v>2.4</v>
      </c>
      <c r="WQ56" s="19">
        <v>-0.2</v>
      </c>
      <c r="WR56" s="19">
        <v>1.2</v>
      </c>
      <c r="WS56" s="19">
        <v>1.4</v>
      </c>
      <c r="WT56" s="19">
        <v>1.4</v>
      </c>
      <c r="WU56" s="19">
        <v>-0.2</v>
      </c>
      <c r="WV56" s="19">
        <v>0</v>
      </c>
      <c r="WW56" s="19"/>
      <c r="WX56" s="19"/>
      <c r="WY56" s="19">
        <v>0</v>
      </c>
      <c r="WZ56" s="19"/>
      <c r="XA56" s="19"/>
      <c r="XB56" s="19"/>
      <c r="XC56" s="19">
        <v>0</v>
      </c>
      <c r="XD56" s="19">
        <v>18</v>
      </c>
      <c r="XE56" s="19">
        <v>17.951219999999999</v>
      </c>
      <c r="XF56" s="19">
        <v>17.951219999999999</v>
      </c>
      <c r="XG56" s="19">
        <v>4.8779999999999997E-2</v>
      </c>
      <c r="XH56" s="19">
        <v>9.1999999999999993</v>
      </c>
      <c r="XI56" s="19">
        <v>9</v>
      </c>
      <c r="XJ56" s="19">
        <v>10.8</v>
      </c>
      <c r="XK56" s="19">
        <v>-1.6</v>
      </c>
      <c r="XL56" s="19">
        <v>28</v>
      </c>
      <c r="XM56" s="19">
        <v>30.5</v>
      </c>
      <c r="XN56" s="19">
        <v>28</v>
      </c>
      <c r="XO56" s="19">
        <v>0</v>
      </c>
      <c r="XP56" s="19">
        <v>34.9</v>
      </c>
      <c r="XQ56" s="19">
        <v>30.5</v>
      </c>
      <c r="XR56" s="19">
        <v>28</v>
      </c>
      <c r="XS56" s="19">
        <v>6.9</v>
      </c>
      <c r="XT56" s="19">
        <v>16</v>
      </c>
      <c r="XU56" s="19">
        <v>14</v>
      </c>
      <c r="XV56" s="19">
        <v>14</v>
      </c>
      <c r="XW56" s="19">
        <v>2</v>
      </c>
      <c r="XX56" s="19">
        <v>19.100000000000001</v>
      </c>
      <c r="XY56" s="19">
        <v>20</v>
      </c>
      <c r="XZ56" s="19">
        <v>20</v>
      </c>
      <c r="YA56" s="19">
        <v>-0.9</v>
      </c>
      <c r="YB56" s="19">
        <v>8.1</v>
      </c>
      <c r="YC56" s="19">
        <v>8.1</v>
      </c>
      <c r="YD56" s="19">
        <v>8.1</v>
      </c>
      <c r="YE56" s="19">
        <v>0</v>
      </c>
      <c r="YF56" s="19">
        <v>11.2</v>
      </c>
      <c r="YG56" s="19">
        <v>11</v>
      </c>
      <c r="YH56" s="19">
        <v>11</v>
      </c>
      <c r="YI56" s="19">
        <v>0.2</v>
      </c>
      <c r="YJ56" s="19">
        <v>22.7</v>
      </c>
      <c r="YK56" s="19">
        <v>23</v>
      </c>
      <c r="YL56" s="19">
        <v>23</v>
      </c>
      <c r="YM56" s="19">
        <v>-0.3</v>
      </c>
    </row>
    <row r="57" spans="1:663" ht="25.05" customHeight="1" x14ac:dyDescent="0.3">
      <c r="A57" s="1"/>
      <c r="B57" s="202" t="s">
        <v>2786</v>
      </c>
      <c r="C57" s="203"/>
      <c r="D57" s="20">
        <v>4874.3500000000004</v>
      </c>
      <c r="E57" s="20">
        <v>4900.6828800000003</v>
      </c>
      <c r="F57" s="20">
        <v>4900.6828800000003</v>
      </c>
      <c r="G57" s="20"/>
      <c r="H57" s="20">
        <v>11792.8</v>
      </c>
      <c r="I57" s="20">
        <v>11889.26232</v>
      </c>
      <c r="J57" s="20">
        <v>13200.424800000001</v>
      </c>
      <c r="K57" s="20"/>
      <c r="L57" s="20">
        <v>3916.1</v>
      </c>
      <c r="M57" s="20">
        <v>3886.65562</v>
      </c>
      <c r="N57" s="20">
        <v>4315.2807700000003</v>
      </c>
      <c r="O57" s="20"/>
      <c r="P57" s="20">
        <v>0</v>
      </c>
      <c r="Q57" s="20">
        <v>0</v>
      </c>
      <c r="R57" s="20">
        <v>0</v>
      </c>
      <c r="S57" s="20"/>
      <c r="T57" s="20">
        <v>0</v>
      </c>
      <c r="U57" s="20">
        <v>0</v>
      </c>
      <c r="V57" s="20">
        <v>0</v>
      </c>
      <c r="W57" s="20"/>
      <c r="X57" s="20">
        <v>1974.55</v>
      </c>
      <c r="Y57" s="20">
        <v>2028.4975199999999</v>
      </c>
      <c r="Z57" s="20">
        <v>2028.4975199999999</v>
      </c>
      <c r="AA57" s="20"/>
      <c r="AB57" s="20">
        <v>2831.55</v>
      </c>
      <c r="AC57" s="20">
        <v>3181.2300650000002</v>
      </c>
      <c r="AD57" s="20">
        <v>3464.0230900000001</v>
      </c>
      <c r="AE57" s="20"/>
      <c r="AF57" s="20">
        <v>0</v>
      </c>
      <c r="AG57" s="20">
        <v>0</v>
      </c>
      <c r="AH57" s="20">
        <v>0</v>
      </c>
      <c r="AI57" s="20"/>
      <c r="AJ57" s="20">
        <v>0</v>
      </c>
      <c r="AK57" s="20">
        <v>0</v>
      </c>
      <c r="AL57" s="20">
        <v>0</v>
      </c>
      <c r="AM57" s="20"/>
      <c r="AN57" s="20">
        <v>3211.55</v>
      </c>
      <c r="AO57" s="20">
        <v>2279.74413</v>
      </c>
      <c r="AP57" s="20">
        <v>0</v>
      </c>
      <c r="AQ57" s="20"/>
      <c r="AR57" s="20">
        <v>4856</v>
      </c>
      <c r="AS57" s="20">
        <v>4053</v>
      </c>
      <c r="AT57" s="20">
        <v>0</v>
      </c>
      <c r="AU57" s="20"/>
      <c r="AV57" s="20">
        <v>36.9</v>
      </c>
      <c r="AW57" s="20">
        <v>0</v>
      </c>
      <c r="AX57" s="20">
        <v>0</v>
      </c>
      <c r="AY57" s="20"/>
      <c r="AZ57" s="20">
        <v>205.65</v>
      </c>
      <c r="BA57" s="20">
        <v>0</v>
      </c>
      <c r="BB57" s="20">
        <v>0</v>
      </c>
      <c r="BC57" s="20"/>
      <c r="BD57" s="20">
        <v>5029.3500000000004</v>
      </c>
      <c r="BE57" s="20">
        <v>4944.4045249999999</v>
      </c>
      <c r="BF57" s="20">
        <v>0</v>
      </c>
      <c r="BG57" s="20"/>
      <c r="BH57" s="20">
        <v>0</v>
      </c>
      <c r="BI57" s="20">
        <v>0</v>
      </c>
      <c r="BJ57" s="20">
        <v>0</v>
      </c>
      <c r="BK57" s="20"/>
      <c r="BL57" s="20">
        <v>3744.5</v>
      </c>
      <c r="BM57" s="20">
        <v>3532.7143249999999</v>
      </c>
      <c r="BN57" s="20">
        <v>6539.034275</v>
      </c>
      <c r="BO57" s="20"/>
      <c r="BP57" s="20">
        <v>221.6</v>
      </c>
      <c r="BQ57" s="20">
        <v>131.739395</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3899.85</v>
      </c>
      <c r="CK57" s="20">
        <v>3836.4878399999998</v>
      </c>
      <c r="CL57" s="20">
        <v>3836.4878399999998</v>
      </c>
      <c r="CM57" s="20"/>
      <c r="CN57" s="20">
        <v>181.8</v>
      </c>
      <c r="CO57" s="20">
        <v>123.80112</v>
      </c>
      <c r="CP57" s="20">
        <v>123.80112</v>
      </c>
      <c r="CQ57" s="20"/>
      <c r="CR57" s="20">
        <v>129.44999999999999</v>
      </c>
      <c r="CS57" s="20">
        <v>67.956000000000003</v>
      </c>
      <c r="CT57" s="20">
        <v>67.956000000000003</v>
      </c>
      <c r="CU57" s="20"/>
      <c r="CV57" s="20">
        <v>401.35</v>
      </c>
      <c r="CW57" s="20">
        <v>404.96796499999999</v>
      </c>
      <c r="CX57" s="20">
        <v>126.552525</v>
      </c>
      <c r="CY57" s="20"/>
      <c r="CZ57" s="20">
        <v>164.6</v>
      </c>
      <c r="DA57" s="20">
        <v>165.08879999999999</v>
      </c>
      <c r="DB57" s="20">
        <v>165.08879999999999</v>
      </c>
      <c r="DC57" s="20"/>
      <c r="DD57" s="20">
        <v>352.77499999999998</v>
      </c>
      <c r="DE57" s="20">
        <v>359.81259499999999</v>
      </c>
      <c r="DF57" s="20">
        <v>359.81256000000002</v>
      </c>
      <c r="DG57" s="20"/>
      <c r="DH57" s="20">
        <v>2226.16</v>
      </c>
      <c r="DI57" s="20">
        <v>1897.8837450000001</v>
      </c>
      <c r="DJ57" s="20">
        <v>2240.0025799999999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2616.8000000000002</v>
      </c>
      <c r="EC57" s="20">
        <v>2595.6943449999999</v>
      </c>
      <c r="ED57" s="20">
        <v>2595.6944600000002</v>
      </c>
      <c r="EE57" s="20"/>
      <c r="EF57" s="20">
        <v>1755.75</v>
      </c>
      <c r="EG57" s="20">
        <v>2045.462925</v>
      </c>
      <c r="EH57" s="20">
        <v>1987.7663299999999</v>
      </c>
      <c r="EI57" s="20"/>
      <c r="EJ57" s="20">
        <v>0</v>
      </c>
      <c r="EK57" s="20">
        <v>0</v>
      </c>
      <c r="EL57" s="20">
        <v>0</v>
      </c>
      <c r="EM57" s="20"/>
      <c r="EN57" s="20">
        <v>0</v>
      </c>
      <c r="EO57" s="20">
        <v>0</v>
      </c>
      <c r="EP57" s="20">
        <v>0</v>
      </c>
      <c r="EQ57" s="20"/>
      <c r="ER57" s="20">
        <v>0</v>
      </c>
      <c r="ES57" s="20">
        <v>0</v>
      </c>
      <c r="ET57" s="20">
        <v>0</v>
      </c>
      <c r="EU57" s="20"/>
      <c r="EV57" s="20">
        <v>154.9</v>
      </c>
      <c r="EW57" s="20">
        <v>153.36000000000001</v>
      </c>
      <c r="EX57" s="20">
        <v>153.36000000000001</v>
      </c>
      <c r="EY57" s="20"/>
      <c r="EZ57" s="20">
        <v>2624.85</v>
      </c>
      <c r="FA57" s="20">
        <v>3027.41723</v>
      </c>
      <c r="FB57" s="20">
        <v>3835.3983549999998</v>
      </c>
      <c r="FC57" s="20"/>
      <c r="FD57" s="20">
        <v>696.3</v>
      </c>
      <c r="FE57" s="20">
        <v>761.54801999999995</v>
      </c>
      <c r="FF57" s="20">
        <v>930.86879999999996</v>
      </c>
      <c r="FG57" s="20"/>
      <c r="FH57" s="20">
        <v>1904.1</v>
      </c>
      <c r="FI57" s="20">
        <v>2235.3539249999999</v>
      </c>
      <c r="FJ57" s="20">
        <v>2442.8017949999999</v>
      </c>
      <c r="FK57" s="20"/>
      <c r="FL57" s="20">
        <v>375.5</v>
      </c>
      <c r="FM57" s="20">
        <v>363.75312000000002</v>
      </c>
      <c r="FN57" s="20">
        <v>363.75312000000002</v>
      </c>
      <c r="FO57" s="20"/>
      <c r="FP57" s="20">
        <v>400.2</v>
      </c>
      <c r="FQ57" s="20">
        <v>355.07380499999999</v>
      </c>
      <c r="FR57" s="20">
        <v>372.72167999999999</v>
      </c>
      <c r="FS57" s="20"/>
      <c r="FT57" s="20">
        <v>336.4</v>
      </c>
      <c r="FU57" s="20">
        <v>382.56097</v>
      </c>
      <c r="FV57" s="20">
        <v>433.17072000000002</v>
      </c>
      <c r="FW57" s="20"/>
      <c r="FX57" s="20">
        <v>2125.65</v>
      </c>
      <c r="FY57" s="20">
        <v>2078.72496</v>
      </c>
      <c r="FZ57" s="20">
        <v>2078.72496</v>
      </c>
      <c r="GA57" s="20"/>
      <c r="GB57" s="20">
        <v>4378.1000000000004</v>
      </c>
      <c r="GC57" s="20">
        <v>4135.2080900000001</v>
      </c>
      <c r="GD57" s="20">
        <v>4396.7940950000002</v>
      </c>
      <c r="GE57" s="20"/>
      <c r="GF57" s="20">
        <v>3551.15</v>
      </c>
      <c r="GG57" s="20">
        <v>3716.7016800000001</v>
      </c>
      <c r="GH57" s="20">
        <v>4396.7940950000002</v>
      </c>
      <c r="GI57" s="20"/>
      <c r="GJ57" s="20">
        <v>117.65</v>
      </c>
      <c r="GK57" s="20">
        <v>83.165999999999997</v>
      </c>
      <c r="GL57" s="20">
        <v>4409.9976900000001</v>
      </c>
      <c r="GM57" s="20"/>
      <c r="GN57" s="20">
        <v>2155.1</v>
      </c>
      <c r="GO57" s="20">
        <v>2225.2728499999998</v>
      </c>
      <c r="GP57" s="20">
        <v>2510.8761249999998</v>
      </c>
      <c r="GQ57" s="20"/>
      <c r="GR57" s="20">
        <v>84.25</v>
      </c>
      <c r="GS57" s="20">
        <v>142.571855</v>
      </c>
      <c r="GT57" s="20">
        <v>260.3664</v>
      </c>
      <c r="GU57" s="20"/>
      <c r="GV57" s="20">
        <v>594.54999999999995</v>
      </c>
      <c r="GW57" s="20">
        <v>653.17669999999998</v>
      </c>
      <c r="GX57" s="20">
        <v>660.09839999999997</v>
      </c>
      <c r="GY57" s="20"/>
      <c r="GZ57" s="20">
        <v>98.4</v>
      </c>
      <c r="HA57" s="20">
        <v>100.94898999999999</v>
      </c>
      <c r="HB57" s="20">
        <v>100.94904</v>
      </c>
      <c r="HC57" s="20"/>
      <c r="HD57" s="20">
        <v>418.25</v>
      </c>
      <c r="HE57" s="20">
        <v>671.18048999999996</v>
      </c>
      <c r="HF57" s="20">
        <v>826.06823999999995</v>
      </c>
      <c r="HG57" s="20"/>
      <c r="HH57" s="20">
        <v>1419.15</v>
      </c>
      <c r="HI57" s="20">
        <v>1280.5733</v>
      </c>
      <c r="HJ57" s="20">
        <v>1443.5075999999999</v>
      </c>
      <c r="HK57" s="20"/>
      <c r="HL57" s="20">
        <v>0</v>
      </c>
      <c r="HM57" s="20">
        <v>0</v>
      </c>
      <c r="HN57" s="20">
        <v>0</v>
      </c>
      <c r="HO57" s="20"/>
      <c r="HP57" s="20">
        <v>0</v>
      </c>
      <c r="HQ57" s="20">
        <v>0</v>
      </c>
      <c r="HR57" s="20">
        <v>0</v>
      </c>
      <c r="HS57" s="20"/>
      <c r="HT57" s="20">
        <v>1638.15</v>
      </c>
      <c r="HU57" s="20">
        <v>1683.7685300000001</v>
      </c>
      <c r="HV57" s="20">
        <v>1691.5391999999999</v>
      </c>
      <c r="HW57" s="20"/>
      <c r="HX57" s="20">
        <v>164.9</v>
      </c>
      <c r="HY57" s="20">
        <v>0</v>
      </c>
      <c r="HZ57" s="20">
        <v>0</v>
      </c>
      <c r="IA57" s="20"/>
      <c r="IB57" s="20">
        <v>0</v>
      </c>
      <c r="IC57" s="20">
        <v>0</v>
      </c>
      <c r="ID57" s="20">
        <v>0</v>
      </c>
      <c r="IE57" s="20"/>
      <c r="IF57" s="20">
        <v>601.29999999999995</v>
      </c>
      <c r="IG57" s="20">
        <v>590.74535000000003</v>
      </c>
      <c r="IH57" s="20">
        <v>0</v>
      </c>
      <c r="II57" s="20"/>
      <c r="IJ57" s="20">
        <v>0</v>
      </c>
      <c r="IK57" s="20">
        <v>0</v>
      </c>
      <c r="IL57" s="20">
        <v>0</v>
      </c>
      <c r="IM57" s="20"/>
      <c r="IN57" s="20">
        <v>0</v>
      </c>
      <c r="IO57" s="20">
        <v>0</v>
      </c>
      <c r="IP57" s="20">
        <v>0</v>
      </c>
      <c r="IQ57" s="20"/>
      <c r="IR57" s="20">
        <v>0</v>
      </c>
      <c r="IS57" s="20">
        <v>0</v>
      </c>
      <c r="IT57" s="20">
        <v>0</v>
      </c>
      <c r="IU57" s="20"/>
      <c r="IV57" s="20">
        <v>1668.5</v>
      </c>
      <c r="IW57" s="20">
        <v>1757.455915</v>
      </c>
      <c r="IX57" s="20">
        <v>1930.7188900000001</v>
      </c>
      <c r="IY57" s="20"/>
      <c r="IZ57" s="20">
        <v>3949.4</v>
      </c>
      <c r="JA57" s="20">
        <v>4219.7781299999997</v>
      </c>
      <c r="JB57" s="20">
        <v>4463.2632299999996</v>
      </c>
      <c r="JC57" s="20"/>
      <c r="JD57" s="20">
        <v>3918.4</v>
      </c>
      <c r="JE57" s="20">
        <v>4219.7781299999997</v>
      </c>
      <c r="JF57" s="20">
        <v>1402.30582</v>
      </c>
      <c r="JG57" s="20"/>
      <c r="JH57" s="20">
        <v>4167.8</v>
      </c>
      <c r="JI57" s="20">
        <v>4219.7781299999997</v>
      </c>
      <c r="JJ57" s="20">
        <v>4463.2632299999996</v>
      </c>
      <c r="JK57" s="20"/>
      <c r="JL57" s="20">
        <v>6048.15</v>
      </c>
      <c r="JM57" s="20">
        <v>6348.6752500000002</v>
      </c>
      <c r="JN57" s="20">
        <v>5107.2073200000004</v>
      </c>
      <c r="JO57" s="20"/>
      <c r="JP57" s="20">
        <v>1077.4000000000001</v>
      </c>
      <c r="JQ57" s="20">
        <v>399.52686499999999</v>
      </c>
      <c r="JR57" s="20">
        <v>1723.10664</v>
      </c>
      <c r="JS57" s="20"/>
      <c r="JT57" s="20">
        <v>0</v>
      </c>
      <c r="JU57" s="20">
        <v>0</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19.2</v>
      </c>
      <c r="KW57" s="20">
        <v>25.87032</v>
      </c>
      <c r="KX57" s="20">
        <v>25.87032</v>
      </c>
      <c r="KY57" s="20"/>
      <c r="KZ57" s="20">
        <v>3171.5</v>
      </c>
      <c r="LA57" s="20">
        <v>3515.98902</v>
      </c>
      <c r="LB57" s="20">
        <v>3379.90398</v>
      </c>
      <c r="LC57" s="20"/>
      <c r="LD57" s="20">
        <v>1658.2</v>
      </c>
      <c r="LE57" s="20">
        <v>1671.7665</v>
      </c>
      <c r="LF57" s="20">
        <v>1826.9644800000001</v>
      </c>
      <c r="LG57" s="20"/>
      <c r="LH57" s="20">
        <v>1518.4</v>
      </c>
      <c r="LI57" s="20">
        <v>1610.2582649999999</v>
      </c>
      <c r="LJ57" s="20">
        <v>1619.0750399999999</v>
      </c>
      <c r="LK57" s="20"/>
      <c r="LL57" s="20">
        <v>1538.95</v>
      </c>
      <c r="LM57" s="20">
        <v>1519.8096399999999</v>
      </c>
      <c r="LN57" s="20">
        <v>1582.291185</v>
      </c>
      <c r="LO57" s="20"/>
      <c r="LP57" s="20">
        <v>709.7</v>
      </c>
      <c r="LQ57" s="20">
        <v>692.11479499999996</v>
      </c>
      <c r="LR57" s="20">
        <v>722.34144000000003</v>
      </c>
      <c r="LS57" s="20"/>
      <c r="LT57" s="20">
        <v>0</v>
      </c>
      <c r="LU57" s="20">
        <v>0</v>
      </c>
      <c r="LV57" s="20">
        <v>0</v>
      </c>
      <c r="LW57" s="20"/>
      <c r="LX57" s="20">
        <v>0</v>
      </c>
      <c r="LY57" s="20">
        <v>0</v>
      </c>
      <c r="LZ57" s="20">
        <v>0</v>
      </c>
      <c r="MA57" s="20"/>
      <c r="MB57" s="20">
        <v>0</v>
      </c>
      <c r="MC57" s="20">
        <v>0</v>
      </c>
      <c r="MD57" s="20">
        <v>0</v>
      </c>
      <c r="ME57" s="20"/>
      <c r="MF57" s="20">
        <v>3396.8</v>
      </c>
      <c r="MG57" s="20">
        <v>3769.5993100000001</v>
      </c>
      <c r="MH57" s="20">
        <v>3620.6882300000002</v>
      </c>
      <c r="MI57" s="20"/>
      <c r="MJ57" s="20">
        <v>3417.5</v>
      </c>
      <c r="MK57" s="20">
        <v>3769.5993100000001</v>
      </c>
      <c r="ML57" s="20">
        <v>3620.6882300000002</v>
      </c>
      <c r="MM57" s="20"/>
      <c r="MN57" s="20">
        <v>3983.65</v>
      </c>
      <c r="MO57" s="20">
        <v>3780.91941</v>
      </c>
      <c r="MP57" s="20">
        <v>3631.5611699999999</v>
      </c>
      <c r="MQ57" s="20"/>
      <c r="MR57" s="20">
        <v>2765.3</v>
      </c>
      <c r="MS57" s="20">
        <v>1658.236535</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5085.6000000000004</v>
      </c>
      <c r="NM57" s="20">
        <v>4975.1200799999997</v>
      </c>
      <c r="NN57" s="20">
        <v>4975.1200799999997</v>
      </c>
      <c r="NO57" s="20"/>
      <c r="NP57" s="20">
        <v>2430.15</v>
      </c>
      <c r="NQ57" s="20">
        <v>2495.0301599999998</v>
      </c>
      <c r="NR57" s="20">
        <v>2495.0301599999998</v>
      </c>
      <c r="NS57" s="20"/>
      <c r="NT57" s="20">
        <v>134.75</v>
      </c>
      <c r="NU57" s="20">
        <v>123.282905</v>
      </c>
      <c r="NV57" s="20">
        <v>95.771280000000004</v>
      </c>
      <c r="NW57" s="20"/>
      <c r="NX57" s="20">
        <v>41.9</v>
      </c>
      <c r="NY57" s="20">
        <v>0</v>
      </c>
      <c r="NZ57" s="20">
        <v>100.47311999999999</v>
      </c>
      <c r="OA57" s="20"/>
      <c r="OB57" s="20">
        <v>176.05</v>
      </c>
      <c r="OC57" s="20">
        <v>177.65</v>
      </c>
      <c r="OD57" s="20">
        <v>177.65</v>
      </c>
      <c r="OE57" s="20"/>
      <c r="OF57" s="20">
        <v>0.05</v>
      </c>
      <c r="OG57" s="20">
        <v>0</v>
      </c>
      <c r="OH57" s="20">
        <v>6.6159999999999997</v>
      </c>
      <c r="OI57" s="20"/>
      <c r="OJ57" s="20">
        <v>2099.4499999999998</v>
      </c>
      <c r="OK57" s="20">
        <v>2268.6120000000001</v>
      </c>
      <c r="OL57" s="20">
        <v>2252.6835000000001</v>
      </c>
      <c r="OM57" s="20"/>
      <c r="ON57" s="20">
        <v>759.6</v>
      </c>
      <c r="OO57" s="20">
        <v>0</v>
      </c>
      <c r="OP57" s="20">
        <v>810.90064500000005</v>
      </c>
      <c r="OQ57" s="20"/>
      <c r="OR57" s="20">
        <v>49.9</v>
      </c>
      <c r="OS57" s="20">
        <v>116.569</v>
      </c>
      <c r="OT57" s="20">
        <v>122.66200000000001</v>
      </c>
      <c r="OU57" s="20"/>
      <c r="OV57" s="20">
        <v>3.1</v>
      </c>
      <c r="OW57" s="20">
        <v>0</v>
      </c>
      <c r="OX57" s="20">
        <v>2.1</v>
      </c>
      <c r="OY57" s="20"/>
      <c r="OZ57" s="20">
        <v>7.35</v>
      </c>
      <c r="PA57" s="20">
        <v>0</v>
      </c>
      <c r="PB57" s="20">
        <v>129.69576000000001</v>
      </c>
      <c r="PC57" s="20"/>
      <c r="PD57" s="20">
        <v>238</v>
      </c>
      <c r="PE57" s="20">
        <v>239.59200000000001</v>
      </c>
      <c r="PF57" s="20">
        <v>239.59200000000001</v>
      </c>
      <c r="PG57" s="20"/>
      <c r="PH57" s="20">
        <v>0</v>
      </c>
      <c r="PI57" s="20">
        <v>0</v>
      </c>
      <c r="PJ57" s="20">
        <v>0</v>
      </c>
      <c r="PK57" s="20"/>
      <c r="PL57" s="20">
        <v>2073.8000000000002</v>
      </c>
      <c r="PM57" s="20">
        <v>0</v>
      </c>
      <c r="PN57" s="20">
        <v>2015.1795</v>
      </c>
      <c r="PO57" s="20"/>
      <c r="PP57" s="20">
        <v>28.8</v>
      </c>
      <c r="PQ57" s="20">
        <v>24</v>
      </c>
      <c r="PR57" s="20">
        <v>24</v>
      </c>
      <c r="PS57" s="20"/>
      <c r="PT57" s="20">
        <v>27.4</v>
      </c>
      <c r="PU57" s="20">
        <v>36</v>
      </c>
      <c r="PV57" s="20">
        <v>36</v>
      </c>
      <c r="PW57" s="20"/>
      <c r="PX57" s="20">
        <v>59.5</v>
      </c>
      <c r="PY57" s="20">
        <v>60</v>
      </c>
      <c r="PZ57" s="20">
        <v>60</v>
      </c>
      <c r="QA57" s="20"/>
      <c r="QB57" s="20">
        <v>485.7</v>
      </c>
      <c r="QC57" s="20">
        <v>301.26712500000002</v>
      </c>
      <c r="QD57" s="20">
        <v>488.47536000000002</v>
      </c>
      <c r="QE57" s="20"/>
      <c r="QF57" s="20">
        <v>322.14999999999998</v>
      </c>
      <c r="QG57" s="20">
        <v>376.95115500000003</v>
      </c>
      <c r="QH57" s="20">
        <v>421.46352000000002</v>
      </c>
      <c r="QI57" s="20"/>
      <c r="QJ57" s="20">
        <v>446</v>
      </c>
      <c r="QK57" s="20">
        <v>421.46340500000002</v>
      </c>
      <c r="QL57" s="20">
        <v>421.46352000000002</v>
      </c>
      <c r="QM57" s="20"/>
      <c r="QN57" s="20">
        <v>76.150000000000006</v>
      </c>
      <c r="QO57" s="20">
        <v>79.2</v>
      </c>
      <c r="QP57" s="20">
        <v>79.2</v>
      </c>
      <c r="QQ57" s="20"/>
      <c r="QR57" s="20">
        <v>201.95</v>
      </c>
      <c r="QS57" s="20">
        <v>216.58536000000001</v>
      </c>
      <c r="QT57" s="20">
        <v>216.58536000000001</v>
      </c>
      <c r="QU57" s="20"/>
      <c r="QV57" s="20">
        <v>169.25</v>
      </c>
      <c r="QW57" s="20">
        <v>0</v>
      </c>
      <c r="QX57" s="20">
        <v>162.63200000000001</v>
      </c>
      <c r="QY57" s="20"/>
      <c r="QZ57" s="20">
        <v>204.65</v>
      </c>
      <c r="RA57" s="20">
        <v>0</v>
      </c>
      <c r="RB57" s="20">
        <v>191.977</v>
      </c>
      <c r="RC57" s="20"/>
      <c r="RD57" s="20">
        <v>604.04999999999995</v>
      </c>
      <c r="RE57" s="20">
        <v>554.71799999999996</v>
      </c>
      <c r="RF57" s="20">
        <v>559.49800000000005</v>
      </c>
      <c r="RG57" s="20"/>
      <c r="RH57" s="20">
        <v>1834.6</v>
      </c>
      <c r="RI57" s="20">
        <v>1695.6165000000001</v>
      </c>
      <c r="RJ57" s="20">
        <v>1711.2070000000001</v>
      </c>
      <c r="RK57" s="20"/>
      <c r="RL57" s="20">
        <v>177.55</v>
      </c>
      <c r="RM57" s="20">
        <v>0</v>
      </c>
      <c r="RN57" s="20">
        <v>171.6275</v>
      </c>
      <c r="RO57" s="20"/>
      <c r="RP57" s="20">
        <v>51.5</v>
      </c>
      <c r="RQ57" s="20">
        <v>58.823999999999998</v>
      </c>
      <c r="RR57" s="20">
        <v>58.823999999999998</v>
      </c>
      <c r="RS57" s="20"/>
      <c r="RT57" s="20">
        <v>375.85</v>
      </c>
      <c r="RU57" s="20">
        <v>391.36859500000003</v>
      </c>
      <c r="RV57" s="20">
        <v>393.17478999999997</v>
      </c>
      <c r="RW57" s="20"/>
      <c r="RX57" s="20">
        <v>55.15</v>
      </c>
      <c r="RY57" s="20">
        <v>48</v>
      </c>
      <c r="RZ57" s="20">
        <v>48</v>
      </c>
      <c r="SA57" s="20"/>
      <c r="SB57" s="20">
        <v>0</v>
      </c>
      <c r="SC57" s="20">
        <v>0</v>
      </c>
      <c r="SD57" s="20">
        <v>9.6</v>
      </c>
      <c r="SE57" s="20"/>
      <c r="SF57" s="20">
        <v>94.65</v>
      </c>
      <c r="SG57" s="20">
        <v>117.85</v>
      </c>
      <c r="SH57" s="20">
        <v>141.6</v>
      </c>
      <c r="SI57" s="20"/>
      <c r="SJ57" s="20">
        <v>151.5</v>
      </c>
      <c r="SK57" s="20">
        <v>139.19999999999999</v>
      </c>
      <c r="SL57" s="20">
        <v>139.19999999999999</v>
      </c>
      <c r="SM57" s="20"/>
      <c r="SN57" s="20">
        <v>212.2</v>
      </c>
      <c r="SO57" s="20">
        <v>269.57315999999997</v>
      </c>
      <c r="SP57" s="20">
        <v>327.80495999999999</v>
      </c>
      <c r="SQ57" s="20"/>
      <c r="SR57" s="20">
        <v>288.7</v>
      </c>
      <c r="SS57" s="20">
        <v>351.95115500000003</v>
      </c>
      <c r="ST57" s="20">
        <v>421.46352000000002</v>
      </c>
      <c r="SU57" s="20"/>
      <c r="SV57" s="20">
        <v>335.85</v>
      </c>
      <c r="SW57" s="20">
        <v>341.85359999999997</v>
      </c>
      <c r="SX57" s="20">
        <v>341.85359999999997</v>
      </c>
      <c r="SY57" s="20"/>
      <c r="SZ57" s="20">
        <v>627.15</v>
      </c>
      <c r="TA57" s="20">
        <v>490.83199999999999</v>
      </c>
      <c r="TB57" s="20">
        <v>475.83350000000002</v>
      </c>
      <c r="TC57" s="20"/>
      <c r="TD57" s="20">
        <v>1228.7</v>
      </c>
      <c r="TE57" s="20">
        <v>1369.1105</v>
      </c>
      <c r="TF57" s="20">
        <v>1342.183</v>
      </c>
      <c r="TG57" s="20"/>
      <c r="TH57" s="20">
        <v>376.35</v>
      </c>
      <c r="TI57" s="20">
        <v>0</v>
      </c>
      <c r="TJ57" s="20">
        <v>398.69549999999998</v>
      </c>
      <c r="TK57" s="20"/>
      <c r="TL57" s="20">
        <v>2016.3</v>
      </c>
      <c r="TM57" s="20">
        <v>1794.8030000000001</v>
      </c>
      <c r="TN57" s="20">
        <v>1698.7370000000001</v>
      </c>
      <c r="TO57" s="20"/>
      <c r="TP57" s="20">
        <v>2356.8000000000002</v>
      </c>
      <c r="TQ57" s="20">
        <v>1998.5255</v>
      </c>
      <c r="TR57" s="20">
        <v>1913.3240000000001</v>
      </c>
      <c r="TS57" s="20"/>
      <c r="TT57" s="20">
        <v>309.7</v>
      </c>
      <c r="TU57" s="20">
        <v>147.452</v>
      </c>
      <c r="TV57" s="20">
        <v>92.635999999999996</v>
      </c>
      <c r="TW57" s="20"/>
      <c r="TX57" s="20">
        <v>222.05</v>
      </c>
      <c r="TY57" s="20">
        <v>142.86850000000001</v>
      </c>
      <c r="TZ57" s="20">
        <v>144.852</v>
      </c>
      <c r="UA57" s="20"/>
      <c r="UB57" s="20">
        <v>247.4</v>
      </c>
      <c r="UC57" s="20">
        <v>282.07315999999997</v>
      </c>
      <c r="UD57" s="20">
        <v>327.80495999999999</v>
      </c>
      <c r="UE57" s="20"/>
      <c r="UF57" s="20">
        <v>61.95</v>
      </c>
      <c r="UG57" s="20">
        <v>84</v>
      </c>
      <c r="UH57" s="20">
        <v>84</v>
      </c>
      <c r="UI57" s="20"/>
      <c r="UJ57" s="20">
        <v>183.5</v>
      </c>
      <c r="UK57" s="20">
        <v>180</v>
      </c>
      <c r="UL57" s="20">
        <v>179.97753499999999</v>
      </c>
      <c r="UM57" s="20"/>
      <c r="UN57" s="20">
        <v>489.6</v>
      </c>
      <c r="UO57" s="20">
        <v>468.29259500000001</v>
      </c>
      <c r="UP57" s="20">
        <v>468.29255999999998</v>
      </c>
      <c r="UQ57" s="20"/>
      <c r="UR57" s="20">
        <v>489.6</v>
      </c>
      <c r="US57" s="20">
        <v>468.29259500000001</v>
      </c>
      <c r="UT57" s="20">
        <v>468.29255999999998</v>
      </c>
      <c r="UU57" s="20"/>
      <c r="UV57" s="20">
        <v>480</v>
      </c>
      <c r="UW57" s="20">
        <v>468.29259500000001</v>
      </c>
      <c r="UX57" s="20">
        <v>468.29255999999998</v>
      </c>
      <c r="UY57" s="20"/>
      <c r="UZ57" s="20">
        <v>76.099999999999994</v>
      </c>
      <c r="VA57" s="20">
        <v>105.998</v>
      </c>
      <c r="VB57" s="20">
        <v>109.51649999999999</v>
      </c>
      <c r="VC57" s="20"/>
      <c r="VD57" s="20">
        <v>2466.5500000000002</v>
      </c>
      <c r="VE57" s="20">
        <v>0</v>
      </c>
      <c r="VF57" s="20">
        <v>2536.7375000000002</v>
      </c>
      <c r="VG57" s="20"/>
      <c r="VH57" s="20">
        <v>130.25</v>
      </c>
      <c r="VI57" s="20">
        <v>0</v>
      </c>
      <c r="VJ57" s="20">
        <v>127.51146</v>
      </c>
      <c r="VK57" s="20"/>
      <c r="VL57" s="20">
        <v>1586.05</v>
      </c>
      <c r="VM57" s="20">
        <v>0</v>
      </c>
      <c r="VN57" s="20">
        <v>1546.7280000000001</v>
      </c>
      <c r="VO57" s="20"/>
      <c r="VP57" s="20">
        <v>14.4</v>
      </c>
      <c r="VQ57" s="20">
        <v>14.4</v>
      </c>
      <c r="VR57" s="20">
        <v>14.4</v>
      </c>
      <c r="VS57" s="20"/>
      <c r="VT57" s="20">
        <v>2091.85</v>
      </c>
      <c r="VU57" s="20">
        <v>2101.7280000000001</v>
      </c>
      <c r="VV57" s="20">
        <v>2138.8139999999999</v>
      </c>
      <c r="VW57" s="20"/>
      <c r="VX57" s="20">
        <v>2039.8</v>
      </c>
      <c r="VY57" s="20">
        <v>2094.8890000000001</v>
      </c>
      <c r="VZ57" s="20">
        <v>2104.518</v>
      </c>
      <c r="WA57" s="20"/>
      <c r="WB57" s="20">
        <v>1205.05</v>
      </c>
      <c r="WC57" s="20">
        <v>0</v>
      </c>
      <c r="WD57" s="20">
        <v>1193.3045</v>
      </c>
      <c r="WE57" s="20"/>
      <c r="WF57" s="20">
        <v>38.4</v>
      </c>
      <c r="WG57" s="20">
        <v>34.776000000000003</v>
      </c>
      <c r="WH57" s="20">
        <v>34.776000000000003</v>
      </c>
      <c r="WI57" s="20"/>
      <c r="WJ57" s="20">
        <v>52.8</v>
      </c>
      <c r="WK57" s="20">
        <v>57.6</v>
      </c>
      <c r="WL57" s="20">
        <v>57.6</v>
      </c>
      <c r="WM57" s="20"/>
      <c r="WN57" s="20">
        <v>52.8</v>
      </c>
      <c r="WO57" s="20">
        <v>57.6</v>
      </c>
      <c r="WP57" s="20">
        <v>57.6</v>
      </c>
      <c r="WQ57" s="20"/>
      <c r="WR57" s="20">
        <v>28.8</v>
      </c>
      <c r="WS57" s="20">
        <v>33.6</v>
      </c>
      <c r="WT57" s="20">
        <v>33.6</v>
      </c>
      <c r="WU57" s="20"/>
      <c r="WV57" s="20">
        <v>139.4</v>
      </c>
      <c r="WW57" s="20">
        <v>0</v>
      </c>
      <c r="WX57" s="20">
        <v>135.90795499999999</v>
      </c>
      <c r="WY57" s="20"/>
      <c r="WZ57" s="20">
        <v>0</v>
      </c>
      <c r="XA57" s="20">
        <v>0</v>
      </c>
      <c r="XB57" s="20">
        <v>0</v>
      </c>
      <c r="XC57" s="20"/>
      <c r="XD57" s="20">
        <v>434.65</v>
      </c>
      <c r="XE57" s="20">
        <v>430.82927999999998</v>
      </c>
      <c r="XF57" s="20">
        <v>430.82927999999998</v>
      </c>
      <c r="XG57" s="20"/>
      <c r="XH57" s="20">
        <v>215.1</v>
      </c>
      <c r="XI57" s="20">
        <v>236.7</v>
      </c>
      <c r="XJ57" s="20">
        <v>259.2</v>
      </c>
      <c r="XK57" s="20"/>
      <c r="XL57" s="20">
        <v>660</v>
      </c>
      <c r="XM57" s="20">
        <v>703.25</v>
      </c>
      <c r="XN57" s="20">
        <v>672</v>
      </c>
      <c r="XO57" s="20"/>
      <c r="XP57" s="20">
        <v>829.15</v>
      </c>
      <c r="XQ57" s="20">
        <v>703.25</v>
      </c>
      <c r="XR57" s="20">
        <v>672</v>
      </c>
      <c r="XS57" s="20"/>
      <c r="XT57" s="20">
        <v>381.75</v>
      </c>
      <c r="XU57" s="20">
        <v>336</v>
      </c>
      <c r="XV57" s="20">
        <v>336</v>
      </c>
      <c r="XW57" s="20"/>
      <c r="XX57" s="20">
        <v>451.35</v>
      </c>
      <c r="XY57" s="20">
        <v>480</v>
      </c>
      <c r="XZ57" s="20">
        <v>480</v>
      </c>
      <c r="YA57" s="20"/>
      <c r="YB57" s="20">
        <v>193.35</v>
      </c>
      <c r="YC57" s="20">
        <v>194.4</v>
      </c>
      <c r="YD57" s="20">
        <v>194.4</v>
      </c>
      <c r="YE57" s="20"/>
      <c r="YF57" s="20">
        <v>269.3</v>
      </c>
      <c r="YG57" s="20">
        <v>264</v>
      </c>
      <c r="YH57" s="20">
        <v>264</v>
      </c>
      <c r="YI57" s="20"/>
      <c r="YJ57" s="20">
        <v>531.85</v>
      </c>
      <c r="YK57" s="20">
        <v>552</v>
      </c>
      <c r="YL57" s="20">
        <v>552</v>
      </c>
      <c r="YM57" s="20"/>
    </row>
  </sheetData>
  <mergeCells count="335">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2787</v>
      </c>
      <c r="C6" s="1"/>
      <c r="D6" s="1"/>
      <c r="E6" s="1"/>
    </row>
    <row r="7" spans="1:7" ht="33" customHeight="1" x14ac:dyDescent="0.3">
      <c r="A7" s="1"/>
      <c r="B7" s="3" t="s">
        <v>2788</v>
      </c>
      <c r="C7" s="3" t="s">
        <v>2789</v>
      </c>
      <c r="D7" s="3" t="s">
        <v>2790</v>
      </c>
      <c r="E7" s="3" t="s">
        <v>971</v>
      </c>
    </row>
    <row r="8" spans="1:7" x14ac:dyDescent="0.3">
      <c r="A8" s="1"/>
      <c r="B8" s="148" t="s">
        <v>2791</v>
      </c>
      <c r="C8" s="53">
        <v>5655976.0626100004</v>
      </c>
      <c r="D8" s="53">
        <v>5140564.6869000001</v>
      </c>
      <c r="E8" s="176">
        <v>0.10026357163123592</v>
      </c>
    </row>
    <row r="9" spans="1:7" x14ac:dyDescent="0.3">
      <c r="A9" s="1"/>
      <c r="B9" s="148" t="s">
        <v>2792</v>
      </c>
      <c r="C9" s="53">
        <v>6432368.4016100001</v>
      </c>
      <c r="D9" s="53">
        <v>6167114.1507374998</v>
      </c>
      <c r="E9" s="176">
        <v>4.3011081745710729E-2</v>
      </c>
    </row>
    <row r="10" spans="1:7" x14ac:dyDescent="0.3">
      <c r="A10" s="1"/>
      <c r="B10" s="148" t="s">
        <v>2793</v>
      </c>
      <c r="C10" s="53">
        <v>6469810.5716599999</v>
      </c>
      <c r="D10" s="53">
        <v>6873149.3844374996</v>
      </c>
      <c r="E10" s="176">
        <v>-5.8683260062811708E-2</v>
      </c>
    </row>
    <row r="11" spans="1:7" x14ac:dyDescent="0.3">
      <c r="A11" s="1"/>
      <c r="B11" s="148" t="s">
        <v>2794</v>
      </c>
      <c r="C11" s="53">
        <v>6504755.8680100003</v>
      </c>
      <c r="D11" s="53">
        <v>7122353.8531499999</v>
      </c>
      <c r="E11" s="176">
        <v>-8.6712623084130427E-2</v>
      </c>
    </row>
    <row r="12" spans="1:7" x14ac:dyDescent="0.3">
      <c r="A12" s="1"/>
      <c r="B12" s="148" t="s">
        <v>2795</v>
      </c>
      <c r="C12" s="53">
        <v>7126850.0141399996</v>
      </c>
      <c r="D12" s="53">
        <v>7218824.3911124999</v>
      </c>
      <c r="E12" s="176">
        <v>-1.2740907935887015E-2</v>
      </c>
    </row>
    <row r="13" spans="1:7" x14ac:dyDescent="0.3">
      <c r="A13" s="1"/>
      <c r="B13" s="148" t="s">
        <v>2796</v>
      </c>
      <c r="C13" s="53">
        <v>8159008.41799</v>
      </c>
      <c r="D13" s="53">
        <v>7684876.3996125003</v>
      </c>
      <c r="E13" s="176">
        <v>6.1696765663193688E-2</v>
      </c>
    </row>
    <row r="14" spans="1:7" x14ac:dyDescent="0.3">
      <c r="A14" s="1"/>
      <c r="B14" s="148" t="s">
        <v>2797</v>
      </c>
      <c r="C14" s="53">
        <v>8756745.5114600006</v>
      </c>
      <c r="D14" s="53">
        <v>7074307.9668269996</v>
      </c>
      <c r="E14" s="176">
        <v>0.23782362211573529</v>
      </c>
    </row>
    <row r="15" spans="1:7" x14ac:dyDescent="0.3">
      <c r="A15" s="1"/>
      <c r="B15" s="148" t="s">
        <v>2798</v>
      </c>
      <c r="C15" s="53">
        <v>7103665.5562899997</v>
      </c>
      <c r="D15" s="53">
        <v>5099459.9173060004</v>
      </c>
      <c r="E15" s="176">
        <v>0.39302311842521637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2799</v>
      </c>
      <c r="C5" s="1"/>
      <c r="D5" s="1"/>
      <c r="E5" s="1"/>
      <c r="F5" s="1"/>
      <c r="G5" s="1"/>
      <c r="H5" s="1"/>
      <c r="I5" s="1"/>
      <c r="J5" s="1"/>
      <c r="K5" s="1"/>
      <c r="L5" s="1"/>
      <c r="M5" s="1"/>
      <c r="N5" s="1"/>
      <c r="O5" s="1"/>
      <c r="P5" s="1"/>
    </row>
    <row r="6" spans="1:16" ht="27.6" x14ac:dyDescent="0.3">
      <c r="A6" s="1"/>
      <c r="B6" s="3" t="s">
        <v>123</v>
      </c>
      <c r="C6" s="3" t="s">
        <v>1190</v>
      </c>
      <c r="D6" s="3" t="s">
        <v>1191</v>
      </c>
      <c r="E6" s="3" t="s">
        <v>1192</v>
      </c>
      <c r="F6" s="3" t="s">
        <v>126</v>
      </c>
      <c r="G6" s="3" t="s">
        <v>127</v>
      </c>
      <c r="H6" s="3" t="s">
        <v>1193</v>
      </c>
      <c r="I6" s="3" t="s">
        <v>1194</v>
      </c>
      <c r="J6" s="3" t="s">
        <v>1195</v>
      </c>
      <c r="K6" s="3" t="s">
        <v>1196</v>
      </c>
      <c r="L6" s="3" t="s">
        <v>1197</v>
      </c>
      <c r="M6" s="3" t="s">
        <v>1198</v>
      </c>
      <c r="N6" s="3" t="s">
        <v>1199</v>
      </c>
      <c r="O6" s="3" t="s">
        <v>1200</v>
      </c>
      <c r="P6" s="3" t="s">
        <v>1201</v>
      </c>
    </row>
    <row r="7" spans="1:16" x14ac:dyDescent="0.3">
      <c r="A7" s="1"/>
      <c r="B7" s="6" t="s">
        <v>597</v>
      </c>
      <c r="C7" s="6" t="s">
        <v>992</v>
      </c>
      <c r="D7" s="87" t="s">
        <v>33</v>
      </c>
      <c r="E7" s="6" t="s">
        <v>1202</v>
      </c>
      <c r="F7" s="87" t="s">
        <v>18</v>
      </c>
      <c r="G7" s="87" t="s">
        <v>1203</v>
      </c>
      <c r="H7" s="87" t="s">
        <v>545</v>
      </c>
      <c r="I7" s="87" t="s">
        <v>545</v>
      </c>
      <c r="J7" s="177" t="s">
        <v>1204</v>
      </c>
      <c r="K7" s="87" t="s">
        <v>545</v>
      </c>
      <c r="L7" s="87" t="s">
        <v>545</v>
      </c>
      <c r="M7" s="87" t="s">
        <v>545</v>
      </c>
      <c r="N7" s="87" t="s">
        <v>545</v>
      </c>
      <c r="O7" s="6" t="s">
        <v>1205</v>
      </c>
      <c r="P7" s="6"/>
    </row>
    <row r="8" spans="1:16" x14ac:dyDescent="0.3">
      <c r="A8" s="1"/>
      <c r="B8" s="6" t="s">
        <v>598</v>
      </c>
      <c r="C8" s="6" t="s">
        <v>1076</v>
      </c>
      <c r="D8" s="87" t="s">
        <v>33</v>
      </c>
      <c r="E8" s="6" t="s">
        <v>1206</v>
      </c>
      <c r="F8" s="87" t="s">
        <v>18</v>
      </c>
      <c r="G8" s="87" t="s">
        <v>1203</v>
      </c>
      <c r="H8" s="87" t="s">
        <v>545</v>
      </c>
      <c r="I8" s="87" t="s">
        <v>545</v>
      </c>
      <c r="J8" s="178" t="s">
        <v>1207</v>
      </c>
      <c r="K8" s="87" t="s">
        <v>545</v>
      </c>
      <c r="L8" s="87" t="s">
        <v>545</v>
      </c>
      <c r="M8" s="87" t="s">
        <v>545</v>
      </c>
      <c r="N8" s="87" t="s">
        <v>545</v>
      </c>
      <c r="O8" s="6" t="s">
        <v>1205</v>
      </c>
      <c r="P8" s="6"/>
    </row>
    <row r="9" spans="1:16" x14ac:dyDescent="0.3">
      <c r="A9" s="1"/>
      <c r="B9" s="6" t="s">
        <v>599</v>
      </c>
      <c r="C9" s="6" t="s">
        <v>1077</v>
      </c>
      <c r="D9" s="87" t="s">
        <v>33</v>
      </c>
      <c r="E9" s="6" t="s">
        <v>1208</v>
      </c>
      <c r="F9" s="87" t="s">
        <v>18</v>
      </c>
      <c r="G9" s="87" t="s">
        <v>1203</v>
      </c>
      <c r="H9" s="87" t="s">
        <v>545</v>
      </c>
      <c r="I9" s="87" t="s">
        <v>545</v>
      </c>
      <c r="J9" s="177" t="s">
        <v>1204</v>
      </c>
      <c r="K9" s="87" t="s">
        <v>545</v>
      </c>
      <c r="L9" s="87" t="s">
        <v>545</v>
      </c>
      <c r="M9" s="87" t="s">
        <v>545</v>
      </c>
      <c r="N9" s="87" t="s">
        <v>545</v>
      </c>
      <c r="O9" s="6" t="s">
        <v>1205</v>
      </c>
      <c r="P9" s="6"/>
    </row>
    <row r="10" spans="1:16" ht="26.4" x14ac:dyDescent="0.3">
      <c r="A10" s="1"/>
      <c r="B10" s="6" t="s">
        <v>600</v>
      </c>
      <c r="C10" s="6" t="s">
        <v>995</v>
      </c>
      <c r="D10" s="87" t="s">
        <v>33</v>
      </c>
      <c r="E10" s="6" t="s">
        <v>1209</v>
      </c>
      <c r="F10" s="87" t="s">
        <v>18</v>
      </c>
      <c r="G10" s="87" t="s">
        <v>1203</v>
      </c>
      <c r="H10" s="87" t="s">
        <v>545</v>
      </c>
      <c r="I10" s="87" t="s">
        <v>545</v>
      </c>
      <c r="J10" s="177" t="s">
        <v>1204</v>
      </c>
      <c r="K10" s="87" t="s">
        <v>545</v>
      </c>
      <c r="L10" s="87" t="s">
        <v>545</v>
      </c>
      <c r="M10" s="87" t="s">
        <v>545</v>
      </c>
      <c r="N10" s="87" t="s">
        <v>545</v>
      </c>
      <c r="O10" s="6" t="s">
        <v>1205</v>
      </c>
      <c r="P10" s="6"/>
    </row>
    <row r="11" spans="1:16" x14ac:dyDescent="0.3">
      <c r="A11" s="1"/>
      <c r="B11" s="6" t="s">
        <v>595</v>
      </c>
      <c r="C11" s="6" t="s">
        <v>998</v>
      </c>
      <c r="D11" s="87" t="s">
        <v>1210</v>
      </c>
      <c r="E11" s="6" t="s">
        <v>1211</v>
      </c>
      <c r="F11" s="87" t="s">
        <v>18</v>
      </c>
      <c r="G11" s="87" t="s">
        <v>1203</v>
      </c>
      <c r="H11" s="87" t="s">
        <v>545</v>
      </c>
      <c r="I11" s="87" t="s">
        <v>545</v>
      </c>
      <c r="J11" s="177" t="s">
        <v>1204</v>
      </c>
      <c r="K11" s="87" t="s">
        <v>545</v>
      </c>
      <c r="L11" s="87" t="s">
        <v>545</v>
      </c>
      <c r="M11" s="87" t="s">
        <v>545</v>
      </c>
      <c r="N11" s="87" t="s">
        <v>545</v>
      </c>
      <c r="O11" s="6" t="s">
        <v>1205</v>
      </c>
      <c r="P11" s="6"/>
    </row>
    <row r="12" spans="1:16" x14ac:dyDescent="0.3">
      <c r="A12" s="1"/>
      <c r="B12" s="6" t="s">
        <v>601</v>
      </c>
      <c r="C12" s="6" t="s">
        <v>999</v>
      </c>
      <c r="D12" s="87" t="s">
        <v>1078</v>
      </c>
      <c r="E12" s="6" t="s">
        <v>1212</v>
      </c>
      <c r="F12" s="87" t="s">
        <v>18</v>
      </c>
      <c r="G12" s="87" t="s">
        <v>1203</v>
      </c>
      <c r="H12" s="87" t="s">
        <v>545</v>
      </c>
      <c r="I12" s="87" t="s">
        <v>545</v>
      </c>
      <c r="J12" s="177" t="s">
        <v>1204</v>
      </c>
      <c r="K12" s="87" t="s">
        <v>545</v>
      </c>
      <c r="L12" s="87" t="s">
        <v>545</v>
      </c>
      <c r="M12" s="87" t="s">
        <v>545</v>
      </c>
      <c r="N12" s="87" t="s">
        <v>545</v>
      </c>
      <c r="O12" s="6" t="s">
        <v>1205</v>
      </c>
      <c r="P12" s="6"/>
    </row>
    <row r="13" spans="1:16" x14ac:dyDescent="0.3">
      <c r="A13" s="1"/>
      <c r="B13" s="6" t="s">
        <v>189</v>
      </c>
      <c r="C13" s="6" t="s">
        <v>1087</v>
      </c>
      <c r="D13" s="87" t="s">
        <v>33</v>
      </c>
      <c r="E13" s="6" t="s">
        <v>1213</v>
      </c>
      <c r="F13" s="87" t="s">
        <v>18</v>
      </c>
      <c r="G13" s="87" t="s">
        <v>1203</v>
      </c>
      <c r="H13" s="87" t="s">
        <v>545</v>
      </c>
      <c r="I13" s="87" t="s">
        <v>545</v>
      </c>
      <c r="J13" s="179" t="s">
        <v>1214</v>
      </c>
      <c r="K13" s="87" t="s">
        <v>545</v>
      </c>
      <c r="L13" s="87" t="s">
        <v>545</v>
      </c>
      <c r="M13" s="87" t="s">
        <v>545</v>
      </c>
      <c r="N13" s="87" t="s">
        <v>545</v>
      </c>
      <c r="O13" s="6" t="s">
        <v>1205</v>
      </c>
      <c r="P13" s="6"/>
    </row>
    <row r="14" spans="1:16" x14ac:dyDescent="0.3">
      <c r="A14" s="1"/>
      <c r="B14" s="6" t="s">
        <v>43</v>
      </c>
      <c r="C14" s="6" t="s">
        <v>1092</v>
      </c>
      <c r="D14" s="87" t="s">
        <v>33</v>
      </c>
      <c r="E14" s="6" t="s">
        <v>1215</v>
      </c>
      <c r="F14" s="87" t="s">
        <v>1216</v>
      </c>
      <c r="G14" s="87" t="s">
        <v>1203</v>
      </c>
      <c r="H14" s="87" t="s">
        <v>1217</v>
      </c>
      <c r="I14" s="87" t="s">
        <v>545</v>
      </c>
      <c r="J14" s="179" t="s">
        <v>1214</v>
      </c>
      <c r="K14" s="87" t="s">
        <v>545</v>
      </c>
      <c r="L14" s="87" t="s">
        <v>545</v>
      </c>
      <c r="M14" s="87" t="s">
        <v>545</v>
      </c>
      <c r="N14" s="87" t="s">
        <v>545</v>
      </c>
      <c r="O14" s="6" t="s">
        <v>1205</v>
      </c>
      <c r="P14" s="6"/>
    </row>
    <row r="15" spans="1:16" x14ac:dyDescent="0.3">
      <c r="A15" s="1"/>
      <c r="B15" s="6" t="s">
        <v>43</v>
      </c>
      <c r="C15" s="6" t="s">
        <v>1094</v>
      </c>
      <c r="D15" s="87" t="s">
        <v>33</v>
      </c>
      <c r="E15" s="6" t="s">
        <v>1218</v>
      </c>
      <c r="F15" s="87" t="s">
        <v>18</v>
      </c>
      <c r="G15" s="87" t="s">
        <v>1219</v>
      </c>
      <c r="H15" s="87" t="s">
        <v>545</v>
      </c>
      <c r="I15" s="87" t="s">
        <v>1220</v>
      </c>
      <c r="J15" s="179" t="s">
        <v>1214</v>
      </c>
      <c r="K15" s="87" t="s">
        <v>545</v>
      </c>
      <c r="L15" s="87" t="s">
        <v>545</v>
      </c>
      <c r="M15" s="87" t="s">
        <v>545</v>
      </c>
      <c r="N15" s="87" t="s">
        <v>545</v>
      </c>
      <c r="O15" s="6" t="s">
        <v>1205</v>
      </c>
      <c r="P15" s="6"/>
    </row>
    <row r="16" spans="1:16" x14ac:dyDescent="0.3">
      <c r="A16" s="1"/>
      <c r="B16" s="6" t="s">
        <v>50</v>
      </c>
      <c r="C16" s="6" t="s">
        <v>55</v>
      </c>
      <c r="D16" s="87" t="s">
        <v>33</v>
      </c>
      <c r="E16" s="6" t="s">
        <v>1221</v>
      </c>
      <c r="F16" s="87" t="s">
        <v>18</v>
      </c>
      <c r="G16" s="87" t="s">
        <v>1203</v>
      </c>
      <c r="H16" s="87" t="s">
        <v>545</v>
      </c>
      <c r="I16" s="87" t="s">
        <v>545</v>
      </c>
      <c r="J16" s="179" t="s">
        <v>1214</v>
      </c>
      <c r="K16" s="87" t="s">
        <v>545</v>
      </c>
      <c r="L16" s="87" t="s">
        <v>545</v>
      </c>
      <c r="M16" s="87" t="s">
        <v>545</v>
      </c>
      <c r="N16" s="87" t="s">
        <v>545</v>
      </c>
      <c r="O16" s="6" t="s">
        <v>1205</v>
      </c>
      <c r="P16" s="6"/>
    </row>
    <row r="17" spans="1:16" x14ac:dyDescent="0.3">
      <c r="A17" s="1"/>
      <c r="B17" s="6" t="s">
        <v>50</v>
      </c>
      <c r="C17" s="6" t="s">
        <v>58</v>
      </c>
      <c r="D17" s="87" t="s">
        <v>1106</v>
      </c>
      <c r="E17" s="6" t="s">
        <v>1222</v>
      </c>
      <c r="F17" s="87" t="s">
        <v>1223</v>
      </c>
      <c r="G17" s="87" t="s">
        <v>1224</v>
      </c>
      <c r="H17" s="87" t="s">
        <v>545</v>
      </c>
      <c r="I17" s="87" t="s">
        <v>1225</v>
      </c>
      <c r="J17" s="179" t="s">
        <v>1214</v>
      </c>
      <c r="K17" s="87" t="s">
        <v>545</v>
      </c>
      <c r="L17" s="87" t="s">
        <v>545</v>
      </c>
      <c r="M17" s="87" t="s">
        <v>545</v>
      </c>
      <c r="N17" s="87" t="s">
        <v>545</v>
      </c>
      <c r="O17" s="6" t="s">
        <v>1205</v>
      </c>
      <c r="P17" s="6" t="s">
        <v>1226</v>
      </c>
    </row>
    <row r="18" spans="1:16" ht="26.4" x14ac:dyDescent="0.3">
      <c r="A18" s="1"/>
      <c r="B18" s="6" t="s">
        <v>50</v>
      </c>
      <c r="C18" s="6" t="s">
        <v>58</v>
      </c>
      <c r="D18" s="87" t="s">
        <v>1106</v>
      </c>
      <c r="E18" s="6" t="s">
        <v>1222</v>
      </c>
      <c r="F18" s="87" t="s">
        <v>1227</v>
      </c>
      <c r="G18" s="87" t="s">
        <v>1228</v>
      </c>
      <c r="H18" s="87" t="s">
        <v>1229</v>
      </c>
      <c r="I18" s="87" t="s">
        <v>545</v>
      </c>
      <c r="J18" s="179" t="s">
        <v>1214</v>
      </c>
      <c r="K18" s="87" t="s">
        <v>545</v>
      </c>
      <c r="L18" s="87" t="s">
        <v>545</v>
      </c>
      <c r="M18" s="87" t="s">
        <v>545</v>
      </c>
      <c r="N18" s="87" t="s">
        <v>545</v>
      </c>
      <c r="O18" s="6" t="s">
        <v>1205</v>
      </c>
      <c r="P18" s="6" t="s">
        <v>1230</v>
      </c>
    </row>
    <row r="19" spans="1:16" x14ac:dyDescent="0.3">
      <c r="A19" s="1"/>
      <c r="B19" s="6" t="s">
        <v>50</v>
      </c>
      <c r="C19" s="6" t="s">
        <v>58</v>
      </c>
      <c r="D19" s="87" t="s">
        <v>1106</v>
      </c>
      <c r="E19" s="6" t="s">
        <v>1222</v>
      </c>
      <c r="F19" s="87" t="s">
        <v>1228</v>
      </c>
      <c r="G19" s="87" t="s">
        <v>1231</v>
      </c>
      <c r="H19" s="87" t="s">
        <v>545</v>
      </c>
      <c r="I19" s="87" t="s">
        <v>545</v>
      </c>
      <c r="J19" s="180" t="s">
        <v>1232</v>
      </c>
      <c r="K19" s="87" t="s">
        <v>545</v>
      </c>
      <c r="L19" s="87" t="s">
        <v>545</v>
      </c>
      <c r="M19" s="87" t="s">
        <v>545</v>
      </c>
      <c r="N19" s="87" t="s">
        <v>545</v>
      </c>
      <c r="O19" s="6" t="s">
        <v>1205</v>
      </c>
      <c r="P19" s="6" t="s">
        <v>1233</v>
      </c>
    </row>
    <row r="20" spans="1:16" x14ac:dyDescent="0.3">
      <c r="A20" s="1"/>
      <c r="B20" s="6" t="s">
        <v>50</v>
      </c>
      <c r="C20" s="6" t="s">
        <v>58</v>
      </c>
      <c r="D20" s="87" t="s">
        <v>1106</v>
      </c>
      <c r="E20" s="6" t="s">
        <v>1222</v>
      </c>
      <c r="F20" s="87" t="s">
        <v>1231</v>
      </c>
      <c r="G20" s="87" t="s">
        <v>1203</v>
      </c>
      <c r="H20" s="87" t="s">
        <v>545</v>
      </c>
      <c r="I20" s="87" t="s">
        <v>545</v>
      </c>
      <c r="J20" s="179" t="s">
        <v>1214</v>
      </c>
      <c r="K20" s="87" t="s">
        <v>545</v>
      </c>
      <c r="L20" s="87" t="s">
        <v>545</v>
      </c>
      <c r="M20" s="87" t="s">
        <v>545</v>
      </c>
      <c r="N20" s="87" t="s">
        <v>545</v>
      </c>
      <c r="O20" s="6" t="s">
        <v>1205</v>
      </c>
      <c r="P20" s="6"/>
    </row>
    <row r="21" spans="1:16" x14ac:dyDescent="0.3">
      <c r="A21" s="1"/>
      <c r="B21" s="6" t="s">
        <v>59</v>
      </c>
      <c r="C21" s="6" t="s">
        <v>60</v>
      </c>
      <c r="D21" s="87" t="s">
        <v>1113</v>
      </c>
      <c r="E21" s="6" t="s">
        <v>1234</v>
      </c>
      <c r="F21" s="87" t="s">
        <v>18</v>
      </c>
      <c r="G21" s="87" t="s">
        <v>1203</v>
      </c>
      <c r="H21" s="87" t="s">
        <v>545</v>
      </c>
      <c r="I21" s="87" t="s">
        <v>545</v>
      </c>
      <c r="J21" s="179" t="s">
        <v>1214</v>
      </c>
      <c r="K21" s="87" t="s">
        <v>545</v>
      </c>
      <c r="L21" s="87" t="s">
        <v>545</v>
      </c>
      <c r="M21" s="87" t="s">
        <v>545</v>
      </c>
      <c r="N21" s="87" t="s">
        <v>545</v>
      </c>
      <c r="O21" s="6" t="s">
        <v>1205</v>
      </c>
      <c r="P21" s="6"/>
    </row>
    <row r="22" spans="1:16" x14ac:dyDescent="0.3">
      <c r="A22" s="1"/>
      <c r="B22" s="6" t="s">
        <v>59</v>
      </c>
      <c r="C22" s="6" t="s">
        <v>60</v>
      </c>
      <c r="D22" s="87" t="s">
        <v>1114</v>
      </c>
      <c r="E22" s="6" t="s">
        <v>1235</v>
      </c>
      <c r="F22" s="87" t="s">
        <v>18</v>
      </c>
      <c r="G22" s="87" t="s">
        <v>1236</v>
      </c>
      <c r="H22" s="87" t="s">
        <v>545</v>
      </c>
      <c r="I22" s="87" t="s">
        <v>545</v>
      </c>
      <c r="J22" s="179" t="s">
        <v>1214</v>
      </c>
      <c r="K22" s="87" t="s">
        <v>545</v>
      </c>
      <c r="L22" s="87" t="s">
        <v>545</v>
      </c>
      <c r="M22" s="87" t="s">
        <v>545</v>
      </c>
      <c r="N22" s="87" t="s">
        <v>545</v>
      </c>
      <c r="O22" s="6" t="s">
        <v>1205</v>
      </c>
      <c r="P22" s="6"/>
    </row>
    <row r="23" spans="1:16" ht="26.4" x14ac:dyDescent="0.3">
      <c r="A23" s="1"/>
      <c r="B23" s="6" t="s">
        <v>59</v>
      </c>
      <c r="C23" s="6" t="s">
        <v>60</v>
      </c>
      <c r="D23" s="87" t="s">
        <v>33</v>
      </c>
      <c r="E23" s="6" t="s">
        <v>1237</v>
      </c>
      <c r="F23" s="87" t="s">
        <v>1236</v>
      </c>
      <c r="G23" s="87" t="s">
        <v>1238</v>
      </c>
      <c r="H23" s="87" t="s">
        <v>545</v>
      </c>
      <c r="I23" s="87" t="s">
        <v>1239</v>
      </c>
      <c r="J23" s="179" t="s">
        <v>1214</v>
      </c>
      <c r="K23" s="87" t="s">
        <v>545</v>
      </c>
      <c r="L23" s="87" t="s">
        <v>545</v>
      </c>
      <c r="M23" s="87" t="s">
        <v>545</v>
      </c>
      <c r="N23" s="87" t="s">
        <v>545</v>
      </c>
      <c r="O23" s="6" t="s">
        <v>1205</v>
      </c>
      <c r="P23" s="6" t="s">
        <v>1240</v>
      </c>
    </row>
    <row r="24" spans="1:16" x14ac:dyDescent="0.3">
      <c r="A24" s="1"/>
      <c r="B24" s="6" t="s">
        <v>59</v>
      </c>
      <c r="C24" s="6" t="s">
        <v>60</v>
      </c>
      <c r="D24" s="87" t="s">
        <v>1114</v>
      </c>
      <c r="E24" s="6" t="s">
        <v>1235</v>
      </c>
      <c r="F24" s="87" t="s">
        <v>1238</v>
      </c>
      <c r="G24" s="87" t="s">
        <v>1241</v>
      </c>
      <c r="H24" s="87" t="s">
        <v>545</v>
      </c>
      <c r="I24" s="87" t="s">
        <v>545</v>
      </c>
      <c r="J24" s="179" t="s">
        <v>1214</v>
      </c>
      <c r="K24" s="87" t="s">
        <v>545</v>
      </c>
      <c r="L24" s="87" t="s">
        <v>545</v>
      </c>
      <c r="M24" s="87" t="s">
        <v>545</v>
      </c>
      <c r="N24" s="87" t="s">
        <v>545</v>
      </c>
      <c r="O24" s="6" t="s">
        <v>1205</v>
      </c>
      <c r="P24" s="6" t="s">
        <v>1242</v>
      </c>
    </row>
    <row r="25" spans="1:16" x14ac:dyDescent="0.3">
      <c r="A25" s="1"/>
      <c r="B25" s="6" t="s">
        <v>59</v>
      </c>
      <c r="C25" s="6" t="s">
        <v>60</v>
      </c>
      <c r="D25" s="87" t="s">
        <v>33</v>
      </c>
      <c r="E25" s="6" t="s">
        <v>1237</v>
      </c>
      <c r="F25" s="87" t="s">
        <v>1241</v>
      </c>
      <c r="G25" s="87" t="s">
        <v>1203</v>
      </c>
      <c r="H25" s="87" t="s">
        <v>545</v>
      </c>
      <c r="I25" s="87" t="s">
        <v>545</v>
      </c>
      <c r="J25" s="179" t="s">
        <v>1214</v>
      </c>
      <c r="K25" s="87" t="s">
        <v>545</v>
      </c>
      <c r="L25" s="87" t="s">
        <v>545</v>
      </c>
      <c r="M25" s="87" t="s">
        <v>545</v>
      </c>
      <c r="N25" s="87" t="s">
        <v>545</v>
      </c>
      <c r="O25" s="6" t="s">
        <v>1205</v>
      </c>
      <c r="P25" s="6"/>
    </row>
    <row r="26" spans="1:16" ht="26.4" x14ac:dyDescent="0.3">
      <c r="A26" s="1"/>
      <c r="B26" s="6" t="s">
        <v>596</v>
      </c>
      <c r="C26" s="6" t="s">
        <v>1115</v>
      </c>
      <c r="D26" s="87" t="s">
        <v>1116</v>
      </c>
      <c r="E26" s="6" t="s">
        <v>1243</v>
      </c>
      <c r="F26" s="87" t="s">
        <v>18</v>
      </c>
      <c r="G26" s="87" t="s">
        <v>1203</v>
      </c>
      <c r="H26" s="87" t="s">
        <v>545</v>
      </c>
      <c r="I26" s="87" t="s">
        <v>545</v>
      </c>
      <c r="J26" s="178" t="s">
        <v>1207</v>
      </c>
      <c r="K26" s="87" t="s">
        <v>545</v>
      </c>
      <c r="L26" s="87" t="s">
        <v>545</v>
      </c>
      <c r="M26" s="87" t="s">
        <v>545</v>
      </c>
      <c r="N26" s="87" t="s">
        <v>545</v>
      </c>
      <c r="O26" s="6" t="s">
        <v>1205</v>
      </c>
      <c r="P26" s="6"/>
    </row>
    <row r="27" spans="1:16" ht="26.4" x14ac:dyDescent="0.3">
      <c r="A27" s="1"/>
      <c r="B27" s="6" t="s">
        <v>596</v>
      </c>
      <c r="C27" s="6" t="s">
        <v>1115</v>
      </c>
      <c r="D27" s="87" t="s">
        <v>1117</v>
      </c>
      <c r="E27" s="6" t="s">
        <v>1244</v>
      </c>
      <c r="F27" s="87" t="s">
        <v>18</v>
      </c>
      <c r="G27" s="87" t="s">
        <v>1203</v>
      </c>
      <c r="H27" s="87" t="s">
        <v>545</v>
      </c>
      <c r="I27" s="87" t="s">
        <v>545</v>
      </c>
      <c r="J27" s="178" t="s">
        <v>1207</v>
      </c>
      <c r="K27" s="87" t="s">
        <v>545</v>
      </c>
      <c r="L27" s="87" t="s">
        <v>545</v>
      </c>
      <c r="M27" s="87" t="s">
        <v>545</v>
      </c>
      <c r="N27" s="87" t="s">
        <v>545</v>
      </c>
      <c r="O27" s="6" t="s">
        <v>1205</v>
      </c>
      <c r="P27" s="6"/>
    </row>
    <row r="28" spans="1:16" x14ac:dyDescent="0.3">
      <c r="A28" s="1"/>
      <c r="B28" s="6" t="s">
        <v>62</v>
      </c>
      <c r="C28" s="6" t="s">
        <v>72</v>
      </c>
      <c r="D28" s="87" t="s">
        <v>33</v>
      </c>
      <c r="E28" s="6" t="s">
        <v>1245</v>
      </c>
      <c r="F28" s="87" t="s">
        <v>18</v>
      </c>
      <c r="G28" s="87" t="s">
        <v>1246</v>
      </c>
      <c r="H28" s="87" t="s">
        <v>545</v>
      </c>
      <c r="I28" s="87" t="s">
        <v>545</v>
      </c>
      <c r="J28" s="179" t="s">
        <v>1214</v>
      </c>
      <c r="K28" s="87" t="s">
        <v>545</v>
      </c>
      <c r="L28" s="87" t="s">
        <v>545</v>
      </c>
      <c r="M28" s="87" t="s">
        <v>545</v>
      </c>
      <c r="N28" s="87" t="s">
        <v>545</v>
      </c>
      <c r="O28" s="6" t="s">
        <v>1205</v>
      </c>
      <c r="P28" s="6"/>
    </row>
    <row r="29" spans="1:16" x14ac:dyDescent="0.3">
      <c r="A29" s="1"/>
      <c r="B29" s="6" t="s">
        <v>62</v>
      </c>
      <c r="C29" s="6" t="s">
        <v>72</v>
      </c>
      <c r="D29" s="87" t="s">
        <v>33</v>
      </c>
      <c r="E29" s="6" t="s">
        <v>1247</v>
      </c>
      <c r="F29" s="87" t="s">
        <v>1246</v>
      </c>
      <c r="G29" s="87" t="s">
        <v>1248</v>
      </c>
      <c r="H29" s="87" t="s">
        <v>545</v>
      </c>
      <c r="I29" s="87" t="s">
        <v>545</v>
      </c>
      <c r="J29" s="179" t="s">
        <v>1214</v>
      </c>
      <c r="K29" s="87" t="s">
        <v>545</v>
      </c>
      <c r="L29" s="87" t="s">
        <v>545</v>
      </c>
      <c r="M29" s="87" t="s">
        <v>545</v>
      </c>
      <c r="N29" s="87" t="s">
        <v>545</v>
      </c>
      <c r="O29" s="6" t="s">
        <v>1205</v>
      </c>
      <c r="P29" s="6"/>
    </row>
    <row r="30" spans="1:16" x14ac:dyDescent="0.3">
      <c r="A30" s="1"/>
      <c r="B30" s="6" t="s">
        <v>62</v>
      </c>
      <c r="C30" s="6" t="s">
        <v>72</v>
      </c>
      <c r="D30" s="87" t="s">
        <v>258</v>
      </c>
      <c r="E30" s="6" t="s">
        <v>1249</v>
      </c>
      <c r="F30" s="87" t="s">
        <v>1246</v>
      </c>
      <c r="G30" s="87" t="s">
        <v>1250</v>
      </c>
      <c r="H30" s="87" t="s">
        <v>545</v>
      </c>
      <c r="I30" s="87" t="s">
        <v>545</v>
      </c>
      <c r="J30" s="179" t="s">
        <v>1214</v>
      </c>
      <c r="K30" s="87" t="s">
        <v>545</v>
      </c>
      <c r="L30" s="87" t="s">
        <v>545</v>
      </c>
      <c r="M30" s="87" t="s">
        <v>545</v>
      </c>
      <c r="N30" s="87" t="s">
        <v>545</v>
      </c>
      <c r="O30" s="6" t="s">
        <v>1205</v>
      </c>
      <c r="P30" s="6"/>
    </row>
    <row r="31" spans="1:16" x14ac:dyDescent="0.3">
      <c r="A31" s="1"/>
      <c r="B31" s="6" t="s">
        <v>62</v>
      </c>
      <c r="C31" s="6" t="s">
        <v>72</v>
      </c>
      <c r="D31" s="87" t="s">
        <v>33</v>
      </c>
      <c r="E31" s="6" t="s">
        <v>1251</v>
      </c>
      <c r="F31" s="87" t="s">
        <v>1248</v>
      </c>
      <c r="G31" s="87" t="s">
        <v>1252</v>
      </c>
      <c r="H31" s="87" t="s">
        <v>545</v>
      </c>
      <c r="I31" s="87" t="s">
        <v>545</v>
      </c>
      <c r="J31" s="179" t="s">
        <v>1214</v>
      </c>
      <c r="K31" s="87" t="s">
        <v>545</v>
      </c>
      <c r="L31" s="87" t="s">
        <v>545</v>
      </c>
      <c r="M31" s="87" t="s">
        <v>545</v>
      </c>
      <c r="N31" s="87" t="s">
        <v>545</v>
      </c>
      <c r="O31" s="6" t="s">
        <v>1205</v>
      </c>
      <c r="P31" s="6"/>
    </row>
    <row r="32" spans="1:16" x14ac:dyDescent="0.3">
      <c r="A32" s="1"/>
      <c r="B32" s="6" t="s">
        <v>62</v>
      </c>
      <c r="C32" s="6" t="s">
        <v>72</v>
      </c>
      <c r="D32" s="87" t="s">
        <v>1112</v>
      </c>
      <c r="E32" s="6" t="s">
        <v>1253</v>
      </c>
      <c r="F32" s="87" t="s">
        <v>1248</v>
      </c>
      <c r="G32" s="87" t="s">
        <v>1203</v>
      </c>
      <c r="H32" s="87" t="s">
        <v>545</v>
      </c>
      <c r="I32" s="87" t="s">
        <v>545</v>
      </c>
      <c r="J32" s="179" t="s">
        <v>1214</v>
      </c>
      <c r="K32" s="87" t="s">
        <v>545</v>
      </c>
      <c r="L32" s="87" t="s">
        <v>545</v>
      </c>
      <c r="M32" s="87" t="s">
        <v>545</v>
      </c>
      <c r="N32" s="87" t="s">
        <v>545</v>
      </c>
      <c r="O32" s="6" t="s">
        <v>1205</v>
      </c>
      <c r="P32" s="6"/>
    </row>
    <row r="33" spans="1:16" x14ac:dyDescent="0.3">
      <c r="A33" s="1"/>
      <c r="B33" s="6" t="s">
        <v>62</v>
      </c>
      <c r="C33" s="6" t="s">
        <v>72</v>
      </c>
      <c r="D33" s="87" t="s">
        <v>468</v>
      </c>
      <c r="E33" s="6" t="s">
        <v>1254</v>
      </c>
      <c r="F33" s="87" t="s">
        <v>1252</v>
      </c>
      <c r="G33" s="87" t="s">
        <v>1255</v>
      </c>
      <c r="H33" s="87" t="s">
        <v>545</v>
      </c>
      <c r="I33" s="87" t="s">
        <v>1256</v>
      </c>
      <c r="J33" s="179" t="s">
        <v>1214</v>
      </c>
      <c r="K33" s="87" t="s">
        <v>545</v>
      </c>
      <c r="L33" s="87" t="s">
        <v>545</v>
      </c>
      <c r="M33" s="87" t="s">
        <v>545</v>
      </c>
      <c r="N33" s="87" t="s">
        <v>545</v>
      </c>
      <c r="O33" s="6" t="s">
        <v>1205</v>
      </c>
      <c r="P33" s="6"/>
    </row>
    <row r="34" spans="1:16" x14ac:dyDescent="0.3">
      <c r="A34" s="1"/>
      <c r="B34" s="6" t="s">
        <v>62</v>
      </c>
      <c r="C34" s="6" t="s">
        <v>72</v>
      </c>
      <c r="D34" s="87" t="s">
        <v>468</v>
      </c>
      <c r="E34" s="6" t="s">
        <v>1254</v>
      </c>
      <c r="F34" s="87" t="s">
        <v>1257</v>
      </c>
      <c r="G34" s="87" t="s">
        <v>1203</v>
      </c>
      <c r="H34" s="87" t="s">
        <v>1258</v>
      </c>
      <c r="I34" s="87" t="s">
        <v>545</v>
      </c>
      <c r="J34" s="179" t="s">
        <v>1214</v>
      </c>
      <c r="K34" s="87" t="s">
        <v>545</v>
      </c>
      <c r="L34" s="87" t="s">
        <v>545</v>
      </c>
      <c r="M34" s="87" t="s">
        <v>545</v>
      </c>
      <c r="N34" s="87" t="s">
        <v>545</v>
      </c>
      <c r="O34" s="6" t="s">
        <v>1205</v>
      </c>
      <c r="P34" s="6"/>
    </row>
    <row r="35" spans="1:16" x14ac:dyDescent="0.3">
      <c r="A35" s="1"/>
      <c r="B35" s="6" t="s">
        <v>62</v>
      </c>
      <c r="C35" s="6" t="s">
        <v>75</v>
      </c>
      <c r="D35" s="87" t="s">
        <v>468</v>
      </c>
      <c r="E35" s="6" t="s">
        <v>1259</v>
      </c>
      <c r="F35" s="87" t="s">
        <v>18</v>
      </c>
      <c r="G35" s="87" t="s">
        <v>1203</v>
      </c>
      <c r="H35" s="87" t="s">
        <v>545</v>
      </c>
      <c r="I35" s="87" t="s">
        <v>545</v>
      </c>
      <c r="J35" s="179" t="s">
        <v>1214</v>
      </c>
      <c r="K35" s="87" t="s">
        <v>545</v>
      </c>
      <c r="L35" s="87" t="s">
        <v>545</v>
      </c>
      <c r="M35" s="87" t="s">
        <v>545</v>
      </c>
      <c r="N35" s="87" t="s">
        <v>545</v>
      </c>
      <c r="O35" s="6" t="s">
        <v>1205</v>
      </c>
      <c r="P35" s="6"/>
    </row>
    <row r="36" spans="1:16" x14ac:dyDescent="0.3">
      <c r="A36" s="1"/>
      <c r="B36" s="6" t="s">
        <v>99</v>
      </c>
      <c r="C36" s="6" t="s">
        <v>1132</v>
      </c>
      <c r="D36" s="87" t="s">
        <v>33</v>
      </c>
      <c r="E36" s="6" t="s">
        <v>1260</v>
      </c>
      <c r="F36" s="87" t="s">
        <v>18</v>
      </c>
      <c r="G36" s="87" t="s">
        <v>1261</v>
      </c>
      <c r="H36" s="87" t="s">
        <v>545</v>
      </c>
      <c r="I36" s="87" t="s">
        <v>545</v>
      </c>
      <c r="J36" s="179" t="s">
        <v>1214</v>
      </c>
      <c r="K36" s="87" t="s">
        <v>545</v>
      </c>
      <c r="L36" s="87" t="s">
        <v>545</v>
      </c>
      <c r="M36" s="87" t="s">
        <v>545</v>
      </c>
      <c r="N36" s="87" t="s">
        <v>545</v>
      </c>
      <c r="O36" s="6" t="s">
        <v>1205</v>
      </c>
      <c r="P36" s="6"/>
    </row>
    <row r="37" spans="1:16" x14ac:dyDescent="0.3">
      <c r="A37" s="1"/>
      <c r="B37" s="6" t="s">
        <v>99</v>
      </c>
      <c r="C37" s="6" t="s">
        <v>1132</v>
      </c>
      <c r="D37" s="87" t="s">
        <v>33</v>
      </c>
      <c r="E37" s="6" t="s">
        <v>1260</v>
      </c>
      <c r="F37" s="87" t="s">
        <v>1261</v>
      </c>
      <c r="G37" s="87" t="s">
        <v>1262</v>
      </c>
      <c r="H37" s="87" t="s">
        <v>545</v>
      </c>
      <c r="I37" s="87" t="s">
        <v>1263</v>
      </c>
      <c r="J37" s="181" t="s">
        <v>1264</v>
      </c>
      <c r="K37" s="87" t="s">
        <v>545</v>
      </c>
      <c r="L37" s="87" t="s">
        <v>545</v>
      </c>
      <c r="M37" s="87" t="s">
        <v>545</v>
      </c>
      <c r="N37" s="87" t="s">
        <v>545</v>
      </c>
      <c r="O37" s="6" t="s">
        <v>1205</v>
      </c>
      <c r="P37" s="6"/>
    </row>
    <row r="38" spans="1:16" x14ac:dyDescent="0.3">
      <c r="A38" s="1"/>
      <c r="B38" s="6" t="s">
        <v>99</v>
      </c>
      <c r="C38" s="6" t="s">
        <v>1132</v>
      </c>
      <c r="D38" s="87" t="s">
        <v>33</v>
      </c>
      <c r="E38" s="6" t="s">
        <v>1260</v>
      </c>
      <c r="F38" s="87" t="s">
        <v>1265</v>
      </c>
      <c r="G38" s="87" t="s">
        <v>1203</v>
      </c>
      <c r="H38" s="87" t="s">
        <v>1266</v>
      </c>
      <c r="I38" s="87" t="s">
        <v>545</v>
      </c>
      <c r="J38" s="179" t="s">
        <v>1214</v>
      </c>
      <c r="K38" s="87" t="s">
        <v>545</v>
      </c>
      <c r="L38" s="87" t="s">
        <v>545</v>
      </c>
      <c r="M38" s="87" t="s">
        <v>545</v>
      </c>
      <c r="N38" s="87" t="s">
        <v>545</v>
      </c>
      <c r="O38" s="6" t="s">
        <v>1205</v>
      </c>
      <c r="P38" s="6"/>
    </row>
    <row r="39" spans="1:16" ht="26.4" x14ac:dyDescent="0.3">
      <c r="A39" s="1"/>
      <c r="B39" s="6" t="s">
        <v>99</v>
      </c>
      <c r="C39" s="6" t="s">
        <v>104</v>
      </c>
      <c r="D39" s="87" t="s">
        <v>33</v>
      </c>
      <c r="E39" s="6" t="s">
        <v>1267</v>
      </c>
      <c r="F39" s="87" t="s">
        <v>18</v>
      </c>
      <c r="G39" s="87" t="s">
        <v>1268</v>
      </c>
      <c r="H39" s="87" t="s">
        <v>545</v>
      </c>
      <c r="I39" s="87" t="s">
        <v>545</v>
      </c>
      <c r="J39" s="179" t="s">
        <v>1214</v>
      </c>
      <c r="K39" s="87" t="s">
        <v>545</v>
      </c>
      <c r="L39" s="87" t="s">
        <v>545</v>
      </c>
      <c r="M39" s="87" t="s">
        <v>545</v>
      </c>
      <c r="N39" s="87" t="s">
        <v>545</v>
      </c>
      <c r="O39" s="6" t="s">
        <v>1205</v>
      </c>
      <c r="P39" s="6" t="s">
        <v>1269</v>
      </c>
    </row>
    <row r="40" spans="1:16" x14ac:dyDescent="0.3">
      <c r="A40" s="1"/>
      <c r="B40" s="6" t="s">
        <v>99</v>
      </c>
      <c r="C40" s="6" t="s">
        <v>104</v>
      </c>
      <c r="D40" s="87" t="s">
        <v>33</v>
      </c>
      <c r="E40" s="6" t="s">
        <v>1270</v>
      </c>
      <c r="F40" s="87" t="s">
        <v>1268</v>
      </c>
      <c r="G40" s="87" t="s">
        <v>1271</v>
      </c>
      <c r="H40" s="87" t="s">
        <v>545</v>
      </c>
      <c r="I40" s="87" t="s">
        <v>545</v>
      </c>
      <c r="J40" s="180" t="s">
        <v>1232</v>
      </c>
      <c r="K40" s="87" t="s">
        <v>545</v>
      </c>
      <c r="L40" s="87" t="s">
        <v>545</v>
      </c>
      <c r="M40" s="87" t="s">
        <v>545</v>
      </c>
      <c r="N40" s="87" t="s">
        <v>545</v>
      </c>
      <c r="O40" s="6" t="s">
        <v>1205</v>
      </c>
      <c r="P40" s="6" t="s">
        <v>1269</v>
      </c>
    </row>
    <row r="41" spans="1:16" x14ac:dyDescent="0.3">
      <c r="A41" s="1"/>
      <c r="B41" s="6" t="s">
        <v>99</v>
      </c>
      <c r="C41" s="6" t="s">
        <v>104</v>
      </c>
      <c r="D41" s="87" t="s">
        <v>33</v>
      </c>
      <c r="E41" s="6" t="s">
        <v>1270</v>
      </c>
      <c r="F41" s="87" t="s">
        <v>1271</v>
      </c>
      <c r="G41" s="87" t="s">
        <v>1272</v>
      </c>
      <c r="H41" s="87" t="s">
        <v>545</v>
      </c>
      <c r="I41" s="87" t="s">
        <v>545</v>
      </c>
      <c r="J41" s="179" t="s">
        <v>1214</v>
      </c>
      <c r="K41" s="87" t="s">
        <v>545</v>
      </c>
      <c r="L41" s="87" t="s">
        <v>545</v>
      </c>
      <c r="M41" s="87" t="s">
        <v>545</v>
      </c>
      <c r="N41" s="87" t="s">
        <v>545</v>
      </c>
      <c r="O41" s="6" t="s">
        <v>1205</v>
      </c>
      <c r="P41" s="6"/>
    </row>
    <row r="42" spans="1:16" x14ac:dyDescent="0.3">
      <c r="A42" s="1"/>
      <c r="B42" s="6" t="s">
        <v>99</v>
      </c>
      <c r="C42" s="6" t="s">
        <v>104</v>
      </c>
      <c r="D42" s="87" t="s">
        <v>33</v>
      </c>
      <c r="E42" s="6" t="s">
        <v>1270</v>
      </c>
      <c r="F42" s="87" t="s">
        <v>1272</v>
      </c>
      <c r="G42" s="87" t="s">
        <v>1273</v>
      </c>
      <c r="H42" s="87" t="s">
        <v>545</v>
      </c>
      <c r="I42" s="87" t="s">
        <v>545</v>
      </c>
      <c r="J42" s="180" t="s">
        <v>1232</v>
      </c>
      <c r="K42" s="87" t="s">
        <v>545</v>
      </c>
      <c r="L42" s="87" t="s">
        <v>545</v>
      </c>
      <c r="M42" s="87" t="s">
        <v>545</v>
      </c>
      <c r="N42" s="87" t="s">
        <v>545</v>
      </c>
      <c r="O42" s="6" t="s">
        <v>1205</v>
      </c>
      <c r="P42" s="6" t="s">
        <v>1274</v>
      </c>
    </row>
    <row r="43" spans="1:16" x14ac:dyDescent="0.3">
      <c r="A43" s="1"/>
      <c r="B43" s="6" t="s">
        <v>99</v>
      </c>
      <c r="C43" s="6" t="s">
        <v>104</v>
      </c>
      <c r="D43" s="87" t="s">
        <v>33</v>
      </c>
      <c r="E43" s="6" t="s">
        <v>1270</v>
      </c>
      <c r="F43" s="87" t="s">
        <v>1273</v>
      </c>
      <c r="G43" s="87" t="s">
        <v>1275</v>
      </c>
      <c r="H43" s="87" t="s">
        <v>545</v>
      </c>
      <c r="I43" s="87" t="s">
        <v>545</v>
      </c>
      <c r="J43" s="179" t="s">
        <v>1214</v>
      </c>
      <c r="K43" s="87" t="s">
        <v>545</v>
      </c>
      <c r="L43" s="87" t="s">
        <v>545</v>
      </c>
      <c r="M43" s="87" t="s">
        <v>545</v>
      </c>
      <c r="N43" s="87" t="s">
        <v>545</v>
      </c>
      <c r="O43" s="6" t="s">
        <v>1205</v>
      </c>
      <c r="P43" s="6"/>
    </row>
    <row r="44" spans="1:16" ht="26.4" x14ac:dyDescent="0.3">
      <c r="A44" s="1"/>
      <c r="B44" s="6" t="s">
        <v>99</v>
      </c>
      <c r="C44" s="6" t="s">
        <v>104</v>
      </c>
      <c r="D44" s="87" t="s">
        <v>33</v>
      </c>
      <c r="E44" s="6" t="s">
        <v>1267</v>
      </c>
      <c r="F44" s="87" t="s">
        <v>1275</v>
      </c>
      <c r="G44" s="87" t="s">
        <v>1203</v>
      </c>
      <c r="H44" s="87" t="s">
        <v>545</v>
      </c>
      <c r="I44" s="87" t="s">
        <v>545</v>
      </c>
      <c r="J44" s="179" t="s">
        <v>1214</v>
      </c>
      <c r="K44" s="87" t="s">
        <v>545</v>
      </c>
      <c r="L44" s="87" t="s">
        <v>545</v>
      </c>
      <c r="M44" s="87" t="s">
        <v>545</v>
      </c>
      <c r="N44" s="87" t="s">
        <v>545</v>
      </c>
      <c r="O44" s="6" t="s">
        <v>1205</v>
      </c>
      <c r="P44" s="6"/>
    </row>
    <row r="45" spans="1:16" x14ac:dyDescent="0.3">
      <c r="A45" s="1"/>
      <c r="B45" s="6" t="s">
        <v>318</v>
      </c>
      <c r="C45" s="6" t="s">
        <v>1034</v>
      </c>
      <c r="D45" s="87" t="s">
        <v>66</v>
      </c>
      <c r="E45" s="6" t="s">
        <v>1276</v>
      </c>
      <c r="F45" s="87" t="s">
        <v>18</v>
      </c>
      <c r="G45" s="87" t="s">
        <v>1203</v>
      </c>
      <c r="H45" s="87" t="s">
        <v>545</v>
      </c>
      <c r="I45" s="87" t="s">
        <v>545</v>
      </c>
      <c r="J45" s="177" t="s">
        <v>1204</v>
      </c>
      <c r="K45" s="87" t="s">
        <v>545</v>
      </c>
      <c r="L45" s="87" t="s">
        <v>545</v>
      </c>
      <c r="M45" s="87" t="s">
        <v>545</v>
      </c>
      <c r="N45" s="87" t="s">
        <v>545</v>
      </c>
      <c r="O45" s="6" t="s">
        <v>1205</v>
      </c>
      <c r="P45" s="6"/>
    </row>
    <row r="46" spans="1:16" x14ac:dyDescent="0.3">
      <c r="A46" s="1"/>
      <c r="B46" s="6" t="s">
        <v>318</v>
      </c>
      <c r="C46" s="6" t="s">
        <v>1137</v>
      </c>
      <c r="D46" s="87" t="s">
        <v>66</v>
      </c>
      <c r="E46" s="6" t="s">
        <v>1277</v>
      </c>
      <c r="F46" s="87" t="s">
        <v>18</v>
      </c>
      <c r="G46" s="87" t="s">
        <v>1203</v>
      </c>
      <c r="H46" s="87" t="s">
        <v>545</v>
      </c>
      <c r="I46" s="87" t="s">
        <v>545</v>
      </c>
      <c r="J46" s="177" t="s">
        <v>1204</v>
      </c>
      <c r="K46" s="87" t="s">
        <v>545</v>
      </c>
      <c r="L46" s="87" t="s">
        <v>545</v>
      </c>
      <c r="M46" s="87" t="s">
        <v>545</v>
      </c>
      <c r="N46" s="87" t="s">
        <v>545</v>
      </c>
      <c r="O46" s="6" t="s">
        <v>1205</v>
      </c>
      <c r="P46" s="6"/>
    </row>
    <row r="47" spans="1:16" x14ac:dyDescent="0.3">
      <c r="A47" s="1"/>
      <c r="B47" s="6" t="s">
        <v>318</v>
      </c>
      <c r="C47" s="6" t="s">
        <v>1138</v>
      </c>
      <c r="D47" s="87" t="s">
        <v>33</v>
      </c>
      <c r="E47" s="6" t="s">
        <v>1278</v>
      </c>
      <c r="F47" s="87" t="s">
        <v>18</v>
      </c>
      <c r="G47" s="87" t="s">
        <v>1203</v>
      </c>
      <c r="H47" s="87" t="s">
        <v>545</v>
      </c>
      <c r="I47" s="87" t="s">
        <v>545</v>
      </c>
      <c r="J47" s="177" t="s">
        <v>1204</v>
      </c>
      <c r="K47" s="87" t="s">
        <v>545</v>
      </c>
      <c r="L47" s="87" t="s">
        <v>545</v>
      </c>
      <c r="M47" s="87" t="s">
        <v>545</v>
      </c>
      <c r="N47" s="87" t="s">
        <v>545</v>
      </c>
      <c r="O47" s="6" t="s">
        <v>1205</v>
      </c>
      <c r="P47" s="6"/>
    </row>
    <row r="48" spans="1:16" x14ac:dyDescent="0.3">
      <c r="A48" s="1"/>
      <c r="B48" s="6" t="s">
        <v>318</v>
      </c>
      <c r="C48" s="6" t="s">
        <v>1139</v>
      </c>
      <c r="D48" s="87" t="s">
        <v>33</v>
      </c>
      <c r="E48" s="6" t="s">
        <v>1279</v>
      </c>
      <c r="F48" s="87" t="s">
        <v>18</v>
      </c>
      <c r="G48" s="87" t="s">
        <v>1203</v>
      </c>
      <c r="H48" s="87" t="s">
        <v>545</v>
      </c>
      <c r="I48" s="87" t="s">
        <v>545</v>
      </c>
      <c r="J48" s="177" t="s">
        <v>1204</v>
      </c>
      <c r="K48" s="87" t="s">
        <v>545</v>
      </c>
      <c r="L48" s="87" t="s">
        <v>545</v>
      </c>
      <c r="M48" s="87" t="s">
        <v>545</v>
      </c>
      <c r="N48" s="87" t="s">
        <v>545</v>
      </c>
      <c r="O48" s="6" t="s">
        <v>1205</v>
      </c>
      <c r="P48" s="6"/>
    </row>
    <row r="49" spans="1:16" x14ac:dyDescent="0.3">
      <c r="A49" s="1"/>
      <c r="B49" s="6" t="s">
        <v>116</v>
      </c>
      <c r="C49" s="6" t="s">
        <v>1150</v>
      </c>
      <c r="D49" s="87" t="s">
        <v>33</v>
      </c>
      <c r="E49" s="6" t="s">
        <v>1280</v>
      </c>
      <c r="F49" s="87" t="s">
        <v>18</v>
      </c>
      <c r="G49" s="87" t="s">
        <v>1203</v>
      </c>
      <c r="H49" s="87" t="s">
        <v>545</v>
      </c>
      <c r="I49" s="87" t="s">
        <v>545</v>
      </c>
      <c r="J49" s="179" t="s">
        <v>1214</v>
      </c>
      <c r="K49" s="87" t="s">
        <v>545</v>
      </c>
      <c r="L49" s="87" t="s">
        <v>545</v>
      </c>
      <c r="M49" s="87" t="s">
        <v>545</v>
      </c>
      <c r="N49" s="87" t="s">
        <v>545</v>
      </c>
      <c r="O49" s="6" t="s">
        <v>1205</v>
      </c>
      <c r="P4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2800</v>
      </c>
      <c r="C5" s="1"/>
      <c r="D5" s="1"/>
      <c r="E5" s="1"/>
      <c r="F5" s="1"/>
      <c r="G5" s="1"/>
      <c r="H5" s="1"/>
    </row>
    <row r="6" spans="1:8" ht="52.95" customHeight="1" x14ac:dyDescent="0.3">
      <c r="A6" s="1"/>
      <c r="B6" s="3" t="s">
        <v>4</v>
      </c>
      <c r="C6" s="3" t="s">
        <v>2801</v>
      </c>
      <c r="D6" s="3" t="s">
        <v>2802</v>
      </c>
      <c r="E6" s="3" t="s">
        <v>7</v>
      </c>
      <c r="F6" s="3" t="s">
        <v>8</v>
      </c>
      <c r="G6" s="3" t="s">
        <v>2803</v>
      </c>
      <c r="H6" s="3" t="s">
        <v>1545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2805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545</v>
      </c>
      <c r="C8" s="182" t="s">
        <v>545</v>
      </c>
      <c r="D8" s="182" t="s">
        <v>545</v>
      </c>
      <c r="E8" s="182" t="s">
        <v>545</v>
      </c>
      <c r="F8" s="182" t="s">
        <v>545</v>
      </c>
      <c r="G8" s="182" t="s">
        <v>2807</v>
      </c>
      <c r="H8" s="182" t="s">
        <v>545</v>
      </c>
      <c r="I8" s="182" t="s">
        <v>545</v>
      </c>
      <c r="J8" s="182" t="s">
        <v>2808</v>
      </c>
      <c r="K8" s="182" t="s">
        <v>545</v>
      </c>
      <c r="L8" s="182" t="s">
        <v>545</v>
      </c>
      <c r="M8" s="182" t="s">
        <v>2809</v>
      </c>
      <c r="N8" s="182" t="s">
        <v>545</v>
      </c>
      <c r="O8" s="182" t="s">
        <v>545</v>
      </c>
      <c r="P8" s="182" t="s">
        <v>2810</v>
      </c>
      <c r="Q8" s="182" t="s">
        <v>545</v>
      </c>
      <c r="R8" s="182" t="s">
        <v>545</v>
      </c>
      <c r="S8" s="182" t="s">
        <v>2811</v>
      </c>
      <c r="T8" s="182" t="s">
        <v>545</v>
      </c>
      <c r="U8" s="182" t="s">
        <v>545</v>
      </c>
      <c r="V8" s="182" t="s">
        <v>2812</v>
      </c>
      <c r="W8" s="182" t="s">
        <v>545</v>
      </c>
      <c r="X8" s="182" t="s">
        <v>545</v>
      </c>
      <c r="Y8" s="182" t="s">
        <v>2813</v>
      </c>
      <c r="Z8" s="182" t="s">
        <v>545</v>
      </c>
      <c r="AA8" s="182" t="s">
        <v>545</v>
      </c>
      <c r="AB8" s="182" t="s">
        <v>2814</v>
      </c>
      <c r="AC8" s="182" t="s">
        <v>545</v>
      </c>
      <c r="AD8" s="182" t="s">
        <v>545</v>
      </c>
      <c r="AE8" s="182" t="s">
        <v>2815</v>
      </c>
      <c r="AF8" s="182" t="s">
        <v>545</v>
      </c>
      <c r="AG8" s="182" t="s">
        <v>545</v>
      </c>
      <c r="AH8" s="182" t="s">
        <v>2816</v>
      </c>
      <c r="AI8" s="182" t="s">
        <v>545</v>
      </c>
      <c r="AJ8" s="182" t="s">
        <v>545</v>
      </c>
      <c r="AK8" s="182" t="s">
        <v>2817</v>
      </c>
      <c r="AL8" s="182" t="s">
        <v>545</v>
      </c>
      <c r="AM8" s="182" t="s">
        <v>545</v>
      </c>
      <c r="AN8" s="182" t="s">
        <v>2818</v>
      </c>
      <c r="AO8" s="182" t="s">
        <v>545</v>
      </c>
      <c r="AP8" s="182" t="s">
        <v>545</v>
      </c>
      <c r="AQ8" s="182" t="s">
        <v>2819</v>
      </c>
      <c r="AR8" s="182" t="s">
        <v>545</v>
      </c>
      <c r="AS8" s="182" t="s">
        <v>545</v>
      </c>
      <c r="AT8" s="182" t="s">
        <v>2820</v>
      </c>
      <c r="AU8" s="182" t="s">
        <v>545</v>
      </c>
      <c r="AV8" s="182" t="s">
        <v>545</v>
      </c>
      <c r="AW8" s="182" t="s">
        <v>2821</v>
      </c>
      <c r="AX8" s="182" t="s">
        <v>545</v>
      </c>
      <c r="AY8" s="182" t="s">
        <v>545</v>
      </c>
      <c r="AZ8" s="182" t="s">
        <v>2822</v>
      </c>
      <c r="BA8" s="182" t="s">
        <v>545</v>
      </c>
      <c r="BB8" s="182" t="s">
        <v>545</v>
      </c>
      <c r="BC8" s="182" t="s">
        <v>2823</v>
      </c>
      <c r="BD8" s="182" t="s">
        <v>545</v>
      </c>
      <c r="BE8" s="182" t="s">
        <v>545</v>
      </c>
      <c r="BF8" s="182" t="s">
        <v>2824</v>
      </c>
      <c r="BG8" s="182" t="s">
        <v>545</v>
      </c>
      <c r="BH8" s="182" t="s">
        <v>545</v>
      </c>
      <c r="BI8" s="182" t="s">
        <v>2825</v>
      </c>
      <c r="BJ8" s="182" t="s">
        <v>545</v>
      </c>
      <c r="BK8" s="182" t="s">
        <v>545</v>
      </c>
      <c r="BL8" s="182" t="s">
        <v>2826</v>
      </c>
      <c r="BM8" s="182" t="s">
        <v>545</v>
      </c>
      <c r="BN8" s="182" t="s">
        <v>545</v>
      </c>
      <c r="BO8" s="182" t="s">
        <v>2827</v>
      </c>
      <c r="BP8" s="182" t="s">
        <v>545</v>
      </c>
      <c r="BQ8" s="182" t="s">
        <v>545</v>
      </c>
      <c r="BR8" s="182" t="s">
        <v>2828</v>
      </c>
      <c r="BS8" s="182" t="s">
        <v>545</v>
      </c>
      <c r="BT8" s="182" t="s">
        <v>545</v>
      </c>
      <c r="BU8" s="182" t="s">
        <v>2829</v>
      </c>
      <c r="BV8" s="182" t="s">
        <v>545</v>
      </c>
      <c r="BW8" s="182" t="s">
        <v>545</v>
      </c>
      <c r="BX8" s="182" t="s">
        <v>2830</v>
      </c>
      <c r="BY8" s="182" t="s">
        <v>545</v>
      </c>
      <c r="BZ8" s="182" t="s">
        <v>545</v>
      </c>
      <c r="CA8" s="182" t="s">
        <v>2831</v>
      </c>
      <c r="CB8" s="182" t="s">
        <v>545</v>
      </c>
      <c r="CC8" s="182" t="s">
        <v>545</v>
      </c>
      <c r="CD8" s="182" t="s">
        <v>2832</v>
      </c>
      <c r="CE8" s="182" t="s">
        <v>545</v>
      </c>
      <c r="CF8" s="182" t="s">
        <v>545</v>
      </c>
      <c r="CG8" s="182" t="s">
        <v>2833</v>
      </c>
      <c r="CH8" s="182" t="s">
        <v>545</v>
      </c>
      <c r="CI8" s="182" t="s">
        <v>545</v>
      </c>
      <c r="CJ8" s="182" t="s">
        <v>2834</v>
      </c>
      <c r="CK8" s="182" t="s">
        <v>545</v>
      </c>
      <c r="CL8" s="182" t="s">
        <v>545</v>
      </c>
      <c r="CM8" s="182" t="s">
        <v>2835</v>
      </c>
      <c r="CN8" s="182" t="s">
        <v>545</v>
      </c>
      <c r="CO8" s="182" t="s">
        <v>545</v>
      </c>
      <c r="CP8" s="182" t="s">
        <v>2836</v>
      </c>
      <c r="CQ8" s="182" t="s">
        <v>545</v>
      </c>
      <c r="CR8" s="182" t="s">
        <v>545</v>
      </c>
      <c r="CS8" s="182" t="s">
        <v>2837</v>
      </c>
      <c r="CT8" s="182" t="s">
        <v>545</v>
      </c>
      <c r="CU8" s="182" t="s">
        <v>545</v>
      </c>
      <c r="CV8" s="182" t="s">
        <v>2838</v>
      </c>
      <c r="CW8" s="182" t="s">
        <v>545</v>
      </c>
      <c r="CX8" s="182" t="s">
        <v>545</v>
      </c>
      <c r="CY8" s="182" t="s">
        <v>2839</v>
      </c>
      <c r="CZ8" s="182" t="s">
        <v>545</v>
      </c>
      <c r="DA8" s="182" t="s">
        <v>545</v>
      </c>
      <c r="DB8" s="182" t="s">
        <v>2840</v>
      </c>
      <c r="DC8" s="182" t="s">
        <v>545</v>
      </c>
      <c r="DD8" s="182" t="s">
        <v>545</v>
      </c>
      <c r="DE8" s="182" t="s">
        <v>2841</v>
      </c>
      <c r="DF8" s="182" t="s">
        <v>545</v>
      </c>
      <c r="DG8" s="182" t="s">
        <v>545</v>
      </c>
      <c r="DH8" s="182" t="s">
        <v>2842</v>
      </c>
      <c r="DI8" s="182" t="s">
        <v>545</v>
      </c>
      <c r="DJ8" s="182" t="s">
        <v>545</v>
      </c>
      <c r="DK8" s="182" t="s">
        <v>2843</v>
      </c>
      <c r="DL8" s="182" t="s">
        <v>545</v>
      </c>
      <c r="DM8" s="182" t="s">
        <v>545</v>
      </c>
      <c r="DN8" s="182" t="s">
        <v>2844</v>
      </c>
      <c r="DO8" s="182" t="s">
        <v>545</v>
      </c>
      <c r="DP8" s="182" t="s">
        <v>545</v>
      </c>
      <c r="DQ8" s="182" t="s">
        <v>2845</v>
      </c>
      <c r="DR8" s="182" t="s">
        <v>545</v>
      </c>
      <c r="DS8" s="182" t="s">
        <v>545</v>
      </c>
      <c r="DT8" s="182" t="s">
        <v>2846</v>
      </c>
      <c r="DU8" s="182" t="s">
        <v>545</v>
      </c>
      <c r="DV8" s="182" t="s">
        <v>545</v>
      </c>
      <c r="DW8" s="182" t="s">
        <v>2847</v>
      </c>
      <c r="DX8" s="182" t="s">
        <v>545</v>
      </c>
      <c r="DY8" s="182" t="s">
        <v>545</v>
      </c>
      <c r="DZ8" s="182" t="s">
        <v>2848</v>
      </c>
      <c r="EA8" s="182" t="s">
        <v>545</v>
      </c>
      <c r="EB8" s="182" t="s">
        <v>545</v>
      </c>
      <c r="EC8" s="182" t="s">
        <v>2849</v>
      </c>
      <c r="ED8" s="182" t="s">
        <v>545</v>
      </c>
      <c r="EE8" s="182" t="s">
        <v>545</v>
      </c>
      <c r="EF8" s="182" t="s">
        <v>2850</v>
      </c>
      <c r="EG8" s="182" t="s">
        <v>545</v>
      </c>
      <c r="EH8" s="182" t="s">
        <v>545</v>
      </c>
      <c r="EI8" s="182" t="s">
        <v>2851</v>
      </c>
      <c r="EJ8" s="182" t="s">
        <v>545</v>
      </c>
      <c r="EK8" s="182" t="s">
        <v>545</v>
      </c>
      <c r="EL8" s="182" t="s">
        <v>2852</v>
      </c>
      <c r="EM8" s="182" t="s">
        <v>545</v>
      </c>
      <c r="EN8" s="182" t="s">
        <v>545</v>
      </c>
      <c r="EO8" s="182" t="s">
        <v>2853</v>
      </c>
      <c r="EP8" s="182" t="s">
        <v>545</v>
      </c>
      <c r="EQ8" s="182" t="s">
        <v>545</v>
      </c>
      <c r="ER8" s="182" t="s">
        <v>2854</v>
      </c>
      <c r="ES8" s="182" t="s">
        <v>545</v>
      </c>
      <c r="ET8" s="182" t="s">
        <v>545</v>
      </c>
    </row>
    <row r="9" spans="1:150" x14ac:dyDescent="0.3">
      <c r="A9" s="1"/>
      <c r="B9" s="182" t="s">
        <v>2855</v>
      </c>
      <c r="C9" s="182" t="s">
        <v>3</v>
      </c>
      <c r="D9" s="182" t="s">
        <v>33</v>
      </c>
      <c r="E9" s="182" t="s">
        <v>2856</v>
      </c>
      <c r="F9" s="182" t="s">
        <v>2857</v>
      </c>
      <c r="G9" s="182" t="s">
        <v>2858</v>
      </c>
      <c r="H9" s="182" t="s">
        <v>2859</v>
      </c>
      <c r="I9" s="182" t="s">
        <v>2860</v>
      </c>
      <c r="J9" s="182" t="s">
        <v>2858</v>
      </c>
      <c r="K9" s="182" t="s">
        <v>2859</v>
      </c>
      <c r="L9" s="182" t="s">
        <v>2860</v>
      </c>
      <c r="M9" s="182" t="s">
        <v>2858</v>
      </c>
      <c r="N9" s="182" t="s">
        <v>2859</v>
      </c>
      <c r="O9" s="182" t="s">
        <v>2860</v>
      </c>
      <c r="P9" s="182" t="s">
        <v>2858</v>
      </c>
      <c r="Q9" s="182" t="s">
        <v>2859</v>
      </c>
      <c r="R9" s="182" t="s">
        <v>2860</v>
      </c>
      <c r="S9" s="182" t="s">
        <v>2858</v>
      </c>
      <c r="T9" s="182" t="s">
        <v>2859</v>
      </c>
      <c r="U9" s="182" t="s">
        <v>2860</v>
      </c>
      <c r="V9" s="182" t="s">
        <v>2858</v>
      </c>
      <c r="W9" s="182" t="s">
        <v>2859</v>
      </c>
      <c r="X9" s="182" t="s">
        <v>2860</v>
      </c>
      <c r="Y9" s="182" t="s">
        <v>2858</v>
      </c>
      <c r="Z9" s="182" t="s">
        <v>2859</v>
      </c>
      <c r="AA9" s="182" t="s">
        <v>2860</v>
      </c>
      <c r="AB9" s="182" t="s">
        <v>2858</v>
      </c>
      <c r="AC9" s="182" t="s">
        <v>2859</v>
      </c>
      <c r="AD9" s="182" t="s">
        <v>2860</v>
      </c>
      <c r="AE9" s="182" t="s">
        <v>2858</v>
      </c>
      <c r="AF9" s="182" t="s">
        <v>2859</v>
      </c>
      <c r="AG9" s="182" t="s">
        <v>2860</v>
      </c>
      <c r="AH9" s="182" t="s">
        <v>2858</v>
      </c>
      <c r="AI9" s="182" t="s">
        <v>2859</v>
      </c>
      <c r="AJ9" s="182" t="s">
        <v>2860</v>
      </c>
      <c r="AK9" s="182" t="s">
        <v>2858</v>
      </c>
      <c r="AL9" s="182" t="s">
        <v>2859</v>
      </c>
      <c r="AM9" s="182" t="s">
        <v>2860</v>
      </c>
      <c r="AN9" s="182" t="s">
        <v>2858</v>
      </c>
      <c r="AO9" s="182" t="s">
        <v>2859</v>
      </c>
      <c r="AP9" s="182" t="s">
        <v>2860</v>
      </c>
      <c r="AQ9" s="182" t="s">
        <v>2858</v>
      </c>
      <c r="AR9" s="182" t="s">
        <v>2859</v>
      </c>
      <c r="AS9" s="182" t="s">
        <v>2860</v>
      </c>
      <c r="AT9" s="182" t="s">
        <v>2858</v>
      </c>
      <c r="AU9" s="182" t="s">
        <v>2859</v>
      </c>
      <c r="AV9" s="182" t="s">
        <v>2860</v>
      </c>
      <c r="AW9" s="182" t="s">
        <v>2858</v>
      </c>
      <c r="AX9" s="182" t="s">
        <v>2859</v>
      </c>
      <c r="AY9" s="182" t="s">
        <v>2860</v>
      </c>
      <c r="AZ9" s="182" t="s">
        <v>2858</v>
      </c>
      <c r="BA9" s="182" t="s">
        <v>2859</v>
      </c>
      <c r="BB9" s="182" t="s">
        <v>2860</v>
      </c>
      <c r="BC9" s="182" t="s">
        <v>2858</v>
      </c>
      <c r="BD9" s="182" t="s">
        <v>2859</v>
      </c>
      <c r="BE9" s="182" t="s">
        <v>2860</v>
      </c>
      <c r="BF9" s="182" t="s">
        <v>2858</v>
      </c>
      <c r="BG9" s="182" t="s">
        <v>2859</v>
      </c>
      <c r="BH9" s="182" t="s">
        <v>2860</v>
      </c>
      <c r="BI9" s="182" t="s">
        <v>2858</v>
      </c>
      <c r="BJ9" s="182" t="s">
        <v>2859</v>
      </c>
      <c r="BK9" s="182" t="s">
        <v>2860</v>
      </c>
      <c r="BL9" s="182" t="s">
        <v>2858</v>
      </c>
      <c r="BM9" s="182" t="s">
        <v>2859</v>
      </c>
      <c r="BN9" s="182" t="s">
        <v>2860</v>
      </c>
      <c r="BO9" s="182" t="s">
        <v>2858</v>
      </c>
      <c r="BP9" s="182" t="s">
        <v>2859</v>
      </c>
      <c r="BQ9" s="182" t="s">
        <v>2860</v>
      </c>
      <c r="BR9" s="182" t="s">
        <v>2858</v>
      </c>
      <c r="BS9" s="182" t="s">
        <v>2859</v>
      </c>
      <c r="BT9" s="182" t="s">
        <v>2860</v>
      </c>
      <c r="BU9" s="182" t="s">
        <v>2858</v>
      </c>
      <c r="BV9" s="182" t="s">
        <v>2859</v>
      </c>
      <c r="BW9" s="182" t="s">
        <v>2860</v>
      </c>
      <c r="BX9" s="182" t="s">
        <v>2858</v>
      </c>
      <c r="BY9" s="182" t="s">
        <v>2859</v>
      </c>
      <c r="BZ9" s="182" t="s">
        <v>2860</v>
      </c>
      <c r="CA9" s="182" t="s">
        <v>2858</v>
      </c>
      <c r="CB9" s="182" t="s">
        <v>2859</v>
      </c>
      <c r="CC9" s="182" t="s">
        <v>2860</v>
      </c>
      <c r="CD9" s="182" t="s">
        <v>2858</v>
      </c>
      <c r="CE9" s="182" t="s">
        <v>2859</v>
      </c>
      <c r="CF9" s="182" t="s">
        <v>2860</v>
      </c>
      <c r="CG9" s="182" t="s">
        <v>2858</v>
      </c>
      <c r="CH9" s="182" t="s">
        <v>2859</v>
      </c>
      <c r="CI9" s="182" t="s">
        <v>2860</v>
      </c>
      <c r="CJ9" s="182" t="s">
        <v>2858</v>
      </c>
      <c r="CK9" s="182" t="s">
        <v>2859</v>
      </c>
      <c r="CL9" s="182" t="s">
        <v>2860</v>
      </c>
      <c r="CM9" s="182" t="s">
        <v>2858</v>
      </c>
      <c r="CN9" s="182" t="s">
        <v>2859</v>
      </c>
      <c r="CO9" s="182" t="s">
        <v>2860</v>
      </c>
      <c r="CP9" s="182" t="s">
        <v>2858</v>
      </c>
      <c r="CQ9" s="182" t="s">
        <v>2859</v>
      </c>
      <c r="CR9" s="182" t="s">
        <v>2860</v>
      </c>
      <c r="CS9" s="182" t="s">
        <v>2858</v>
      </c>
      <c r="CT9" s="182" t="s">
        <v>2859</v>
      </c>
      <c r="CU9" s="182" t="s">
        <v>2860</v>
      </c>
      <c r="CV9" s="182" t="s">
        <v>2858</v>
      </c>
      <c r="CW9" s="182" t="s">
        <v>2859</v>
      </c>
      <c r="CX9" s="182" t="s">
        <v>2860</v>
      </c>
      <c r="CY9" s="182" t="s">
        <v>2858</v>
      </c>
      <c r="CZ9" s="182" t="s">
        <v>2859</v>
      </c>
      <c r="DA9" s="182" t="s">
        <v>2860</v>
      </c>
      <c r="DB9" s="182" t="s">
        <v>2858</v>
      </c>
      <c r="DC9" s="182" t="s">
        <v>2859</v>
      </c>
      <c r="DD9" s="182" t="s">
        <v>2860</v>
      </c>
      <c r="DE9" s="182" t="s">
        <v>2858</v>
      </c>
      <c r="DF9" s="182" t="s">
        <v>2859</v>
      </c>
      <c r="DG9" s="182" t="s">
        <v>2860</v>
      </c>
      <c r="DH9" s="182" t="s">
        <v>2858</v>
      </c>
      <c r="DI9" s="182" t="s">
        <v>2859</v>
      </c>
      <c r="DJ9" s="182" t="s">
        <v>2860</v>
      </c>
      <c r="DK9" s="182" t="s">
        <v>2858</v>
      </c>
      <c r="DL9" s="182" t="s">
        <v>2859</v>
      </c>
      <c r="DM9" s="182" t="s">
        <v>2860</v>
      </c>
      <c r="DN9" s="182" t="s">
        <v>2858</v>
      </c>
      <c r="DO9" s="182" t="s">
        <v>2859</v>
      </c>
      <c r="DP9" s="182" t="s">
        <v>2860</v>
      </c>
      <c r="DQ9" s="182" t="s">
        <v>2858</v>
      </c>
      <c r="DR9" s="182" t="s">
        <v>2859</v>
      </c>
      <c r="DS9" s="182" t="s">
        <v>2860</v>
      </c>
      <c r="DT9" s="182" t="s">
        <v>2858</v>
      </c>
      <c r="DU9" s="182" t="s">
        <v>2859</v>
      </c>
      <c r="DV9" s="182" t="s">
        <v>2860</v>
      </c>
      <c r="DW9" s="182" t="s">
        <v>2858</v>
      </c>
      <c r="DX9" s="182" t="s">
        <v>2859</v>
      </c>
      <c r="DY9" s="182" t="s">
        <v>2860</v>
      </c>
      <c r="DZ9" s="182" t="s">
        <v>2858</v>
      </c>
      <c r="EA9" s="182" t="s">
        <v>2859</v>
      </c>
      <c r="EB9" s="182" t="s">
        <v>2860</v>
      </c>
      <c r="EC9" s="182" t="s">
        <v>2858</v>
      </c>
      <c r="ED9" s="182" t="s">
        <v>2859</v>
      </c>
      <c r="EE9" s="182" t="s">
        <v>2860</v>
      </c>
      <c r="EF9" s="182" t="s">
        <v>2858</v>
      </c>
      <c r="EG9" s="182" t="s">
        <v>2859</v>
      </c>
      <c r="EH9" s="182" t="s">
        <v>2860</v>
      </c>
      <c r="EI9" s="182" t="s">
        <v>2858</v>
      </c>
      <c r="EJ9" s="182" t="s">
        <v>2859</v>
      </c>
      <c r="EK9" s="182" t="s">
        <v>2860</v>
      </c>
      <c r="EL9" s="182" t="s">
        <v>2858</v>
      </c>
      <c r="EM9" s="182" t="s">
        <v>2859</v>
      </c>
      <c r="EN9" s="182" t="s">
        <v>2860</v>
      </c>
      <c r="EO9" s="182" t="s">
        <v>2858</v>
      </c>
      <c r="EP9" s="182" t="s">
        <v>2859</v>
      </c>
      <c r="EQ9" s="182" t="s">
        <v>2860</v>
      </c>
      <c r="ER9" s="182" t="s">
        <v>2858</v>
      </c>
      <c r="ES9" s="182" t="s">
        <v>2859</v>
      </c>
      <c r="ET9" s="182" t="s">
        <v>2860</v>
      </c>
    </row>
    <row r="10" spans="1:150" x14ac:dyDescent="0.3">
      <c r="A10" s="1"/>
      <c r="B10" s="183" t="s">
        <v>2861</v>
      </c>
      <c r="C10" s="183" t="s">
        <v>62</v>
      </c>
      <c r="D10" s="183" t="s">
        <v>72</v>
      </c>
      <c r="E10" s="183" t="s">
        <v>2862</v>
      </c>
      <c r="F10" s="183" t="s">
        <v>2863</v>
      </c>
      <c r="G10" s="183" t="s">
        <v>2864</v>
      </c>
      <c r="H10" s="183" t="s">
        <v>2751</v>
      </c>
      <c r="I10" s="183" t="s">
        <v>2751</v>
      </c>
      <c r="J10" s="183" t="s">
        <v>2864</v>
      </c>
      <c r="K10" s="183" t="s">
        <v>2751</v>
      </c>
      <c r="L10" s="183" t="s">
        <v>2751</v>
      </c>
      <c r="M10" s="183" t="s">
        <v>2864</v>
      </c>
      <c r="N10" s="183" t="s">
        <v>2751</v>
      </c>
      <c r="O10" s="183" t="s">
        <v>2751</v>
      </c>
      <c r="P10" s="183" t="s">
        <v>2864</v>
      </c>
      <c r="Q10" s="183" t="s">
        <v>2751</v>
      </c>
      <c r="R10" s="183" t="s">
        <v>2751</v>
      </c>
      <c r="S10" s="183" t="s">
        <v>2864</v>
      </c>
      <c r="T10" s="183" t="s">
        <v>2751</v>
      </c>
      <c r="U10" s="183" t="s">
        <v>2751</v>
      </c>
      <c r="V10" s="183" t="s">
        <v>2864</v>
      </c>
      <c r="W10" s="183" t="s">
        <v>2751</v>
      </c>
      <c r="X10" s="183" t="s">
        <v>2751</v>
      </c>
      <c r="Y10" s="183" t="s">
        <v>2864</v>
      </c>
      <c r="Z10" s="183" t="s">
        <v>2751</v>
      </c>
      <c r="AA10" s="183" t="s">
        <v>2751</v>
      </c>
      <c r="AB10" s="183" t="s">
        <v>2864</v>
      </c>
      <c r="AC10" s="183" t="s">
        <v>2751</v>
      </c>
      <c r="AD10" s="183" t="s">
        <v>2751</v>
      </c>
      <c r="AE10" s="183" t="s">
        <v>2864</v>
      </c>
      <c r="AF10" s="183" t="s">
        <v>2751</v>
      </c>
      <c r="AG10" s="183" t="s">
        <v>2751</v>
      </c>
      <c r="AH10" s="183" t="s">
        <v>2864</v>
      </c>
      <c r="AI10" s="183" t="s">
        <v>2751</v>
      </c>
      <c r="AJ10" s="183" t="s">
        <v>2751</v>
      </c>
      <c r="AK10" s="183" t="s">
        <v>2864</v>
      </c>
      <c r="AL10" s="183" t="s">
        <v>2751</v>
      </c>
      <c r="AM10" s="183" t="s">
        <v>2751</v>
      </c>
      <c r="AN10" s="183" t="s">
        <v>2864</v>
      </c>
      <c r="AO10" s="183" t="s">
        <v>2751</v>
      </c>
      <c r="AP10" s="183" t="s">
        <v>2751</v>
      </c>
      <c r="AQ10" s="183" t="s">
        <v>2864</v>
      </c>
      <c r="AR10" s="183" t="s">
        <v>2751</v>
      </c>
      <c r="AS10" s="183" t="s">
        <v>2751</v>
      </c>
      <c r="AT10" s="183" t="s">
        <v>2864</v>
      </c>
      <c r="AU10" s="183" t="s">
        <v>2751</v>
      </c>
      <c r="AV10" s="183" t="s">
        <v>2751</v>
      </c>
      <c r="AW10" s="183" t="s">
        <v>2864</v>
      </c>
      <c r="AX10" s="183" t="s">
        <v>2751</v>
      </c>
      <c r="AY10" s="183" t="s">
        <v>2751</v>
      </c>
      <c r="AZ10" s="183" t="s">
        <v>2864</v>
      </c>
      <c r="BA10" s="183" t="s">
        <v>2751</v>
      </c>
      <c r="BB10" s="183" t="s">
        <v>2751</v>
      </c>
      <c r="BC10" s="183" t="s">
        <v>2864</v>
      </c>
      <c r="BD10" s="183" t="s">
        <v>2751</v>
      </c>
      <c r="BE10" s="183" t="s">
        <v>2751</v>
      </c>
      <c r="BF10" s="183" t="s">
        <v>2864</v>
      </c>
      <c r="BG10" s="183" t="s">
        <v>2751</v>
      </c>
      <c r="BH10" s="183" t="s">
        <v>2751</v>
      </c>
      <c r="BI10" s="183" t="s">
        <v>2864</v>
      </c>
      <c r="BJ10" s="183" t="s">
        <v>2751</v>
      </c>
      <c r="BK10" s="183" t="s">
        <v>2751</v>
      </c>
      <c r="BL10" s="183" t="s">
        <v>2864</v>
      </c>
      <c r="BM10" s="183" t="s">
        <v>2751</v>
      </c>
      <c r="BN10" s="183" t="s">
        <v>2751</v>
      </c>
      <c r="BO10" s="183" t="s">
        <v>2864</v>
      </c>
      <c r="BP10" s="183" t="s">
        <v>2751</v>
      </c>
      <c r="BQ10" s="183" t="s">
        <v>2751</v>
      </c>
      <c r="BR10" s="183" t="s">
        <v>2864</v>
      </c>
      <c r="BS10" s="183" t="s">
        <v>2751</v>
      </c>
      <c r="BT10" s="183" t="s">
        <v>2751</v>
      </c>
      <c r="BU10" s="183" t="s">
        <v>2864</v>
      </c>
      <c r="BV10" s="183" t="s">
        <v>2751</v>
      </c>
      <c r="BW10" s="183" t="s">
        <v>2751</v>
      </c>
      <c r="BX10" s="183" t="s">
        <v>2864</v>
      </c>
      <c r="BY10" s="183" t="s">
        <v>2751</v>
      </c>
      <c r="BZ10" s="183" t="s">
        <v>2751</v>
      </c>
      <c r="CA10" s="183" t="s">
        <v>2864</v>
      </c>
      <c r="CB10" s="183" t="s">
        <v>2751</v>
      </c>
      <c r="CC10" s="183" t="s">
        <v>2751</v>
      </c>
      <c r="CD10" s="183" t="s">
        <v>2864</v>
      </c>
      <c r="CE10" s="183" t="s">
        <v>2751</v>
      </c>
      <c r="CF10" s="183" t="s">
        <v>2751</v>
      </c>
      <c r="CG10" s="183" t="s">
        <v>2864</v>
      </c>
      <c r="CH10" s="183" t="s">
        <v>2751</v>
      </c>
      <c r="CI10" s="183" t="s">
        <v>2751</v>
      </c>
      <c r="CJ10" s="183" t="s">
        <v>2864</v>
      </c>
      <c r="CK10" s="183" t="s">
        <v>2751</v>
      </c>
      <c r="CL10" s="183" t="s">
        <v>2751</v>
      </c>
      <c r="CM10" s="183" t="s">
        <v>2864</v>
      </c>
      <c r="CN10" s="183" t="s">
        <v>2751</v>
      </c>
      <c r="CO10" s="183" t="s">
        <v>2751</v>
      </c>
      <c r="CP10" s="183" t="s">
        <v>2864</v>
      </c>
      <c r="CQ10" s="183" t="s">
        <v>2751</v>
      </c>
      <c r="CR10" s="183" t="s">
        <v>2751</v>
      </c>
      <c r="CS10" s="183" t="s">
        <v>2864</v>
      </c>
      <c r="CT10" s="183" t="s">
        <v>2751</v>
      </c>
      <c r="CU10" s="183" t="s">
        <v>2751</v>
      </c>
      <c r="CV10" s="183" t="s">
        <v>2864</v>
      </c>
      <c r="CW10" s="183" t="s">
        <v>2751</v>
      </c>
      <c r="CX10" s="183" t="s">
        <v>2751</v>
      </c>
      <c r="CY10" s="183" t="s">
        <v>2864</v>
      </c>
      <c r="CZ10" s="183" t="s">
        <v>2751</v>
      </c>
      <c r="DA10" s="183" t="s">
        <v>2751</v>
      </c>
      <c r="DB10" s="183" t="s">
        <v>2864</v>
      </c>
      <c r="DC10" s="183" t="s">
        <v>2751</v>
      </c>
      <c r="DD10" s="183" t="s">
        <v>2751</v>
      </c>
      <c r="DE10" s="183" t="s">
        <v>2864</v>
      </c>
      <c r="DF10" s="183" t="s">
        <v>2751</v>
      </c>
      <c r="DG10" s="183" t="s">
        <v>2751</v>
      </c>
      <c r="DH10" s="183" t="s">
        <v>2864</v>
      </c>
      <c r="DI10" s="183" t="s">
        <v>2751</v>
      </c>
      <c r="DJ10" s="183" t="s">
        <v>2751</v>
      </c>
      <c r="DK10" s="183" t="s">
        <v>2864</v>
      </c>
      <c r="DL10" s="183" t="s">
        <v>2751</v>
      </c>
      <c r="DM10" s="183" t="s">
        <v>2751</v>
      </c>
      <c r="DN10" s="183" t="s">
        <v>2864</v>
      </c>
      <c r="DO10" s="183" t="s">
        <v>2751</v>
      </c>
      <c r="DP10" s="183" t="s">
        <v>2751</v>
      </c>
      <c r="DQ10" s="183" t="s">
        <v>2864</v>
      </c>
      <c r="DR10" s="183" t="s">
        <v>2751</v>
      </c>
      <c r="DS10" s="183" t="s">
        <v>2751</v>
      </c>
      <c r="DT10" s="183" t="s">
        <v>2864</v>
      </c>
      <c r="DU10" s="183" t="s">
        <v>2751</v>
      </c>
      <c r="DV10" s="183" t="s">
        <v>2751</v>
      </c>
      <c r="DW10" s="183" t="s">
        <v>2864</v>
      </c>
      <c r="DX10" s="183" t="s">
        <v>2751</v>
      </c>
      <c r="DY10" s="183" t="s">
        <v>2751</v>
      </c>
      <c r="DZ10" s="183" t="s">
        <v>2864</v>
      </c>
      <c r="EA10" s="183" t="s">
        <v>2751</v>
      </c>
      <c r="EB10" s="183" t="s">
        <v>2751</v>
      </c>
      <c r="EC10" s="183" t="s">
        <v>2864</v>
      </c>
      <c r="ED10" s="183" t="s">
        <v>2751</v>
      </c>
      <c r="EE10" s="183" t="s">
        <v>2751</v>
      </c>
      <c r="EF10" s="183" t="s">
        <v>2864</v>
      </c>
      <c r="EG10" s="183" t="s">
        <v>2751</v>
      </c>
      <c r="EH10" s="183" t="s">
        <v>2751</v>
      </c>
      <c r="EI10" s="183" t="s">
        <v>2864</v>
      </c>
      <c r="EJ10" s="183" t="s">
        <v>2751</v>
      </c>
      <c r="EK10" s="183" t="s">
        <v>2751</v>
      </c>
      <c r="EL10" s="183" t="s">
        <v>2864</v>
      </c>
      <c r="EM10" s="183" t="s">
        <v>2751</v>
      </c>
      <c r="EN10" s="183" t="s">
        <v>2751</v>
      </c>
      <c r="EO10" s="183" t="s">
        <v>2864</v>
      </c>
      <c r="EP10" s="183" t="s">
        <v>2751</v>
      </c>
      <c r="EQ10" s="183" t="s">
        <v>2751</v>
      </c>
      <c r="ER10" s="183" t="s">
        <v>2864</v>
      </c>
      <c r="ES10" s="183" t="s">
        <v>2751</v>
      </c>
      <c r="ET10" s="183" t="s">
        <v>2751</v>
      </c>
    </row>
    <row r="11" spans="1:150" x14ac:dyDescent="0.3">
      <c r="A11" s="1"/>
      <c r="B11" s="184" t="s">
        <v>2865</v>
      </c>
      <c r="C11" s="184" t="s">
        <v>62</v>
      </c>
      <c r="D11" s="184" t="s">
        <v>72</v>
      </c>
      <c r="E11" s="184" t="s">
        <v>2866</v>
      </c>
      <c r="F11" s="184" t="s">
        <v>2867</v>
      </c>
      <c r="G11" s="185" t="s">
        <v>2864</v>
      </c>
      <c r="H11" s="185" t="s">
        <v>545</v>
      </c>
      <c r="I11" s="185" t="s">
        <v>545</v>
      </c>
      <c r="J11" s="185" t="s">
        <v>2864</v>
      </c>
      <c r="K11" s="185" t="s">
        <v>545</v>
      </c>
      <c r="L11" s="185" t="s">
        <v>545</v>
      </c>
      <c r="M11" s="185" t="s">
        <v>2864</v>
      </c>
      <c r="N11" s="185" t="s">
        <v>545</v>
      </c>
      <c r="O11" s="185" t="s">
        <v>545</v>
      </c>
      <c r="P11" s="185" t="s">
        <v>2864</v>
      </c>
      <c r="Q11" s="185" t="s">
        <v>545</v>
      </c>
      <c r="R11" s="185" t="s">
        <v>545</v>
      </c>
      <c r="S11" s="185" t="s">
        <v>2864</v>
      </c>
      <c r="T11" s="185" t="s">
        <v>545</v>
      </c>
      <c r="U11" s="185" t="s">
        <v>545</v>
      </c>
      <c r="V11" s="185" t="s">
        <v>2864</v>
      </c>
      <c r="W11" s="185" t="s">
        <v>545</v>
      </c>
      <c r="X11" s="185" t="s">
        <v>545</v>
      </c>
      <c r="Y11" s="185" t="s">
        <v>2864</v>
      </c>
      <c r="Z11" s="185" t="s">
        <v>545</v>
      </c>
      <c r="AA11" s="185" t="s">
        <v>545</v>
      </c>
      <c r="AB11" s="185" t="s">
        <v>2864</v>
      </c>
      <c r="AC11" s="185" t="s">
        <v>545</v>
      </c>
      <c r="AD11" s="185" t="s">
        <v>545</v>
      </c>
      <c r="AE11" s="185" t="s">
        <v>2864</v>
      </c>
      <c r="AF11" s="185" t="s">
        <v>545</v>
      </c>
      <c r="AG11" s="185" t="s">
        <v>545</v>
      </c>
      <c r="AH11" s="185" t="s">
        <v>2864</v>
      </c>
      <c r="AI11" s="185" t="s">
        <v>545</v>
      </c>
      <c r="AJ11" s="185" t="s">
        <v>545</v>
      </c>
      <c r="AK11" s="185" t="s">
        <v>2864</v>
      </c>
      <c r="AL11" s="185" t="s">
        <v>545</v>
      </c>
      <c r="AM11" s="185" t="s">
        <v>545</v>
      </c>
      <c r="AN11" s="185" t="s">
        <v>2864</v>
      </c>
      <c r="AO11" s="185" t="s">
        <v>545</v>
      </c>
      <c r="AP11" s="185" t="s">
        <v>545</v>
      </c>
      <c r="AQ11" s="185" t="s">
        <v>2864</v>
      </c>
      <c r="AR11" s="185" t="s">
        <v>545</v>
      </c>
      <c r="AS11" s="185" t="s">
        <v>545</v>
      </c>
      <c r="AT11" s="185" t="s">
        <v>2864</v>
      </c>
      <c r="AU11" s="185" t="s">
        <v>545</v>
      </c>
      <c r="AV11" s="185" t="s">
        <v>545</v>
      </c>
      <c r="AW11" s="185" t="s">
        <v>2864</v>
      </c>
      <c r="AX11" s="185" t="s">
        <v>545</v>
      </c>
      <c r="AY11" s="185" t="s">
        <v>545</v>
      </c>
      <c r="AZ11" s="185" t="s">
        <v>2864</v>
      </c>
      <c r="BA11" s="185" t="s">
        <v>545</v>
      </c>
      <c r="BB11" s="185" t="s">
        <v>545</v>
      </c>
      <c r="BC11" s="185" t="s">
        <v>2864</v>
      </c>
      <c r="BD11" s="185" t="s">
        <v>545</v>
      </c>
      <c r="BE11" s="185" t="s">
        <v>545</v>
      </c>
      <c r="BF11" s="185" t="s">
        <v>2864</v>
      </c>
      <c r="BG11" s="185" t="s">
        <v>545</v>
      </c>
      <c r="BH11" s="185" t="s">
        <v>545</v>
      </c>
      <c r="BI11" s="185" t="s">
        <v>2864</v>
      </c>
      <c r="BJ11" s="185" t="s">
        <v>545</v>
      </c>
      <c r="BK11" s="185" t="s">
        <v>545</v>
      </c>
      <c r="BL11" s="185" t="s">
        <v>2864</v>
      </c>
      <c r="BM11" s="185" t="s">
        <v>545</v>
      </c>
      <c r="BN11" s="185" t="s">
        <v>545</v>
      </c>
      <c r="BO11" s="185" t="s">
        <v>2864</v>
      </c>
      <c r="BP11" s="185" t="s">
        <v>545</v>
      </c>
      <c r="BQ11" s="185" t="s">
        <v>545</v>
      </c>
      <c r="BR11" s="185" t="s">
        <v>2864</v>
      </c>
      <c r="BS11" s="185" t="s">
        <v>545</v>
      </c>
      <c r="BT11" s="185" t="s">
        <v>545</v>
      </c>
      <c r="BU11" s="185" t="s">
        <v>2864</v>
      </c>
      <c r="BV11" s="185" t="s">
        <v>545</v>
      </c>
      <c r="BW11" s="185" t="s">
        <v>545</v>
      </c>
      <c r="BX11" s="185" t="s">
        <v>2864</v>
      </c>
      <c r="BY11" s="185" t="s">
        <v>545</v>
      </c>
      <c r="BZ11" s="185" t="s">
        <v>545</v>
      </c>
      <c r="CA11" s="185" t="s">
        <v>2864</v>
      </c>
      <c r="CB11" s="185" t="s">
        <v>545</v>
      </c>
      <c r="CC11" s="185" t="s">
        <v>545</v>
      </c>
      <c r="CD11" s="185" t="s">
        <v>2864</v>
      </c>
      <c r="CE11" s="185" t="s">
        <v>545</v>
      </c>
      <c r="CF11" s="185" t="s">
        <v>545</v>
      </c>
      <c r="CG11" s="185" t="s">
        <v>2864</v>
      </c>
      <c r="CH11" s="185" t="s">
        <v>545</v>
      </c>
      <c r="CI11" s="185" t="s">
        <v>545</v>
      </c>
      <c r="CJ11" s="185" t="s">
        <v>2864</v>
      </c>
      <c r="CK11" s="185" t="s">
        <v>545</v>
      </c>
      <c r="CL11" s="185" t="s">
        <v>545</v>
      </c>
      <c r="CM11" s="185" t="s">
        <v>2864</v>
      </c>
      <c r="CN11" s="185" t="s">
        <v>545</v>
      </c>
      <c r="CO11" s="185" t="s">
        <v>545</v>
      </c>
      <c r="CP11" s="185" t="s">
        <v>2864</v>
      </c>
      <c r="CQ11" s="185" t="s">
        <v>545</v>
      </c>
      <c r="CR11" s="185" t="s">
        <v>545</v>
      </c>
      <c r="CS11" s="185" t="s">
        <v>2864</v>
      </c>
      <c r="CT11" s="185" t="s">
        <v>545</v>
      </c>
      <c r="CU11" s="185" t="s">
        <v>545</v>
      </c>
      <c r="CV11" s="185" t="s">
        <v>2864</v>
      </c>
      <c r="CW11" s="185" t="s">
        <v>545</v>
      </c>
      <c r="CX11" s="185" t="s">
        <v>545</v>
      </c>
      <c r="CY11" s="185" t="s">
        <v>2864</v>
      </c>
      <c r="CZ11" s="185" t="s">
        <v>545</v>
      </c>
      <c r="DA11" s="185" t="s">
        <v>545</v>
      </c>
      <c r="DB11" s="185" t="s">
        <v>2864</v>
      </c>
      <c r="DC11" s="185" t="s">
        <v>545</v>
      </c>
      <c r="DD11" s="185" t="s">
        <v>545</v>
      </c>
      <c r="DE11" s="185" t="s">
        <v>2864</v>
      </c>
      <c r="DF11" s="185" t="s">
        <v>545</v>
      </c>
      <c r="DG11" s="185" t="s">
        <v>545</v>
      </c>
      <c r="DH11" s="185" t="s">
        <v>2864</v>
      </c>
      <c r="DI11" s="185" t="s">
        <v>545</v>
      </c>
      <c r="DJ11" s="185" t="s">
        <v>545</v>
      </c>
      <c r="DK11" s="185" t="s">
        <v>2864</v>
      </c>
      <c r="DL11" s="185" t="s">
        <v>545</v>
      </c>
      <c r="DM11" s="185" t="s">
        <v>545</v>
      </c>
      <c r="DN11" s="185" t="s">
        <v>2864</v>
      </c>
      <c r="DO11" s="185" t="s">
        <v>545</v>
      </c>
      <c r="DP11" s="185" t="s">
        <v>545</v>
      </c>
      <c r="DQ11" s="185" t="s">
        <v>2864</v>
      </c>
      <c r="DR11" s="185" t="s">
        <v>545</v>
      </c>
      <c r="DS11" s="185" t="s">
        <v>545</v>
      </c>
      <c r="DT11" s="185" t="s">
        <v>2864</v>
      </c>
      <c r="DU11" s="185" t="s">
        <v>545</v>
      </c>
      <c r="DV11" s="185" t="s">
        <v>545</v>
      </c>
      <c r="DW11" s="185" t="s">
        <v>2864</v>
      </c>
      <c r="DX11" s="185" t="s">
        <v>545</v>
      </c>
      <c r="DY11" s="185" t="s">
        <v>545</v>
      </c>
      <c r="DZ11" s="185" t="s">
        <v>2864</v>
      </c>
      <c r="EA11" s="185" t="s">
        <v>545</v>
      </c>
      <c r="EB11" s="185" t="s">
        <v>545</v>
      </c>
      <c r="EC11" s="185" t="s">
        <v>2864</v>
      </c>
      <c r="ED11" s="185" t="s">
        <v>545</v>
      </c>
      <c r="EE11" s="185" t="s">
        <v>545</v>
      </c>
      <c r="EF11" s="185" t="s">
        <v>2864</v>
      </c>
      <c r="EG11" s="185" t="s">
        <v>545</v>
      </c>
      <c r="EH11" s="185" t="s">
        <v>545</v>
      </c>
      <c r="EI11" s="185" t="s">
        <v>2864</v>
      </c>
      <c r="EJ11" s="185" t="s">
        <v>545</v>
      </c>
      <c r="EK11" s="185" t="s">
        <v>545</v>
      </c>
      <c r="EL11" s="185" t="s">
        <v>2864</v>
      </c>
      <c r="EM11" s="185" t="s">
        <v>545</v>
      </c>
      <c r="EN11" s="185" t="s">
        <v>545</v>
      </c>
      <c r="EO11" s="185" t="s">
        <v>2864</v>
      </c>
      <c r="EP11" s="185" t="s">
        <v>545</v>
      </c>
      <c r="EQ11" s="185" t="s">
        <v>545</v>
      </c>
      <c r="ER11" s="185" t="s">
        <v>2864</v>
      </c>
      <c r="ES11" s="185" t="s">
        <v>545</v>
      </c>
      <c r="ET11" s="185" t="s">
        <v>545</v>
      </c>
    </row>
    <row r="12" spans="1:150" x14ac:dyDescent="0.3">
      <c r="A12" s="1"/>
      <c r="B12" s="184" t="s">
        <v>2868</v>
      </c>
      <c r="C12" s="184" t="s">
        <v>62</v>
      </c>
      <c r="D12" s="184" t="s">
        <v>72</v>
      </c>
      <c r="E12" s="184" t="s">
        <v>2869</v>
      </c>
      <c r="F12" s="184" t="s">
        <v>2870</v>
      </c>
      <c r="G12" s="185" t="s">
        <v>2864</v>
      </c>
      <c r="H12" s="185" t="s">
        <v>545</v>
      </c>
      <c r="I12" s="185" t="s">
        <v>545</v>
      </c>
      <c r="J12" s="185" t="s">
        <v>2864</v>
      </c>
      <c r="K12" s="185" t="s">
        <v>545</v>
      </c>
      <c r="L12" s="185" t="s">
        <v>545</v>
      </c>
      <c r="M12" s="185" t="s">
        <v>2864</v>
      </c>
      <c r="N12" s="185" t="s">
        <v>545</v>
      </c>
      <c r="O12" s="185" t="s">
        <v>545</v>
      </c>
      <c r="P12" s="185" t="s">
        <v>2864</v>
      </c>
      <c r="Q12" s="185" t="s">
        <v>545</v>
      </c>
      <c r="R12" s="185" t="s">
        <v>545</v>
      </c>
      <c r="S12" s="185" t="s">
        <v>2864</v>
      </c>
      <c r="T12" s="185" t="s">
        <v>545</v>
      </c>
      <c r="U12" s="185" t="s">
        <v>545</v>
      </c>
      <c r="V12" s="185" t="s">
        <v>2864</v>
      </c>
      <c r="W12" s="185" t="s">
        <v>545</v>
      </c>
      <c r="X12" s="185" t="s">
        <v>545</v>
      </c>
      <c r="Y12" s="185" t="s">
        <v>2864</v>
      </c>
      <c r="Z12" s="185" t="s">
        <v>545</v>
      </c>
      <c r="AA12" s="185" t="s">
        <v>545</v>
      </c>
      <c r="AB12" s="185" t="s">
        <v>2864</v>
      </c>
      <c r="AC12" s="185" t="s">
        <v>545</v>
      </c>
      <c r="AD12" s="185" t="s">
        <v>545</v>
      </c>
      <c r="AE12" s="185" t="s">
        <v>2864</v>
      </c>
      <c r="AF12" s="185" t="s">
        <v>545</v>
      </c>
      <c r="AG12" s="185" t="s">
        <v>545</v>
      </c>
      <c r="AH12" s="185" t="s">
        <v>2864</v>
      </c>
      <c r="AI12" s="185" t="s">
        <v>545</v>
      </c>
      <c r="AJ12" s="185" t="s">
        <v>545</v>
      </c>
      <c r="AK12" s="185" t="s">
        <v>2864</v>
      </c>
      <c r="AL12" s="185" t="s">
        <v>545</v>
      </c>
      <c r="AM12" s="185" t="s">
        <v>545</v>
      </c>
      <c r="AN12" s="185" t="s">
        <v>2864</v>
      </c>
      <c r="AO12" s="185" t="s">
        <v>545</v>
      </c>
      <c r="AP12" s="185" t="s">
        <v>545</v>
      </c>
      <c r="AQ12" s="185" t="s">
        <v>2864</v>
      </c>
      <c r="AR12" s="185" t="s">
        <v>545</v>
      </c>
      <c r="AS12" s="185" t="s">
        <v>545</v>
      </c>
      <c r="AT12" s="185" t="s">
        <v>2864</v>
      </c>
      <c r="AU12" s="185" t="s">
        <v>545</v>
      </c>
      <c r="AV12" s="185" t="s">
        <v>545</v>
      </c>
      <c r="AW12" s="185" t="s">
        <v>2864</v>
      </c>
      <c r="AX12" s="185" t="s">
        <v>545</v>
      </c>
      <c r="AY12" s="185" t="s">
        <v>545</v>
      </c>
      <c r="AZ12" s="185" t="s">
        <v>2864</v>
      </c>
      <c r="BA12" s="185" t="s">
        <v>545</v>
      </c>
      <c r="BB12" s="185" t="s">
        <v>545</v>
      </c>
      <c r="BC12" s="185" t="s">
        <v>2864</v>
      </c>
      <c r="BD12" s="185" t="s">
        <v>545</v>
      </c>
      <c r="BE12" s="185" t="s">
        <v>545</v>
      </c>
      <c r="BF12" s="185" t="s">
        <v>2864</v>
      </c>
      <c r="BG12" s="185" t="s">
        <v>545</v>
      </c>
      <c r="BH12" s="185" t="s">
        <v>545</v>
      </c>
      <c r="BI12" s="185" t="s">
        <v>2864</v>
      </c>
      <c r="BJ12" s="185" t="s">
        <v>545</v>
      </c>
      <c r="BK12" s="185" t="s">
        <v>545</v>
      </c>
      <c r="BL12" s="185" t="s">
        <v>2864</v>
      </c>
      <c r="BM12" s="185" t="s">
        <v>545</v>
      </c>
      <c r="BN12" s="185" t="s">
        <v>545</v>
      </c>
      <c r="BO12" s="185" t="s">
        <v>2864</v>
      </c>
      <c r="BP12" s="185" t="s">
        <v>545</v>
      </c>
      <c r="BQ12" s="185" t="s">
        <v>545</v>
      </c>
      <c r="BR12" s="185" t="s">
        <v>2864</v>
      </c>
      <c r="BS12" s="185" t="s">
        <v>545</v>
      </c>
      <c r="BT12" s="185" t="s">
        <v>545</v>
      </c>
      <c r="BU12" s="185" t="s">
        <v>2864</v>
      </c>
      <c r="BV12" s="185" t="s">
        <v>545</v>
      </c>
      <c r="BW12" s="185" t="s">
        <v>545</v>
      </c>
      <c r="BX12" s="185" t="s">
        <v>2864</v>
      </c>
      <c r="BY12" s="185" t="s">
        <v>545</v>
      </c>
      <c r="BZ12" s="185" t="s">
        <v>545</v>
      </c>
      <c r="CA12" s="185" t="s">
        <v>2864</v>
      </c>
      <c r="CB12" s="185" t="s">
        <v>545</v>
      </c>
      <c r="CC12" s="185" t="s">
        <v>545</v>
      </c>
      <c r="CD12" s="185" t="s">
        <v>2864</v>
      </c>
      <c r="CE12" s="185" t="s">
        <v>545</v>
      </c>
      <c r="CF12" s="185" t="s">
        <v>545</v>
      </c>
      <c r="CG12" s="185" t="s">
        <v>2864</v>
      </c>
      <c r="CH12" s="185" t="s">
        <v>545</v>
      </c>
      <c r="CI12" s="185" t="s">
        <v>545</v>
      </c>
      <c r="CJ12" s="185" t="s">
        <v>2864</v>
      </c>
      <c r="CK12" s="185" t="s">
        <v>545</v>
      </c>
      <c r="CL12" s="185" t="s">
        <v>545</v>
      </c>
      <c r="CM12" s="185" t="s">
        <v>2864</v>
      </c>
      <c r="CN12" s="185" t="s">
        <v>545</v>
      </c>
      <c r="CO12" s="185" t="s">
        <v>545</v>
      </c>
      <c r="CP12" s="185" t="s">
        <v>2864</v>
      </c>
      <c r="CQ12" s="185" t="s">
        <v>545</v>
      </c>
      <c r="CR12" s="185" t="s">
        <v>545</v>
      </c>
      <c r="CS12" s="185" t="s">
        <v>2864</v>
      </c>
      <c r="CT12" s="185" t="s">
        <v>545</v>
      </c>
      <c r="CU12" s="185" t="s">
        <v>545</v>
      </c>
      <c r="CV12" s="185" t="s">
        <v>2864</v>
      </c>
      <c r="CW12" s="185" t="s">
        <v>545</v>
      </c>
      <c r="CX12" s="185" t="s">
        <v>545</v>
      </c>
      <c r="CY12" s="185" t="s">
        <v>2864</v>
      </c>
      <c r="CZ12" s="185" t="s">
        <v>545</v>
      </c>
      <c r="DA12" s="185" t="s">
        <v>545</v>
      </c>
      <c r="DB12" s="185" t="s">
        <v>2864</v>
      </c>
      <c r="DC12" s="185" t="s">
        <v>545</v>
      </c>
      <c r="DD12" s="185" t="s">
        <v>545</v>
      </c>
      <c r="DE12" s="185" t="s">
        <v>2864</v>
      </c>
      <c r="DF12" s="185" t="s">
        <v>545</v>
      </c>
      <c r="DG12" s="185" t="s">
        <v>545</v>
      </c>
      <c r="DH12" s="185" t="s">
        <v>2864</v>
      </c>
      <c r="DI12" s="185" t="s">
        <v>545</v>
      </c>
      <c r="DJ12" s="185" t="s">
        <v>545</v>
      </c>
      <c r="DK12" s="185" t="s">
        <v>2864</v>
      </c>
      <c r="DL12" s="185" t="s">
        <v>545</v>
      </c>
      <c r="DM12" s="185" t="s">
        <v>545</v>
      </c>
      <c r="DN12" s="185" t="s">
        <v>2864</v>
      </c>
      <c r="DO12" s="185" t="s">
        <v>545</v>
      </c>
      <c r="DP12" s="185" t="s">
        <v>545</v>
      </c>
      <c r="DQ12" s="185" t="s">
        <v>2864</v>
      </c>
      <c r="DR12" s="185" t="s">
        <v>545</v>
      </c>
      <c r="DS12" s="185" t="s">
        <v>545</v>
      </c>
      <c r="DT12" s="185" t="s">
        <v>2864</v>
      </c>
      <c r="DU12" s="185" t="s">
        <v>545</v>
      </c>
      <c r="DV12" s="185" t="s">
        <v>545</v>
      </c>
      <c r="DW12" s="185" t="s">
        <v>2864</v>
      </c>
      <c r="DX12" s="185" t="s">
        <v>545</v>
      </c>
      <c r="DY12" s="185" t="s">
        <v>545</v>
      </c>
      <c r="DZ12" s="185" t="s">
        <v>2864</v>
      </c>
      <c r="EA12" s="185" t="s">
        <v>545</v>
      </c>
      <c r="EB12" s="185" t="s">
        <v>545</v>
      </c>
      <c r="EC12" s="185" t="s">
        <v>2864</v>
      </c>
      <c r="ED12" s="185" t="s">
        <v>545</v>
      </c>
      <c r="EE12" s="185" t="s">
        <v>545</v>
      </c>
      <c r="EF12" s="185" t="s">
        <v>2864</v>
      </c>
      <c r="EG12" s="185" t="s">
        <v>545</v>
      </c>
      <c r="EH12" s="185" t="s">
        <v>545</v>
      </c>
      <c r="EI12" s="185" t="s">
        <v>2864</v>
      </c>
      <c r="EJ12" s="185" t="s">
        <v>545</v>
      </c>
      <c r="EK12" s="185" t="s">
        <v>545</v>
      </c>
      <c r="EL12" s="185" t="s">
        <v>2864</v>
      </c>
      <c r="EM12" s="185" t="s">
        <v>545</v>
      </c>
      <c r="EN12" s="185" t="s">
        <v>545</v>
      </c>
      <c r="EO12" s="185" t="s">
        <v>2864</v>
      </c>
      <c r="EP12" s="185" t="s">
        <v>545</v>
      </c>
      <c r="EQ12" s="185" t="s">
        <v>545</v>
      </c>
      <c r="ER12" s="185" t="s">
        <v>2864</v>
      </c>
      <c r="ES12" s="185" t="s">
        <v>545</v>
      </c>
      <c r="ET12" s="185" t="s">
        <v>545</v>
      </c>
    </row>
    <row r="13" spans="1:150" x14ac:dyDescent="0.3">
      <c r="A13" s="1"/>
      <c r="B13" s="184" t="s">
        <v>2871</v>
      </c>
      <c r="C13" s="184" t="s">
        <v>62</v>
      </c>
      <c r="D13" s="184" t="s">
        <v>72</v>
      </c>
      <c r="E13" s="184" t="s">
        <v>2872</v>
      </c>
      <c r="F13" s="184" t="s">
        <v>2873</v>
      </c>
      <c r="G13" s="185" t="s">
        <v>2864</v>
      </c>
      <c r="H13" s="185" t="s">
        <v>545</v>
      </c>
      <c r="I13" s="185" t="s">
        <v>545</v>
      </c>
      <c r="J13" s="185" t="s">
        <v>2864</v>
      </c>
      <c r="K13" s="185" t="s">
        <v>545</v>
      </c>
      <c r="L13" s="185" t="s">
        <v>545</v>
      </c>
      <c r="M13" s="185" t="s">
        <v>2864</v>
      </c>
      <c r="N13" s="185" t="s">
        <v>545</v>
      </c>
      <c r="O13" s="185" t="s">
        <v>545</v>
      </c>
      <c r="P13" s="185" t="s">
        <v>2864</v>
      </c>
      <c r="Q13" s="185" t="s">
        <v>545</v>
      </c>
      <c r="R13" s="185" t="s">
        <v>545</v>
      </c>
      <c r="S13" s="185" t="s">
        <v>2864</v>
      </c>
      <c r="T13" s="185" t="s">
        <v>545</v>
      </c>
      <c r="U13" s="185" t="s">
        <v>545</v>
      </c>
      <c r="V13" s="185" t="s">
        <v>2864</v>
      </c>
      <c r="W13" s="185" t="s">
        <v>545</v>
      </c>
      <c r="X13" s="185" t="s">
        <v>545</v>
      </c>
      <c r="Y13" s="185" t="s">
        <v>2864</v>
      </c>
      <c r="Z13" s="185" t="s">
        <v>545</v>
      </c>
      <c r="AA13" s="185" t="s">
        <v>545</v>
      </c>
      <c r="AB13" s="185" t="s">
        <v>2864</v>
      </c>
      <c r="AC13" s="185" t="s">
        <v>545</v>
      </c>
      <c r="AD13" s="185" t="s">
        <v>545</v>
      </c>
      <c r="AE13" s="185" t="s">
        <v>2864</v>
      </c>
      <c r="AF13" s="185" t="s">
        <v>545</v>
      </c>
      <c r="AG13" s="185" t="s">
        <v>545</v>
      </c>
      <c r="AH13" s="185" t="s">
        <v>2864</v>
      </c>
      <c r="AI13" s="185" t="s">
        <v>545</v>
      </c>
      <c r="AJ13" s="185" t="s">
        <v>545</v>
      </c>
      <c r="AK13" s="185" t="s">
        <v>2864</v>
      </c>
      <c r="AL13" s="185" t="s">
        <v>545</v>
      </c>
      <c r="AM13" s="185" t="s">
        <v>545</v>
      </c>
      <c r="AN13" s="185" t="s">
        <v>2864</v>
      </c>
      <c r="AO13" s="185" t="s">
        <v>545</v>
      </c>
      <c r="AP13" s="185" t="s">
        <v>545</v>
      </c>
      <c r="AQ13" s="185" t="s">
        <v>2864</v>
      </c>
      <c r="AR13" s="185" t="s">
        <v>545</v>
      </c>
      <c r="AS13" s="185" t="s">
        <v>545</v>
      </c>
      <c r="AT13" s="185" t="s">
        <v>2864</v>
      </c>
      <c r="AU13" s="185" t="s">
        <v>545</v>
      </c>
      <c r="AV13" s="185" t="s">
        <v>545</v>
      </c>
      <c r="AW13" s="185" t="s">
        <v>2864</v>
      </c>
      <c r="AX13" s="185" t="s">
        <v>545</v>
      </c>
      <c r="AY13" s="185" t="s">
        <v>545</v>
      </c>
      <c r="AZ13" s="185" t="s">
        <v>2864</v>
      </c>
      <c r="BA13" s="185" t="s">
        <v>545</v>
      </c>
      <c r="BB13" s="185" t="s">
        <v>545</v>
      </c>
      <c r="BC13" s="185" t="s">
        <v>2864</v>
      </c>
      <c r="BD13" s="185" t="s">
        <v>545</v>
      </c>
      <c r="BE13" s="185" t="s">
        <v>545</v>
      </c>
      <c r="BF13" s="185" t="s">
        <v>2864</v>
      </c>
      <c r="BG13" s="185" t="s">
        <v>545</v>
      </c>
      <c r="BH13" s="185" t="s">
        <v>545</v>
      </c>
      <c r="BI13" s="185" t="s">
        <v>2864</v>
      </c>
      <c r="BJ13" s="185" t="s">
        <v>545</v>
      </c>
      <c r="BK13" s="185" t="s">
        <v>545</v>
      </c>
      <c r="BL13" s="185" t="s">
        <v>2864</v>
      </c>
      <c r="BM13" s="185" t="s">
        <v>545</v>
      </c>
      <c r="BN13" s="185" t="s">
        <v>545</v>
      </c>
      <c r="BO13" s="185" t="s">
        <v>2864</v>
      </c>
      <c r="BP13" s="185" t="s">
        <v>545</v>
      </c>
      <c r="BQ13" s="185" t="s">
        <v>545</v>
      </c>
      <c r="BR13" s="185" t="s">
        <v>2864</v>
      </c>
      <c r="BS13" s="185" t="s">
        <v>545</v>
      </c>
      <c r="BT13" s="185" t="s">
        <v>545</v>
      </c>
      <c r="BU13" s="185" t="s">
        <v>2864</v>
      </c>
      <c r="BV13" s="185" t="s">
        <v>545</v>
      </c>
      <c r="BW13" s="185" t="s">
        <v>545</v>
      </c>
      <c r="BX13" s="185" t="s">
        <v>2864</v>
      </c>
      <c r="BY13" s="185" t="s">
        <v>545</v>
      </c>
      <c r="BZ13" s="185" t="s">
        <v>545</v>
      </c>
      <c r="CA13" s="185" t="s">
        <v>2864</v>
      </c>
      <c r="CB13" s="185" t="s">
        <v>545</v>
      </c>
      <c r="CC13" s="185" t="s">
        <v>545</v>
      </c>
      <c r="CD13" s="185" t="s">
        <v>2864</v>
      </c>
      <c r="CE13" s="185" t="s">
        <v>545</v>
      </c>
      <c r="CF13" s="185" t="s">
        <v>545</v>
      </c>
      <c r="CG13" s="185" t="s">
        <v>2864</v>
      </c>
      <c r="CH13" s="185" t="s">
        <v>545</v>
      </c>
      <c r="CI13" s="185" t="s">
        <v>545</v>
      </c>
      <c r="CJ13" s="185" t="s">
        <v>2864</v>
      </c>
      <c r="CK13" s="185" t="s">
        <v>545</v>
      </c>
      <c r="CL13" s="185" t="s">
        <v>545</v>
      </c>
      <c r="CM13" s="185" t="s">
        <v>2864</v>
      </c>
      <c r="CN13" s="185" t="s">
        <v>545</v>
      </c>
      <c r="CO13" s="185" t="s">
        <v>545</v>
      </c>
      <c r="CP13" s="185" t="s">
        <v>2864</v>
      </c>
      <c r="CQ13" s="185" t="s">
        <v>545</v>
      </c>
      <c r="CR13" s="185" t="s">
        <v>545</v>
      </c>
      <c r="CS13" s="185" t="s">
        <v>2864</v>
      </c>
      <c r="CT13" s="185" t="s">
        <v>545</v>
      </c>
      <c r="CU13" s="185" t="s">
        <v>545</v>
      </c>
      <c r="CV13" s="185" t="s">
        <v>2864</v>
      </c>
      <c r="CW13" s="185" t="s">
        <v>545</v>
      </c>
      <c r="CX13" s="185" t="s">
        <v>545</v>
      </c>
      <c r="CY13" s="185" t="s">
        <v>2864</v>
      </c>
      <c r="CZ13" s="185" t="s">
        <v>545</v>
      </c>
      <c r="DA13" s="185" t="s">
        <v>545</v>
      </c>
      <c r="DB13" s="185" t="s">
        <v>2864</v>
      </c>
      <c r="DC13" s="185" t="s">
        <v>545</v>
      </c>
      <c r="DD13" s="185" t="s">
        <v>545</v>
      </c>
      <c r="DE13" s="185" t="s">
        <v>2864</v>
      </c>
      <c r="DF13" s="185" t="s">
        <v>545</v>
      </c>
      <c r="DG13" s="185" t="s">
        <v>545</v>
      </c>
      <c r="DH13" s="185" t="s">
        <v>2864</v>
      </c>
      <c r="DI13" s="185" t="s">
        <v>545</v>
      </c>
      <c r="DJ13" s="185" t="s">
        <v>545</v>
      </c>
      <c r="DK13" s="185" t="s">
        <v>2864</v>
      </c>
      <c r="DL13" s="185" t="s">
        <v>545</v>
      </c>
      <c r="DM13" s="185" t="s">
        <v>545</v>
      </c>
      <c r="DN13" s="185" t="s">
        <v>2864</v>
      </c>
      <c r="DO13" s="185" t="s">
        <v>545</v>
      </c>
      <c r="DP13" s="185" t="s">
        <v>545</v>
      </c>
      <c r="DQ13" s="185" t="s">
        <v>2864</v>
      </c>
      <c r="DR13" s="185" t="s">
        <v>545</v>
      </c>
      <c r="DS13" s="185" t="s">
        <v>545</v>
      </c>
      <c r="DT13" s="185" t="s">
        <v>2864</v>
      </c>
      <c r="DU13" s="185" t="s">
        <v>545</v>
      </c>
      <c r="DV13" s="185" t="s">
        <v>545</v>
      </c>
      <c r="DW13" s="185" t="s">
        <v>2864</v>
      </c>
      <c r="DX13" s="185" t="s">
        <v>545</v>
      </c>
      <c r="DY13" s="185" t="s">
        <v>545</v>
      </c>
      <c r="DZ13" s="185" t="s">
        <v>2864</v>
      </c>
      <c r="EA13" s="185" t="s">
        <v>545</v>
      </c>
      <c r="EB13" s="185" t="s">
        <v>545</v>
      </c>
      <c r="EC13" s="185" t="s">
        <v>2864</v>
      </c>
      <c r="ED13" s="185" t="s">
        <v>545</v>
      </c>
      <c r="EE13" s="185" t="s">
        <v>545</v>
      </c>
      <c r="EF13" s="185" t="s">
        <v>2864</v>
      </c>
      <c r="EG13" s="185" t="s">
        <v>545</v>
      </c>
      <c r="EH13" s="185" t="s">
        <v>545</v>
      </c>
      <c r="EI13" s="185" t="s">
        <v>2864</v>
      </c>
      <c r="EJ13" s="185" t="s">
        <v>545</v>
      </c>
      <c r="EK13" s="185" t="s">
        <v>545</v>
      </c>
      <c r="EL13" s="185" t="s">
        <v>2864</v>
      </c>
      <c r="EM13" s="185" t="s">
        <v>545</v>
      </c>
      <c r="EN13" s="185" t="s">
        <v>545</v>
      </c>
      <c r="EO13" s="185" t="s">
        <v>2864</v>
      </c>
      <c r="EP13" s="185" t="s">
        <v>545</v>
      </c>
      <c r="EQ13" s="185" t="s">
        <v>545</v>
      </c>
      <c r="ER13" s="185" t="s">
        <v>2864</v>
      </c>
      <c r="ES13" s="185" t="s">
        <v>545</v>
      </c>
      <c r="ET13" s="185" t="s">
        <v>545</v>
      </c>
    </row>
    <row r="14" spans="1:150" x14ac:dyDescent="0.3">
      <c r="A14" s="1"/>
      <c r="B14" s="184" t="s">
        <v>2874</v>
      </c>
      <c r="C14" s="184" t="s">
        <v>62</v>
      </c>
      <c r="D14" s="184" t="s">
        <v>72</v>
      </c>
      <c r="E14" s="184" t="s">
        <v>2875</v>
      </c>
      <c r="F14" s="184" t="s">
        <v>2876</v>
      </c>
      <c r="G14" s="185" t="s">
        <v>2864</v>
      </c>
      <c r="H14" s="185" t="s">
        <v>2751</v>
      </c>
      <c r="I14" s="185" t="s">
        <v>2751</v>
      </c>
      <c r="J14" s="185" t="s">
        <v>2864</v>
      </c>
      <c r="K14" s="185" t="s">
        <v>2751</v>
      </c>
      <c r="L14" s="185" t="s">
        <v>2751</v>
      </c>
      <c r="M14" s="185" t="s">
        <v>2864</v>
      </c>
      <c r="N14" s="185" t="s">
        <v>2751</v>
      </c>
      <c r="O14" s="185" t="s">
        <v>2751</v>
      </c>
      <c r="P14" s="185" t="s">
        <v>2864</v>
      </c>
      <c r="Q14" s="185" t="s">
        <v>2751</v>
      </c>
      <c r="R14" s="185" t="s">
        <v>2751</v>
      </c>
      <c r="S14" s="185" t="s">
        <v>2864</v>
      </c>
      <c r="T14" s="185" t="s">
        <v>2751</v>
      </c>
      <c r="U14" s="185" t="s">
        <v>2751</v>
      </c>
      <c r="V14" s="185" t="s">
        <v>2864</v>
      </c>
      <c r="W14" s="185" t="s">
        <v>2751</v>
      </c>
      <c r="X14" s="185" t="s">
        <v>2751</v>
      </c>
      <c r="Y14" s="185" t="s">
        <v>2864</v>
      </c>
      <c r="Z14" s="185" t="s">
        <v>2751</v>
      </c>
      <c r="AA14" s="185" t="s">
        <v>2751</v>
      </c>
      <c r="AB14" s="185" t="s">
        <v>2864</v>
      </c>
      <c r="AC14" s="185" t="s">
        <v>2751</v>
      </c>
      <c r="AD14" s="185" t="s">
        <v>2751</v>
      </c>
      <c r="AE14" s="185" t="s">
        <v>2864</v>
      </c>
      <c r="AF14" s="185" t="s">
        <v>2751</v>
      </c>
      <c r="AG14" s="185" t="s">
        <v>2751</v>
      </c>
      <c r="AH14" s="185" t="s">
        <v>2864</v>
      </c>
      <c r="AI14" s="185" t="s">
        <v>2751</v>
      </c>
      <c r="AJ14" s="185" t="s">
        <v>2751</v>
      </c>
      <c r="AK14" s="185" t="s">
        <v>2864</v>
      </c>
      <c r="AL14" s="185" t="s">
        <v>2751</v>
      </c>
      <c r="AM14" s="185" t="s">
        <v>2751</v>
      </c>
      <c r="AN14" s="185" t="s">
        <v>2864</v>
      </c>
      <c r="AO14" s="185" t="s">
        <v>2751</v>
      </c>
      <c r="AP14" s="185" t="s">
        <v>2751</v>
      </c>
      <c r="AQ14" s="185" t="s">
        <v>2864</v>
      </c>
      <c r="AR14" s="185" t="s">
        <v>2751</v>
      </c>
      <c r="AS14" s="185" t="s">
        <v>2751</v>
      </c>
      <c r="AT14" s="185" t="s">
        <v>2864</v>
      </c>
      <c r="AU14" s="185" t="s">
        <v>2751</v>
      </c>
      <c r="AV14" s="185" t="s">
        <v>2751</v>
      </c>
      <c r="AW14" s="185" t="s">
        <v>2864</v>
      </c>
      <c r="AX14" s="185" t="s">
        <v>2751</v>
      </c>
      <c r="AY14" s="185" t="s">
        <v>2751</v>
      </c>
      <c r="AZ14" s="185" t="s">
        <v>2864</v>
      </c>
      <c r="BA14" s="185" t="s">
        <v>2751</v>
      </c>
      <c r="BB14" s="185" t="s">
        <v>2751</v>
      </c>
      <c r="BC14" s="185" t="s">
        <v>2864</v>
      </c>
      <c r="BD14" s="185" t="s">
        <v>2751</v>
      </c>
      <c r="BE14" s="185" t="s">
        <v>2751</v>
      </c>
      <c r="BF14" s="185" t="s">
        <v>2864</v>
      </c>
      <c r="BG14" s="185" t="s">
        <v>2751</v>
      </c>
      <c r="BH14" s="185" t="s">
        <v>2751</v>
      </c>
      <c r="BI14" s="185" t="s">
        <v>2864</v>
      </c>
      <c r="BJ14" s="185" t="s">
        <v>2751</v>
      </c>
      <c r="BK14" s="185" t="s">
        <v>2751</v>
      </c>
      <c r="BL14" s="185" t="s">
        <v>2864</v>
      </c>
      <c r="BM14" s="185" t="s">
        <v>2751</v>
      </c>
      <c r="BN14" s="185" t="s">
        <v>2751</v>
      </c>
      <c r="BO14" s="185" t="s">
        <v>2864</v>
      </c>
      <c r="BP14" s="185" t="s">
        <v>2751</v>
      </c>
      <c r="BQ14" s="185" t="s">
        <v>2751</v>
      </c>
      <c r="BR14" s="185" t="s">
        <v>2864</v>
      </c>
      <c r="BS14" s="185" t="s">
        <v>2751</v>
      </c>
      <c r="BT14" s="185" t="s">
        <v>2751</v>
      </c>
      <c r="BU14" s="185" t="s">
        <v>2864</v>
      </c>
      <c r="BV14" s="185" t="s">
        <v>2751</v>
      </c>
      <c r="BW14" s="185" t="s">
        <v>2751</v>
      </c>
      <c r="BX14" s="185" t="s">
        <v>2864</v>
      </c>
      <c r="BY14" s="185" t="s">
        <v>2751</v>
      </c>
      <c r="BZ14" s="185" t="s">
        <v>2751</v>
      </c>
      <c r="CA14" s="185" t="s">
        <v>2864</v>
      </c>
      <c r="CB14" s="185" t="s">
        <v>2751</v>
      </c>
      <c r="CC14" s="185" t="s">
        <v>2751</v>
      </c>
      <c r="CD14" s="185" t="s">
        <v>2864</v>
      </c>
      <c r="CE14" s="185" t="s">
        <v>2751</v>
      </c>
      <c r="CF14" s="185" t="s">
        <v>2751</v>
      </c>
      <c r="CG14" s="185" t="s">
        <v>2864</v>
      </c>
      <c r="CH14" s="185" t="s">
        <v>2751</v>
      </c>
      <c r="CI14" s="185" t="s">
        <v>2751</v>
      </c>
      <c r="CJ14" s="185" t="s">
        <v>2864</v>
      </c>
      <c r="CK14" s="185" t="s">
        <v>2751</v>
      </c>
      <c r="CL14" s="185" t="s">
        <v>2751</v>
      </c>
      <c r="CM14" s="185" t="s">
        <v>2864</v>
      </c>
      <c r="CN14" s="185" t="s">
        <v>2751</v>
      </c>
      <c r="CO14" s="185" t="s">
        <v>2751</v>
      </c>
      <c r="CP14" s="185" t="s">
        <v>2864</v>
      </c>
      <c r="CQ14" s="185" t="s">
        <v>2751</v>
      </c>
      <c r="CR14" s="185" t="s">
        <v>2751</v>
      </c>
      <c r="CS14" s="185" t="s">
        <v>2864</v>
      </c>
      <c r="CT14" s="185" t="s">
        <v>2751</v>
      </c>
      <c r="CU14" s="185" t="s">
        <v>2751</v>
      </c>
      <c r="CV14" s="185" t="s">
        <v>2864</v>
      </c>
      <c r="CW14" s="185" t="s">
        <v>2751</v>
      </c>
      <c r="CX14" s="185" t="s">
        <v>2751</v>
      </c>
      <c r="CY14" s="185" t="s">
        <v>2864</v>
      </c>
      <c r="CZ14" s="185" t="s">
        <v>2751</v>
      </c>
      <c r="DA14" s="185" t="s">
        <v>2751</v>
      </c>
      <c r="DB14" s="185" t="s">
        <v>2864</v>
      </c>
      <c r="DC14" s="185" t="s">
        <v>2751</v>
      </c>
      <c r="DD14" s="185" t="s">
        <v>2751</v>
      </c>
      <c r="DE14" s="185" t="s">
        <v>2864</v>
      </c>
      <c r="DF14" s="185" t="s">
        <v>2751</v>
      </c>
      <c r="DG14" s="185" t="s">
        <v>2751</v>
      </c>
      <c r="DH14" s="185" t="s">
        <v>2864</v>
      </c>
      <c r="DI14" s="185" t="s">
        <v>2751</v>
      </c>
      <c r="DJ14" s="185" t="s">
        <v>2751</v>
      </c>
      <c r="DK14" s="185" t="s">
        <v>2864</v>
      </c>
      <c r="DL14" s="185" t="s">
        <v>2751</v>
      </c>
      <c r="DM14" s="185" t="s">
        <v>2751</v>
      </c>
      <c r="DN14" s="185" t="s">
        <v>2864</v>
      </c>
      <c r="DO14" s="185" t="s">
        <v>2751</v>
      </c>
      <c r="DP14" s="185" t="s">
        <v>2751</v>
      </c>
      <c r="DQ14" s="185" t="s">
        <v>2864</v>
      </c>
      <c r="DR14" s="185" t="s">
        <v>2751</v>
      </c>
      <c r="DS14" s="185" t="s">
        <v>2751</v>
      </c>
      <c r="DT14" s="185" t="s">
        <v>2864</v>
      </c>
      <c r="DU14" s="185" t="s">
        <v>2751</v>
      </c>
      <c r="DV14" s="185" t="s">
        <v>2751</v>
      </c>
      <c r="DW14" s="185" t="s">
        <v>2864</v>
      </c>
      <c r="DX14" s="185" t="s">
        <v>2751</v>
      </c>
      <c r="DY14" s="185" t="s">
        <v>2751</v>
      </c>
      <c r="DZ14" s="185" t="s">
        <v>2864</v>
      </c>
      <c r="EA14" s="185" t="s">
        <v>2751</v>
      </c>
      <c r="EB14" s="185" t="s">
        <v>2751</v>
      </c>
      <c r="EC14" s="185" t="s">
        <v>2864</v>
      </c>
      <c r="ED14" s="185" t="s">
        <v>2751</v>
      </c>
      <c r="EE14" s="185" t="s">
        <v>2751</v>
      </c>
      <c r="EF14" s="185" t="s">
        <v>2864</v>
      </c>
      <c r="EG14" s="185" t="s">
        <v>2751</v>
      </c>
      <c r="EH14" s="185" t="s">
        <v>2751</v>
      </c>
      <c r="EI14" s="185" t="s">
        <v>2864</v>
      </c>
      <c r="EJ14" s="185" t="s">
        <v>2751</v>
      </c>
      <c r="EK14" s="185" t="s">
        <v>2751</v>
      </c>
      <c r="EL14" s="185" t="s">
        <v>2864</v>
      </c>
      <c r="EM14" s="185" t="s">
        <v>2751</v>
      </c>
      <c r="EN14" s="185" t="s">
        <v>2751</v>
      </c>
      <c r="EO14" s="185" t="s">
        <v>2864</v>
      </c>
      <c r="EP14" s="185" t="s">
        <v>2751</v>
      </c>
      <c r="EQ14" s="185" t="s">
        <v>2751</v>
      </c>
      <c r="ER14" s="185" t="s">
        <v>2864</v>
      </c>
      <c r="ES14" s="185" t="s">
        <v>2751</v>
      </c>
      <c r="ET14" s="185" t="s">
        <v>2751</v>
      </c>
    </row>
    <row r="15" spans="1:150" x14ac:dyDescent="0.3">
      <c r="A15" s="1"/>
      <c r="B15" s="183" t="s">
        <v>2877</v>
      </c>
      <c r="C15" s="183" t="s">
        <v>62</v>
      </c>
      <c r="D15" s="183" t="s">
        <v>75</v>
      </c>
      <c r="E15" s="183" t="s">
        <v>2878</v>
      </c>
      <c r="F15" s="183" t="s">
        <v>2879</v>
      </c>
      <c r="G15" s="183" t="s">
        <v>2864</v>
      </c>
      <c r="H15" s="183" t="s">
        <v>2751</v>
      </c>
      <c r="I15" s="183" t="s">
        <v>2751</v>
      </c>
      <c r="J15" s="183" t="s">
        <v>2864</v>
      </c>
      <c r="K15" s="183" t="s">
        <v>2751</v>
      </c>
      <c r="L15" s="183" t="s">
        <v>2751</v>
      </c>
      <c r="M15" s="183" t="s">
        <v>2864</v>
      </c>
      <c r="N15" s="183" t="s">
        <v>2751</v>
      </c>
      <c r="O15" s="183" t="s">
        <v>2751</v>
      </c>
      <c r="P15" s="183" t="s">
        <v>2864</v>
      </c>
      <c r="Q15" s="183" t="s">
        <v>2751</v>
      </c>
      <c r="R15" s="183" t="s">
        <v>2751</v>
      </c>
      <c r="S15" s="183" t="s">
        <v>2864</v>
      </c>
      <c r="T15" s="183" t="s">
        <v>2751</v>
      </c>
      <c r="U15" s="183" t="s">
        <v>2751</v>
      </c>
      <c r="V15" s="183" t="s">
        <v>2864</v>
      </c>
      <c r="W15" s="183" t="s">
        <v>2751</v>
      </c>
      <c r="X15" s="183" t="s">
        <v>2751</v>
      </c>
      <c r="Y15" s="183" t="s">
        <v>2864</v>
      </c>
      <c r="Z15" s="183" t="s">
        <v>2751</v>
      </c>
      <c r="AA15" s="183" t="s">
        <v>2751</v>
      </c>
      <c r="AB15" s="183" t="s">
        <v>2864</v>
      </c>
      <c r="AC15" s="183" t="s">
        <v>2751</v>
      </c>
      <c r="AD15" s="183" t="s">
        <v>2751</v>
      </c>
      <c r="AE15" s="183" t="s">
        <v>2864</v>
      </c>
      <c r="AF15" s="183" t="s">
        <v>2751</v>
      </c>
      <c r="AG15" s="183" t="s">
        <v>2751</v>
      </c>
      <c r="AH15" s="183" t="s">
        <v>2864</v>
      </c>
      <c r="AI15" s="183" t="s">
        <v>2751</v>
      </c>
      <c r="AJ15" s="183" t="s">
        <v>2751</v>
      </c>
      <c r="AK15" s="183" t="s">
        <v>2864</v>
      </c>
      <c r="AL15" s="183" t="s">
        <v>2751</v>
      </c>
      <c r="AM15" s="183" t="s">
        <v>2751</v>
      </c>
      <c r="AN15" s="183" t="s">
        <v>2864</v>
      </c>
      <c r="AO15" s="183" t="s">
        <v>2751</v>
      </c>
      <c r="AP15" s="183" t="s">
        <v>2751</v>
      </c>
      <c r="AQ15" s="183" t="s">
        <v>2864</v>
      </c>
      <c r="AR15" s="183" t="s">
        <v>2751</v>
      </c>
      <c r="AS15" s="183" t="s">
        <v>2751</v>
      </c>
      <c r="AT15" s="183" t="s">
        <v>2864</v>
      </c>
      <c r="AU15" s="183" t="s">
        <v>2751</v>
      </c>
      <c r="AV15" s="183" t="s">
        <v>2751</v>
      </c>
      <c r="AW15" s="183" t="s">
        <v>2864</v>
      </c>
      <c r="AX15" s="183" t="s">
        <v>2751</v>
      </c>
      <c r="AY15" s="183" t="s">
        <v>2751</v>
      </c>
      <c r="AZ15" s="183" t="s">
        <v>2864</v>
      </c>
      <c r="BA15" s="183" t="s">
        <v>2751</v>
      </c>
      <c r="BB15" s="183" t="s">
        <v>2751</v>
      </c>
      <c r="BC15" s="183" t="s">
        <v>2864</v>
      </c>
      <c r="BD15" s="183" t="s">
        <v>2751</v>
      </c>
      <c r="BE15" s="183" t="s">
        <v>2751</v>
      </c>
      <c r="BF15" s="183" t="s">
        <v>2864</v>
      </c>
      <c r="BG15" s="183" t="s">
        <v>2751</v>
      </c>
      <c r="BH15" s="183" t="s">
        <v>2751</v>
      </c>
      <c r="BI15" s="183" t="s">
        <v>2864</v>
      </c>
      <c r="BJ15" s="183" t="s">
        <v>2751</v>
      </c>
      <c r="BK15" s="183" t="s">
        <v>2751</v>
      </c>
      <c r="BL15" s="183" t="s">
        <v>2864</v>
      </c>
      <c r="BM15" s="183" t="s">
        <v>2751</v>
      </c>
      <c r="BN15" s="183" t="s">
        <v>2751</v>
      </c>
      <c r="BO15" s="183" t="s">
        <v>2864</v>
      </c>
      <c r="BP15" s="183" t="s">
        <v>2751</v>
      </c>
      <c r="BQ15" s="183" t="s">
        <v>2751</v>
      </c>
      <c r="BR15" s="183" t="s">
        <v>2864</v>
      </c>
      <c r="BS15" s="183" t="s">
        <v>2751</v>
      </c>
      <c r="BT15" s="183" t="s">
        <v>2751</v>
      </c>
      <c r="BU15" s="183" t="s">
        <v>2864</v>
      </c>
      <c r="BV15" s="183" t="s">
        <v>2751</v>
      </c>
      <c r="BW15" s="183" t="s">
        <v>2751</v>
      </c>
      <c r="BX15" s="183" t="s">
        <v>2864</v>
      </c>
      <c r="BY15" s="183" t="s">
        <v>2751</v>
      </c>
      <c r="BZ15" s="183" t="s">
        <v>2751</v>
      </c>
      <c r="CA15" s="183" t="s">
        <v>2864</v>
      </c>
      <c r="CB15" s="183" t="s">
        <v>2751</v>
      </c>
      <c r="CC15" s="183" t="s">
        <v>2751</v>
      </c>
      <c r="CD15" s="183" t="s">
        <v>2864</v>
      </c>
      <c r="CE15" s="183" t="s">
        <v>2751</v>
      </c>
      <c r="CF15" s="183" t="s">
        <v>2751</v>
      </c>
      <c r="CG15" s="183" t="s">
        <v>2864</v>
      </c>
      <c r="CH15" s="183" t="s">
        <v>2751</v>
      </c>
      <c r="CI15" s="183" t="s">
        <v>2751</v>
      </c>
      <c r="CJ15" s="183" t="s">
        <v>2864</v>
      </c>
      <c r="CK15" s="183" t="s">
        <v>2751</v>
      </c>
      <c r="CL15" s="183" t="s">
        <v>2751</v>
      </c>
      <c r="CM15" s="183" t="s">
        <v>2864</v>
      </c>
      <c r="CN15" s="183" t="s">
        <v>2751</v>
      </c>
      <c r="CO15" s="183" t="s">
        <v>2751</v>
      </c>
      <c r="CP15" s="183" t="s">
        <v>2864</v>
      </c>
      <c r="CQ15" s="183" t="s">
        <v>2751</v>
      </c>
      <c r="CR15" s="183" t="s">
        <v>2751</v>
      </c>
      <c r="CS15" s="183" t="s">
        <v>2864</v>
      </c>
      <c r="CT15" s="183" t="s">
        <v>2751</v>
      </c>
      <c r="CU15" s="183" t="s">
        <v>2751</v>
      </c>
      <c r="CV15" s="183" t="s">
        <v>2864</v>
      </c>
      <c r="CW15" s="183" t="s">
        <v>2751</v>
      </c>
      <c r="CX15" s="183" t="s">
        <v>2751</v>
      </c>
      <c r="CY15" s="183" t="s">
        <v>2864</v>
      </c>
      <c r="CZ15" s="183" t="s">
        <v>2751</v>
      </c>
      <c r="DA15" s="183" t="s">
        <v>2751</v>
      </c>
      <c r="DB15" s="183" t="s">
        <v>2864</v>
      </c>
      <c r="DC15" s="183" t="s">
        <v>2751</v>
      </c>
      <c r="DD15" s="183" t="s">
        <v>2751</v>
      </c>
      <c r="DE15" s="183" t="s">
        <v>2864</v>
      </c>
      <c r="DF15" s="183" t="s">
        <v>2751</v>
      </c>
      <c r="DG15" s="183" t="s">
        <v>2751</v>
      </c>
      <c r="DH15" s="183" t="s">
        <v>2864</v>
      </c>
      <c r="DI15" s="183" t="s">
        <v>2751</v>
      </c>
      <c r="DJ15" s="183" t="s">
        <v>2751</v>
      </c>
      <c r="DK15" s="183" t="s">
        <v>2864</v>
      </c>
      <c r="DL15" s="183" t="s">
        <v>2751</v>
      </c>
      <c r="DM15" s="183" t="s">
        <v>2751</v>
      </c>
      <c r="DN15" s="183" t="s">
        <v>2864</v>
      </c>
      <c r="DO15" s="183" t="s">
        <v>2751</v>
      </c>
      <c r="DP15" s="183" t="s">
        <v>2751</v>
      </c>
      <c r="DQ15" s="183" t="s">
        <v>2864</v>
      </c>
      <c r="DR15" s="183" t="s">
        <v>2751</v>
      </c>
      <c r="DS15" s="183" t="s">
        <v>2751</v>
      </c>
      <c r="DT15" s="183" t="s">
        <v>2864</v>
      </c>
      <c r="DU15" s="183" t="s">
        <v>2751</v>
      </c>
      <c r="DV15" s="183" t="s">
        <v>2751</v>
      </c>
      <c r="DW15" s="183" t="s">
        <v>2864</v>
      </c>
      <c r="DX15" s="183" t="s">
        <v>2751</v>
      </c>
      <c r="DY15" s="183" t="s">
        <v>2751</v>
      </c>
      <c r="DZ15" s="183" t="s">
        <v>2864</v>
      </c>
      <c r="EA15" s="183" t="s">
        <v>2751</v>
      </c>
      <c r="EB15" s="183" t="s">
        <v>2751</v>
      </c>
      <c r="EC15" s="183" t="s">
        <v>2864</v>
      </c>
      <c r="ED15" s="183" t="s">
        <v>2751</v>
      </c>
      <c r="EE15" s="183" t="s">
        <v>2751</v>
      </c>
      <c r="EF15" s="183" t="s">
        <v>2864</v>
      </c>
      <c r="EG15" s="183" t="s">
        <v>2751</v>
      </c>
      <c r="EH15" s="183" t="s">
        <v>2751</v>
      </c>
      <c r="EI15" s="183" t="s">
        <v>2864</v>
      </c>
      <c r="EJ15" s="183" t="s">
        <v>2751</v>
      </c>
      <c r="EK15" s="183" t="s">
        <v>2751</v>
      </c>
      <c r="EL15" s="183" t="s">
        <v>2864</v>
      </c>
      <c r="EM15" s="183" t="s">
        <v>2751</v>
      </c>
      <c r="EN15" s="183" t="s">
        <v>2751</v>
      </c>
      <c r="EO15" s="183" t="s">
        <v>2864</v>
      </c>
      <c r="EP15" s="183" t="s">
        <v>2751</v>
      </c>
      <c r="EQ15" s="183" t="s">
        <v>2751</v>
      </c>
      <c r="ER15" s="183" t="s">
        <v>2864</v>
      </c>
      <c r="ES15" s="183" t="s">
        <v>2751</v>
      </c>
      <c r="ET15" s="183" t="s">
        <v>2751</v>
      </c>
    </row>
    <row r="16" spans="1:150" x14ac:dyDescent="0.3">
      <c r="A16" s="1"/>
      <c r="B16" s="184" t="s">
        <v>2880</v>
      </c>
      <c r="C16" s="184" t="s">
        <v>62</v>
      </c>
      <c r="D16" s="184" t="s">
        <v>75</v>
      </c>
      <c r="E16" s="184" t="s">
        <v>2881</v>
      </c>
      <c r="F16" s="184" t="s">
        <v>2882</v>
      </c>
      <c r="G16" s="185" t="s">
        <v>2864</v>
      </c>
      <c r="H16" s="185" t="s">
        <v>2751</v>
      </c>
      <c r="I16" s="185" t="s">
        <v>2751</v>
      </c>
      <c r="J16" s="185" t="s">
        <v>2864</v>
      </c>
      <c r="K16" s="185" t="s">
        <v>2751</v>
      </c>
      <c r="L16" s="185" t="s">
        <v>2751</v>
      </c>
      <c r="M16" s="185" t="s">
        <v>2864</v>
      </c>
      <c r="N16" s="185" t="s">
        <v>2751</v>
      </c>
      <c r="O16" s="185" t="s">
        <v>2751</v>
      </c>
      <c r="P16" s="185" t="s">
        <v>2864</v>
      </c>
      <c r="Q16" s="185" t="s">
        <v>2751</v>
      </c>
      <c r="R16" s="185" t="s">
        <v>2751</v>
      </c>
      <c r="S16" s="185" t="s">
        <v>2864</v>
      </c>
      <c r="T16" s="185" t="s">
        <v>2751</v>
      </c>
      <c r="U16" s="185" t="s">
        <v>2751</v>
      </c>
      <c r="V16" s="185" t="s">
        <v>2864</v>
      </c>
      <c r="W16" s="185" t="s">
        <v>2751</v>
      </c>
      <c r="X16" s="185" t="s">
        <v>2751</v>
      </c>
      <c r="Y16" s="185" t="s">
        <v>2864</v>
      </c>
      <c r="Z16" s="185" t="s">
        <v>2751</v>
      </c>
      <c r="AA16" s="185" t="s">
        <v>2751</v>
      </c>
      <c r="AB16" s="185" t="s">
        <v>2864</v>
      </c>
      <c r="AC16" s="185" t="s">
        <v>2751</v>
      </c>
      <c r="AD16" s="185" t="s">
        <v>2751</v>
      </c>
      <c r="AE16" s="185" t="s">
        <v>2864</v>
      </c>
      <c r="AF16" s="185" t="s">
        <v>2751</v>
      </c>
      <c r="AG16" s="185" t="s">
        <v>2751</v>
      </c>
      <c r="AH16" s="185" t="s">
        <v>2864</v>
      </c>
      <c r="AI16" s="185" t="s">
        <v>2751</v>
      </c>
      <c r="AJ16" s="185" t="s">
        <v>2751</v>
      </c>
      <c r="AK16" s="185" t="s">
        <v>2864</v>
      </c>
      <c r="AL16" s="185" t="s">
        <v>2751</v>
      </c>
      <c r="AM16" s="185" t="s">
        <v>2751</v>
      </c>
      <c r="AN16" s="185" t="s">
        <v>2864</v>
      </c>
      <c r="AO16" s="185" t="s">
        <v>2751</v>
      </c>
      <c r="AP16" s="185" t="s">
        <v>2751</v>
      </c>
      <c r="AQ16" s="185" t="s">
        <v>2864</v>
      </c>
      <c r="AR16" s="185" t="s">
        <v>2751</v>
      </c>
      <c r="AS16" s="185" t="s">
        <v>2751</v>
      </c>
      <c r="AT16" s="185" t="s">
        <v>2864</v>
      </c>
      <c r="AU16" s="185" t="s">
        <v>2751</v>
      </c>
      <c r="AV16" s="185" t="s">
        <v>2751</v>
      </c>
      <c r="AW16" s="185" t="s">
        <v>2864</v>
      </c>
      <c r="AX16" s="185" t="s">
        <v>2751</v>
      </c>
      <c r="AY16" s="185" t="s">
        <v>2751</v>
      </c>
      <c r="AZ16" s="185" t="s">
        <v>2864</v>
      </c>
      <c r="BA16" s="185" t="s">
        <v>2751</v>
      </c>
      <c r="BB16" s="185" t="s">
        <v>2751</v>
      </c>
      <c r="BC16" s="185" t="s">
        <v>2864</v>
      </c>
      <c r="BD16" s="185" t="s">
        <v>2751</v>
      </c>
      <c r="BE16" s="185" t="s">
        <v>2751</v>
      </c>
      <c r="BF16" s="185" t="s">
        <v>2864</v>
      </c>
      <c r="BG16" s="185" t="s">
        <v>2751</v>
      </c>
      <c r="BH16" s="185" t="s">
        <v>2751</v>
      </c>
      <c r="BI16" s="185" t="s">
        <v>2864</v>
      </c>
      <c r="BJ16" s="185" t="s">
        <v>2751</v>
      </c>
      <c r="BK16" s="185" t="s">
        <v>2751</v>
      </c>
      <c r="BL16" s="185" t="s">
        <v>2864</v>
      </c>
      <c r="BM16" s="185" t="s">
        <v>2751</v>
      </c>
      <c r="BN16" s="185" t="s">
        <v>2751</v>
      </c>
      <c r="BO16" s="185" t="s">
        <v>2864</v>
      </c>
      <c r="BP16" s="185" t="s">
        <v>2751</v>
      </c>
      <c r="BQ16" s="185" t="s">
        <v>2751</v>
      </c>
      <c r="BR16" s="185" t="s">
        <v>2864</v>
      </c>
      <c r="BS16" s="185" t="s">
        <v>2751</v>
      </c>
      <c r="BT16" s="185" t="s">
        <v>2751</v>
      </c>
      <c r="BU16" s="185" t="s">
        <v>2864</v>
      </c>
      <c r="BV16" s="185" t="s">
        <v>2751</v>
      </c>
      <c r="BW16" s="185" t="s">
        <v>2751</v>
      </c>
      <c r="BX16" s="185" t="s">
        <v>2864</v>
      </c>
      <c r="BY16" s="185" t="s">
        <v>2751</v>
      </c>
      <c r="BZ16" s="185" t="s">
        <v>2751</v>
      </c>
      <c r="CA16" s="185" t="s">
        <v>2864</v>
      </c>
      <c r="CB16" s="185" t="s">
        <v>2751</v>
      </c>
      <c r="CC16" s="185" t="s">
        <v>2751</v>
      </c>
      <c r="CD16" s="185" t="s">
        <v>2864</v>
      </c>
      <c r="CE16" s="185" t="s">
        <v>2751</v>
      </c>
      <c r="CF16" s="185" t="s">
        <v>2751</v>
      </c>
      <c r="CG16" s="185" t="s">
        <v>2864</v>
      </c>
      <c r="CH16" s="185" t="s">
        <v>2751</v>
      </c>
      <c r="CI16" s="185" t="s">
        <v>2751</v>
      </c>
      <c r="CJ16" s="185" t="s">
        <v>2864</v>
      </c>
      <c r="CK16" s="185" t="s">
        <v>2751</v>
      </c>
      <c r="CL16" s="185" t="s">
        <v>2751</v>
      </c>
      <c r="CM16" s="185" t="s">
        <v>2864</v>
      </c>
      <c r="CN16" s="185" t="s">
        <v>2751</v>
      </c>
      <c r="CO16" s="185" t="s">
        <v>2751</v>
      </c>
      <c r="CP16" s="185" t="s">
        <v>2864</v>
      </c>
      <c r="CQ16" s="185" t="s">
        <v>2751</v>
      </c>
      <c r="CR16" s="185" t="s">
        <v>2751</v>
      </c>
      <c r="CS16" s="185" t="s">
        <v>2864</v>
      </c>
      <c r="CT16" s="185" t="s">
        <v>2751</v>
      </c>
      <c r="CU16" s="185" t="s">
        <v>2751</v>
      </c>
      <c r="CV16" s="185" t="s">
        <v>2864</v>
      </c>
      <c r="CW16" s="185" t="s">
        <v>2751</v>
      </c>
      <c r="CX16" s="185" t="s">
        <v>2751</v>
      </c>
      <c r="CY16" s="185" t="s">
        <v>2864</v>
      </c>
      <c r="CZ16" s="185" t="s">
        <v>2751</v>
      </c>
      <c r="DA16" s="185" t="s">
        <v>2751</v>
      </c>
      <c r="DB16" s="185" t="s">
        <v>2864</v>
      </c>
      <c r="DC16" s="185" t="s">
        <v>2751</v>
      </c>
      <c r="DD16" s="185" t="s">
        <v>2751</v>
      </c>
      <c r="DE16" s="185" t="s">
        <v>2864</v>
      </c>
      <c r="DF16" s="185" t="s">
        <v>2751</v>
      </c>
      <c r="DG16" s="185" t="s">
        <v>2751</v>
      </c>
      <c r="DH16" s="185" t="s">
        <v>2864</v>
      </c>
      <c r="DI16" s="185" t="s">
        <v>2751</v>
      </c>
      <c r="DJ16" s="185" t="s">
        <v>2751</v>
      </c>
      <c r="DK16" s="185" t="s">
        <v>2864</v>
      </c>
      <c r="DL16" s="185" t="s">
        <v>2751</v>
      </c>
      <c r="DM16" s="185" t="s">
        <v>2751</v>
      </c>
      <c r="DN16" s="185" t="s">
        <v>2864</v>
      </c>
      <c r="DO16" s="185" t="s">
        <v>2751</v>
      </c>
      <c r="DP16" s="185" t="s">
        <v>2751</v>
      </c>
      <c r="DQ16" s="185" t="s">
        <v>2864</v>
      </c>
      <c r="DR16" s="185" t="s">
        <v>2751</v>
      </c>
      <c r="DS16" s="185" t="s">
        <v>2751</v>
      </c>
      <c r="DT16" s="185" t="s">
        <v>2864</v>
      </c>
      <c r="DU16" s="185" t="s">
        <v>2751</v>
      </c>
      <c r="DV16" s="185" t="s">
        <v>2751</v>
      </c>
      <c r="DW16" s="185" t="s">
        <v>2864</v>
      </c>
      <c r="DX16" s="185" t="s">
        <v>2751</v>
      </c>
      <c r="DY16" s="185" t="s">
        <v>2751</v>
      </c>
      <c r="DZ16" s="185" t="s">
        <v>2864</v>
      </c>
      <c r="EA16" s="185" t="s">
        <v>2751</v>
      </c>
      <c r="EB16" s="185" t="s">
        <v>2751</v>
      </c>
      <c r="EC16" s="185" t="s">
        <v>2864</v>
      </c>
      <c r="ED16" s="185" t="s">
        <v>2751</v>
      </c>
      <c r="EE16" s="185" t="s">
        <v>2751</v>
      </c>
      <c r="EF16" s="185" t="s">
        <v>2864</v>
      </c>
      <c r="EG16" s="185" t="s">
        <v>2751</v>
      </c>
      <c r="EH16" s="185" t="s">
        <v>2751</v>
      </c>
      <c r="EI16" s="185" t="s">
        <v>2864</v>
      </c>
      <c r="EJ16" s="185" t="s">
        <v>2751</v>
      </c>
      <c r="EK16" s="185" t="s">
        <v>2751</v>
      </c>
      <c r="EL16" s="185" t="s">
        <v>2864</v>
      </c>
      <c r="EM16" s="185" t="s">
        <v>2751</v>
      </c>
      <c r="EN16" s="185" t="s">
        <v>2751</v>
      </c>
      <c r="EO16" s="185" t="s">
        <v>2864</v>
      </c>
      <c r="EP16" s="185" t="s">
        <v>2751</v>
      </c>
      <c r="EQ16" s="185" t="s">
        <v>2751</v>
      </c>
      <c r="ER16" s="185" t="s">
        <v>2864</v>
      </c>
      <c r="ES16" s="185" t="s">
        <v>2751</v>
      </c>
      <c r="ET16" s="185" t="s">
        <v>2751</v>
      </c>
    </row>
    <row r="17" spans="1:150" x14ac:dyDescent="0.3">
      <c r="A17" s="1"/>
      <c r="B17" s="184" t="s">
        <v>2883</v>
      </c>
      <c r="C17" s="184" t="s">
        <v>62</v>
      </c>
      <c r="D17" s="184" t="s">
        <v>75</v>
      </c>
      <c r="E17" s="184" t="s">
        <v>2884</v>
      </c>
      <c r="F17" s="184" t="s">
        <v>2885</v>
      </c>
      <c r="G17" s="185" t="s">
        <v>2864</v>
      </c>
      <c r="H17" s="185" t="s">
        <v>545</v>
      </c>
      <c r="I17" s="185" t="s">
        <v>545</v>
      </c>
      <c r="J17" s="185" t="s">
        <v>2864</v>
      </c>
      <c r="K17" s="185" t="s">
        <v>545</v>
      </c>
      <c r="L17" s="185" t="s">
        <v>545</v>
      </c>
      <c r="M17" s="185" t="s">
        <v>2864</v>
      </c>
      <c r="N17" s="185" t="s">
        <v>545</v>
      </c>
      <c r="O17" s="185" t="s">
        <v>545</v>
      </c>
      <c r="P17" s="185" t="s">
        <v>2864</v>
      </c>
      <c r="Q17" s="185" t="s">
        <v>545</v>
      </c>
      <c r="R17" s="185" t="s">
        <v>545</v>
      </c>
      <c r="S17" s="185" t="s">
        <v>2864</v>
      </c>
      <c r="T17" s="185" t="s">
        <v>545</v>
      </c>
      <c r="U17" s="185" t="s">
        <v>545</v>
      </c>
      <c r="V17" s="185" t="s">
        <v>2864</v>
      </c>
      <c r="W17" s="185" t="s">
        <v>545</v>
      </c>
      <c r="X17" s="185" t="s">
        <v>545</v>
      </c>
      <c r="Y17" s="185" t="s">
        <v>2864</v>
      </c>
      <c r="Z17" s="185" t="s">
        <v>545</v>
      </c>
      <c r="AA17" s="185" t="s">
        <v>545</v>
      </c>
      <c r="AB17" s="185" t="s">
        <v>2864</v>
      </c>
      <c r="AC17" s="185" t="s">
        <v>545</v>
      </c>
      <c r="AD17" s="185" t="s">
        <v>545</v>
      </c>
      <c r="AE17" s="185" t="s">
        <v>2864</v>
      </c>
      <c r="AF17" s="185" t="s">
        <v>545</v>
      </c>
      <c r="AG17" s="185" t="s">
        <v>545</v>
      </c>
      <c r="AH17" s="185" t="s">
        <v>2864</v>
      </c>
      <c r="AI17" s="185" t="s">
        <v>545</v>
      </c>
      <c r="AJ17" s="185" t="s">
        <v>545</v>
      </c>
      <c r="AK17" s="185" t="s">
        <v>2864</v>
      </c>
      <c r="AL17" s="185" t="s">
        <v>545</v>
      </c>
      <c r="AM17" s="185" t="s">
        <v>545</v>
      </c>
      <c r="AN17" s="185" t="s">
        <v>2864</v>
      </c>
      <c r="AO17" s="185" t="s">
        <v>545</v>
      </c>
      <c r="AP17" s="185" t="s">
        <v>545</v>
      </c>
      <c r="AQ17" s="185" t="s">
        <v>2864</v>
      </c>
      <c r="AR17" s="185" t="s">
        <v>545</v>
      </c>
      <c r="AS17" s="185" t="s">
        <v>545</v>
      </c>
      <c r="AT17" s="185" t="s">
        <v>2864</v>
      </c>
      <c r="AU17" s="185" t="s">
        <v>545</v>
      </c>
      <c r="AV17" s="185" t="s">
        <v>545</v>
      </c>
      <c r="AW17" s="185" t="s">
        <v>2864</v>
      </c>
      <c r="AX17" s="185" t="s">
        <v>545</v>
      </c>
      <c r="AY17" s="185" t="s">
        <v>545</v>
      </c>
      <c r="AZ17" s="185" t="s">
        <v>2864</v>
      </c>
      <c r="BA17" s="185" t="s">
        <v>545</v>
      </c>
      <c r="BB17" s="185" t="s">
        <v>545</v>
      </c>
      <c r="BC17" s="185" t="s">
        <v>2864</v>
      </c>
      <c r="BD17" s="185" t="s">
        <v>545</v>
      </c>
      <c r="BE17" s="185" t="s">
        <v>545</v>
      </c>
      <c r="BF17" s="185" t="s">
        <v>2864</v>
      </c>
      <c r="BG17" s="185" t="s">
        <v>545</v>
      </c>
      <c r="BH17" s="185" t="s">
        <v>545</v>
      </c>
      <c r="BI17" s="185" t="s">
        <v>2864</v>
      </c>
      <c r="BJ17" s="185" t="s">
        <v>545</v>
      </c>
      <c r="BK17" s="185" t="s">
        <v>545</v>
      </c>
      <c r="BL17" s="185" t="s">
        <v>2864</v>
      </c>
      <c r="BM17" s="185" t="s">
        <v>545</v>
      </c>
      <c r="BN17" s="185" t="s">
        <v>545</v>
      </c>
      <c r="BO17" s="185" t="s">
        <v>2864</v>
      </c>
      <c r="BP17" s="185" t="s">
        <v>545</v>
      </c>
      <c r="BQ17" s="185" t="s">
        <v>545</v>
      </c>
      <c r="BR17" s="185" t="s">
        <v>2864</v>
      </c>
      <c r="BS17" s="185" t="s">
        <v>545</v>
      </c>
      <c r="BT17" s="185" t="s">
        <v>545</v>
      </c>
      <c r="BU17" s="185" t="s">
        <v>2864</v>
      </c>
      <c r="BV17" s="185" t="s">
        <v>545</v>
      </c>
      <c r="BW17" s="185" t="s">
        <v>545</v>
      </c>
      <c r="BX17" s="185" t="s">
        <v>2864</v>
      </c>
      <c r="BY17" s="185" t="s">
        <v>545</v>
      </c>
      <c r="BZ17" s="185" t="s">
        <v>545</v>
      </c>
      <c r="CA17" s="185" t="s">
        <v>2864</v>
      </c>
      <c r="CB17" s="185" t="s">
        <v>545</v>
      </c>
      <c r="CC17" s="185" t="s">
        <v>545</v>
      </c>
      <c r="CD17" s="185" t="s">
        <v>2864</v>
      </c>
      <c r="CE17" s="185" t="s">
        <v>545</v>
      </c>
      <c r="CF17" s="185" t="s">
        <v>545</v>
      </c>
      <c r="CG17" s="185" t="s">
        <v>2864</v>
      </c>
      <c r="CH17" s="185" t="s">
        <v>545</v>
      </c>
      <c r="CI17" s="185" t="s">
        <v>545</v>
      </c>
      <c r="CJ17" s="185" t="s">
        <v>2864</v>
      </c>
      <c r="CK17" s="185" t="s">
        <v>545</v>
      </c>
      <c r="CL17" s="185" t="s">
        <v>545</v>
      </c>
      <c r="CM17" s="185" t="s">
        <v>2864</v>
      </c>
      <c r="CN17" s="185" t="s">
        <v>545</v>
      </c>
      <c r="CO17" s="185" t="s">
        <v>545</v>
      </c>
      <c r="CP17" s="185" t="s">
        <v>2864</v>
      </c>
      <c r="CQ17" s="185" t="s">
        <v>545</v>
      </c>
      <c r="CR17" s="185" t="s">
        <v>545</v>
      </c>
      <c r="CS17" s="185" t="s">
        <v>2864</v>
      </c>
      <c r="CT17" s="185" t="s">
        <v>545</v>
      </c>
      <c r="CU17" s="185" t="s">
        <v>545</v>
      </c>
      <c r="CV17" s="185" t="s">
        <v>2864</v>
      </c>
      <c r="CW17" s="185" t="s">
        <v>545</v>
      </c>
      <c r="CX17" s="185" t="s">
        <v>545</v>
      </c>
      <c r="CY17" s="185" t="s">
        <v>2864</v>
      </c>
      <c r="CZ17" s="185" t="s">
        <v>545</v>
      </c>
      <c r="DA17" s="185" t="s">
        <v>545</v>
      </c>
      <c r="DB17" s="185" t="s">
        <v>2864</v>
      </c>
      <c r="DC17" s="185" t="s">
        <v>545</v>
      </c>
      <c r="DD17" s="185" t="s">
        <v>545</v>
      </c>
      <c r="DE17" s="185" t="s">
        <v>2864</v>
      </c>
      <c r="DF17" s="185" t="s">
        <v>545</v>
      </c>
      <c r="DG17" s="185" t="s">
        <v>545</v>
      </c>
      <c r="DH17" s="185" t="s">
        <v>2864</v>
      </c>
      <c r="DI17" s="185" t="s">
        <v>545</v>
      </c>
      <c r="DJ17" s="185" t="s">
        <v>545</v>
      </c>
      <c r="DK17" s="185" t="s">
        <v>2864</v>
      </c>
      <c r="DL17" s="185" t="s">
        <v>545</v>
      </c>
      <c r="DM17" s="185" t="s">
        <v>545</v>
      </c>
      <c r="DN17" s="185" t="s">
        <v>2864</v>
      </c>
      <c r="DO17" s="185" t="s">
        <v>545</v>
      </c>
      <c r="DP17" s="185" t="s">
        <v>545</v>
      </c>
      <c r="DQ17" s="185" t="s">
        <v>2864</v>
      </c>
      <c r="DR17" s="185" t="s">
        <v>545</v>
      </c>
      <c r="DS17" s="185" t="s">
        <v>545</v>
      </c>
      <c r="DT17" s="185" t="s">
        <v>2864</v>
      </c>
      <c r="DU17" s="185" t="s">
        <v>545</v>
      </c>
      <c r="DV17" s="185" t="s">
        <v>545</v>
      </c>
      <c r="DW17" s="185" t="s">
        <v>2864</v>
      </c>
      <c r="DX17" s="185" t="s">
        <v>545</v>
      </c>
      <c r="DY17" s="185" t="s">
        <v>545</v>
      </c>
      <c r="DZ17" s="185" t="s">
        <v>2864</v>
      </c>
      <c r="EA17" s="185" t="s">
        <v>545</v>
      </c>
      <c r="EB17" s="185" t="s">
        <v>545</v>
      </c>
      <c r="EC17" s="185" t="s">
        <v>2864</v>
      </c>
      <c r="ED17" s="185" t="s">
        <v>545</v>
      </c>
      <c r="EE17" s="185" t="s">
        <v>545</v>
      </c>
      <c r="EF17" s="185" t="s">
        <v>2864</v>
      </c>
      <c r="EG17" s="185" t="s">
        <v>545</v>
      </c>
      <c r="EH17" s="185" t="s">
        <v>545</v>
      </c>
      <c r="EI17" s="185" t="s">
        <v>2864</v>
      </c>
      <c r="EJ17" s="185" t="s">
        <v>545</v>
      </c>
      <c r="EK17" s="185" t="s">
        <v>545</v>
      </c>
      <c r="EL17" s="185" t="s">
        <v>2864</v>
      </c>
      <c r="EM17" s="185" t="s">
        <v>545</v>
      </c>
      <c r="EN17" s="185" t="s">
        <v>545</v>
      </c>
      <c r="EO17" s="185" t="s">
        <v>2864</v>
      </c>
      <c r="EP17" s="185" t="s">
        <v>545</v>
      </c>
      <c r="EQ17" s="185" t="s">
        <v>545</v>
      </c>
      <c r="ER17" s="185" t="s">
        <v>2864</v>
      </c>
      <c r="ES17" s="185" t="s">
        <v>545</v>
      </c>
      <c r="ET17" s="185" t="s">
        <v>545</v>
      </c>
    </row>
    <row r="18" spans="1:150" x14ac:dyDescent="0.3">
      <c r="A18" s="1"/>
      <c r="B18" s="183" t="s">
        <v>2886</v>
      </c>
      <c r="C18" s="183" t="s">
        <v>113</v>
      </c>
      <c r="D18" s="183" t="s">
        <v>985</v>
      </c>
      <c r="E18" s="183" t="s">
        <v>2887</v>
      </c>
      <c r="F18" s="183" t="s">
        <v>2888</v>
      </c>
      <c r="G18" s="183" t="s">
        <v>2864</v>
      </c>
      <c r="H18" s="183" t="s">
        <v>2751</v>
      </c>
      <c r="I18" s="183" t="s">
        <v>2751</v>
      </c>
      <c r="J18" s="183" t="s">
        <v>2864</v>
      </c>
      <c r="K18" s="183" t="s">
        <v>2751</v>
      </c>
      <c r="L18" s="183" t="s">
        <v>2751</v>
      </c>
      <c r="M18" s="183" t="s">
        <v>2864</v>
      </c>
      <c r="N18" s="183" t="s">
        <v>2751</v>
      </c>
      <c r="O18" s="183" t="s">
        <v>2751</v>
      </c>
      <c r="P18" s="183" t="s">
        <v>2864</v>
      </c>
      <c r="Q18" s="183" t="s">
        <v>2751</v>
      </c>
      <c r="R18" s="183" t="s">
        <v>2751</v>
      </c>
      <c r="S18" s="183" t="s">
        <v>2864</v>
      </c>
      <c r="T18" s="183" t="s">
        <v>2751</v>
      </c>
      <c r="U18" s="183" t="s">
        <v>2751</v>
      </c>
      <c r="V18" s="183" t="s">
        <v>2864</v>
      </c>
      <c r="W18" s="183" t="s">
        <v>2751</v>
      </c>
      <c r="X18" s="183" t="s">
        <v>2751</v>
      </c>
      <c r="Y18" s="183" t="s">
        <v>2864</v>
      </c>
      <c r="Z18" s="183" t="s">
        <v>2751</v>
      </c>
      <c r="AA18" s="183" t="s">
        <v>2751</v>
      </c>
      <c r="AB18" s="183" t="s">
        <v>2864</v>
      </c>
      <c r="AC18" s="183" t="s">
        <v>2751</v>
      </c>
      <c r="AD18" s="183" t="s">
        <v>2751</v>
      </c>
      <c r="AE18" s="183" t="s">
        <v>2864</v>
      </c>
      <c r="AF18" s="183" t="s">
        <v>2751</v>
      </c>
      <c r="AG18" s="183" t="s">
        <v>2751</v>
      </c>
      <c r="AH18" s="183" t="s">
        <v>2864</v>
      </c>
      <c r="AI18" s="183" t="s">
        <v>2751</v>
      </c>
      <c r="AJ18" s="183" t="s">
        <v>2751</v>
      </c>
      <c r="AK18" s="183" t="s">
        <v>2864</v>
      </c>
      <c r="AL18" s="183" t="s">
        <v>2751</v>
      </c>
      <c r="AM18" s="183" t="s">
        <v>2751</v>
      </c>
      <c r="AN18" s="183" t="s">
        <v>2864</v>
      </c>
      <c r="AO18" s="183" t="s">
        <v>2751</v>
      </c>
      <c r="AP18" s="183" t="s">
        <v>2751</v>
      </c>
      <c r="AQ18" s="183" t="s">
        <v>2864</v>
      </c>
      <c r="AR18" s="183" t="s">
        <v>2751</v>
      </c>
      <c r="AS18" s="183" t="s">
        <v>2751</v>
      </c>
      <c r="AT18" s="183" t="s">
        <v>2864</v>
      </c>
      <c r="AU18" s="183" t="s">
        <v>2751</v>
      </c>
      <c r="AV18" s="183" t="s">
        <v>2751</v>
      </c>
      <c r="AW18" s="183" t="s">
        <v>2864</v>
      </c>
      <c r="AX18" s="183" t="s">
        <v>2751</v>
      </c>
      <c r="AY18" s="183" t="s">
        <v>2751</v>
      </c>
      <c r="AZ18" s="183" t="s">
        <v>2864</v>
      </c>
      <c r="BA18" s="183" t="s">
        <v>2751</v>
      </c>
      <c r="BB18" s="183" t="s">
        <v>2751</v>
      </c>
      <c r="BC18" s="183" t="s">
        <v>2864</v>
      </c>
      <c r="BD18" s="183" t="s">
        <v>2751</v>
      </c>
      <c r="BE18" s="183" t="s">
        <v>2751</v>
      </c>
      <c r="BF18" s="183" t="s">
        <v>2864</v>
      </c>
      <c r="BG18" s="183" t="s">
        <v>2751</v>
      </c>
      <c r="BH18" s="183" t="s">
        <v>2751</v>
      </c>
      <c r="BI18" s="183" t="s">
        <v>2864</v>
      </c>
      <c r="BJ18" s="183" t="s">
        <v>2751</v>
      </c>
      <c r="BK18" s="183" t="s">
        <v>2751</v>
      </c>
      <c r="BL18" s="183" t="s">
        <v>2864</v>
      </c>
      <c r="BM18" s="183" t="s">
        <v>2751</v>
      </c>
      <c r="BN18" s="183" t="s">
        <v>2751</v>
      </c>
      <c r="BO18" s="183" t="s">
        <v>2864</v>
      </c>
      <c r="BP18" s="183" t="s">
        <v>2751</v>
      </c>
      <c r="BQ18" s="183" t="s">
        <v>2751</v>
      </c>
      <c r="BR18" s="183" t="s">
        <v>2864</v>
      </c>
      <c r="BS18" s="183" t="s">
        <v>2751</v>
      </c>
      <c r="BT18" s="183" t="s">
        <v>2751</v>
      </c>
      <c r="BU18" s="183" t="s">
        <v>2864</v>
      </c>
      <c r="BV18" s="183" t="s">
        <v>2751</v>
      </c>
      <c r="BW18" s="183" t="s">
        <v>2751</v>
      </c>
      <c r="BX18" s="183" t="s">
        <v>2864</v>
      </c>
      <c r="BY18" s="183" t="s">
        <v>2751</v>
      </c>
      <c r="BZ18" s="183" t="s">
        <v>2751</v>
      </c>
      <c r="CA18" s="183" t="s">
        <v>2864</v>
      </c>
      <c r="CB18" s="183" t="s">
        <v>2751</v>
      </c>
      <c r="CC18" s="183" t="s">
        <v>2751</v>
      </c>
      <c r="CD18" s="183" t="s">
        <v>2864</v>
      </c>
      <c r="CE18" s="183" t="s">
        <v>2751</v>
      </c>
      <c r="CF18" s="183" t="s">
        <v>2751</v>
      </c>
      <c r="CG18" s="183" t="s">
        <v>2864</v>
      </c>
      <c r="CH18" s="183" t="s">
        <v>2751</v>
      </c>
      <c r="CI18" s="183" t="s">
        <v>2751</v>
      </c>
      <c r="CJ18" s="183" t="s">
        <v>2864</v>
      </c>
      <c r="CK18" s="183" t="s">
        <v>2751</v>
      </c>
      <c r="CL18" s="183" t="s">
        <v>2751</v>
      </c>
      <c r="CM18" s="183" t="s">
        <v>2864</v>
      </c>
      <c r="CN18" s="183" t="s">
        <v>2751</v>
      </c>
      <c r="CO18" s="183" t="s">
        <v>2751</v>
      </c>
      <c r="CP18" s="183" t="s">
        <v>2864</v>
      </c>
      <c r="CQ18" s="183" t="s">
        <v>2751</v>
      </c>
      <c r="CR18" s="183" t="s">
        <v>2751</v>
      </c>
      <c r="CS18" s="183" t="s">
        <v>2864</v>
      </c>
      <c r="CT18" s="183" t="s">
        <v>2751</v>
      </c>
      <c r="CU18" s="183" t="s">
        <v>2751</v>
      </c>
      <c r="CV18" s="183" t="s">
        <v>2864</v>
      </c>
      <c r="CW18" s="183" t="s">
        <v>2751</v>
      </c>
      <c r="CX18" s="183" t="s">
        <v>2751</v>
      </c>
      <c r="CY18" s="183" t="s">
        <v>2864</v>
      </c>
      <c r="CZ18" s="183" t="s">
        <v>2751</v>
      </c>
      <c r="DA18" s="183" t="s">
        <v>2751</v>
      </c>
      <c r="DB18" s="183" t="s">
        <v>2864</v>
      </c>
      <c r="DC18" s="183" t="s">
        <v>2751</v>
      </c>
      <c r="DD18" s="183" t="s">
        <v>2751</v>
      </c>
      <c r="DE18" s="183" t="s">
        <v>2864</v>
      </c>
      <c r="DF18" s="183" t="s">
        <v>2751</v>
      </c>
      <c r="DG18" s="183" t="s">
        <v>2751</v>
      </c>
      <c r="DH18" s="183" t="s">
        <v>2864</v>
      </c>
      <c r="DI18" s="183" t="s">
        <v>2751</v>
      </c>
      <c r="DJ18" s="183" t="s">
        <v>2751</v>
      </c>
      <c r="DK18" s="183" t="s">
        <v>2864</v>
      </c>
      <c r="DL18" s="183" t="s">
        <v>2751</v>
      </c>
      <c r="DM18" s="183" t="s">
        <v>2751</v>
      </c>
      <c r="DN18" s="183" t="s">
        <v>2864</v>
      </c>
      <c r="DO18" s="183" t="s">
        <v>2751</v>
      </c>
      <c r="DP18" s="183" t="s">
        <v>2751</v>
      </c>
      <c r="DQ18" s="183" t="s">
        <v>2864</v>
      </c>
      <c r="DR18" s="183" t="s">
        <v>2751</v>
      </c>
      <c r="DS18" s="183" t="s">
        <v>2751</v>
      </c>
      <c r="DT18" s="183" t="s">
        <v>2864</v>
      </c>
      <c r="DU18" s="183" t="s">
        <v>2751</v>
      </c>
      <c r="DV18" s="183" t="s">
        <v>2751</v>
      </c>
      <c r="DW18" s="183" t="s">
        <v>2864</v>
      </c>
      <c r="DX18" s="183" t="s">
        <v>2751</v>
      </c>
      <c r="DY18" s="183" t="s">
        <v>2751</v>
      </c>
      <c r="DZ18" s="183" t="s">
        <v>2864</v>
      </c>
      <c r="EA18" s="183" t="s">
        <v>2751</v>
      </c>
      <c r="EB18" s="183" t="s">
        <v>2751</v>
      </c>
      <c r="EC18" s="183" t="s">
        <v>2864</v>
      </c>
      <c r="ED18" s="183" t="s">
        <v>2751</v>
      </c>
      <c r="EE18" s="183" t="s">
        <v>2751</v>
      </c>
      <c r="EF18" s="183" t="s">
        <v>2864</v>
      </c>
      <c r="EG18" s="183" t="s">
        <v>2751</v>
      </c>
      <c r="EH18" s="183" t="s">
        <v>2751</v>
      </c>
      <c r="EI18" s="183" t="s">
        <v>2864</v>
      </c>
      <c r="EJ18" s="183" t="s">
        <v>2751</v>
      </c>
      <c r="EK18" s="183" t="s">
        <v>2751</v>
      </c>
      <c r="EL18" s="183" t="s">
        <v>2864</v>
      </c>
      <c r="EM18" s="183" t="s">
        <v>2751</v>
      </c>
      <c r="EN18" s="183" t="s">
        <v>2751</v>
      </c>
      <c r="EO18" s="183" t="s">
        <v>2864</v>
      </c>
      <c r="EP18" s="183" t="s">
        <v>2751</v>
      </c>
      <c r="EQ18" s="183" t="s">
        <v>2751</v>
      </c>
      <c r="ER18" s="183" t="s">
        <v>2864</v>
      </c>
      <c r="ES18" s="183" t="s">
        <v>2751</v>
      </c>
      <c r="ET18" s="183" t="s">
        <v>2751</v>
      </c>
    </row>
    <row r="19" spans="1:150" x14ac:dyDescent="0.3">
      <c r="A19" s="1"/>
      <c r="B19" s="184" t="s">
        <v>2889</v>
      </c>
      <c r="C19" s="184" t="s">
        <v>113</v>
      </c>
      <c r="D19" s="184" t="s">
        <v>985</v>
      </c>
      <c r="E19" s="184" t="s">
        <v>2890</v>
      </c>
      <c r="F19" s="184" t="s">
        <v>2891</v>
      </c>
      <c r="G19" s="185" t="s">
        <v>2864</v>
      </c>
      <c r="H19" s="185" t="s">
        <v>2751</v>
      </c>
      <c r="I19" s="185" t="s">
        <v>2751</v>
      </c>
      <c r="J19" s="185" t="s">
        <v>2864</v>
      </c>
      <c r="K19" s="185" t="s">
        <v>2751</v>
      </c>
      <c r="L19" s="185" t="s">
        <v>2751</v>
      </c>
      <c r="M19" s="185" t="s">
        <v>2864</v>
      </c>
      <c r="N19" s="185" t="s">
        <v>2751</v>
      </c>
      <c r="O19" s="185" t="s">
        <v>2751</v>
      </c>
      <c r="P19" s="185" t="s">
        <v>2864</v>
      </c>
      <c r="Q19" s="185" t="s">
        <v>2751</v>
      </c>
      <c r="R19" s="185" t="s">
        <v>2751</v>
      </c>
      <c r="S19" s="185" t="s">
        <v>2864</v>
      </c>
      <c r="T19" s="185" t="s">
        <v>2751</v>
      </c>
      <c r="U19" s="185" t="s">
        <v>2751</v>
      </c>
      <c r="V19" s="185" t="s">
        <v>2864</v>
      </c>
      <c r="W19" s="185" t="s">
        <v>2751</v>
      </c>
      <c r="X19" s="185" t="s">
        <v>2751</v>
      </c>
      <c r="Y19" s="185" t="s">
        <v>2864</v>
      </c>
      <c r="Z19" s="185" t="s">
        <v>2751</v>
      </c>
      <c r="AA19" s="185" t="s">
        <v>2751</v>
      </c>
      <c r="AB19" s="185" t="s">
        <v>2864</v>
      </c>
      <c r="AC19" s="185" t="s">
        <v>2751</v>
      </c>
      <c r="AD19" s="185" t="s">
        <v>2751</v>
      </c>
      <c r="AE19" s="185" t="s">
        <v>2864</v>
      </c>
      <c r="AF19" s="185" t="s">
        <v>2751</v>
      </c>
      <c r="AG19" s="185" t="s">
        <v>2751</v>
      </c>
      <c r="AH19" s="185" t="s">
        <v>2864</v>
      </c>
      <c r="AI19" s="185" t="s">
        <v>2751</v>
      </c>
      <c r="AJ19" s="185" t="s">
        <v>2751</v>
      </c>
      <c r="AK19" s="185" t="s">
        <v>2864</v>
      </c>
      <c r="AL19" s="185" t="s">
        <v>2751</v>
      </c>
      <c r="AM19" s="185" t="s">
        <v>2751</v>
      </c>
      <c r="AN19" s="185" t="s">
        <v>2864</v>
      </c>
      <c r="AO19" s="185" t="s">
        <v>2751</v>
      </c>
      <c r="AP19" s="185" t="s">
        <v>2751</v>
      </c>
      <c r="AQ19" s="185" t="s">
        <v>2864</v>
      </c>
      <c r="AR19" s="185" t="s">
        <v>2751</v>
      </c>
      <c r="AS19" s="185" t="s">
        <v>2751</v>
      </c>
      <c r="AT19" s="185" t="s">
        <v>2864</v>
      </c>
      <c r="AU19" s="185" t="s">
        <v>2751</v>
      </c>
      <c r="AV19" s="185" t="s">
        <v>2751</v>
      </c>
      <c r="AW19" s="185" t="s">
        <v>2864</v>
      </c>
      <c r="AX19" s="185" t="s">
        <v>2751</v>
      </c>
      <c r="AY19" s="185" t="s">
        <v>2751</v>
      </c>
      <c r="AZ19" s="185" t="s">
        <v>2864</v>
      </c>
      <c r="BA19" s="185" t="s">
        <v>2751</v>
      </c>
      <c r="BB19" s="185" t="s">
        <v>2751</v>
      </c>
      <c r="BC19" s="185" t="s">
        <v>2864</v>
      </c>
      <c r="BD19" s="185" t="s">
        <v>2751</v>
      </c>
      <c r="BE19" s="185" t="s">
        <v>2751</v>
      </c>
      <c r="BF19" s="185" t="s">
        <v>2864</v>
      </c>
      <c r="BG19" s="185" t="s">
        <v>2751</v>
      </c>
      <c r="BH19" s="185" t="s">
        <v>2751</v>
      </c>
      <c r="BI19" s="185" t="s">
        <v>2864</v>
      </c>
      <c r="BJ19" s="185" t="s">
        <v>2751</v>
      </c>
      <c r="BK19" s="185" t="s">
        <v>2751</v>
      </c>
      <c r="BL19" s="185" t="s">
        <v>2864</v>
      </c>
      <c r="BM19" s="185" t="s">
        <v>2751</v>
      </c>
      <c r="BN19" s="185" t="s">
        <v>2751</v>
      </c>
      <c r="BO19" s="185" t="s">
        <v>2864</v>
      </c>
      <c r="BP19" s="185" t="s">
        <v>2751</v>
      </c>
      <c r="BQ19" s="185" t="s">
        <v>2751</v>
      </c>
      <c r="BR19" s="185" t="s">
        <v>2864</v>
      </c>
      <c r="BS19" s="185" t="s">
        <v>2751</v>
      </c>
      <c r="BT19" s="185" t="s">
        <v>2751</v>
      </c>
      <c r="BU19" s="185" t="s">
        <v>2864</v>
      </c>
      <c r="BV19" s="185" t="s">
        <v>2751</v>
      </c>
      <c r="BW19" s="185" t="s">
        <v>2751</v>
      </c>
      <c r="BX19" s="185" t="s">
        <v>2864</v>
      </c>
      <c r="BY19" s="185" t="s">
        <v>2751</v>
      </c>
      <c r="BZ19" s="185" t="s">
        <v>2751</v>
      </c>
      <c r="CA19" s="185" t="s">
        <v>2864</v>
      </c>
      <c r="CB19" s="185" t="s">
        <v>2751</v>
      </c>
      <c r="CC19" s="185" t="s">
        <v>2751</v>
      </c>
      <c r="CD19" s="185" t="s">
        <v>2864</v>
      </c>
      <c r="CE19" s="185" t="s">
        <v>2751</v>
      </c>
      <c r="CF19" s="185" t="s">
        <v>2751</v>
      </c>
      <c r="CG19" s="185" t="s">
        <v>2864</v>
      </c>
      <c r="CH19" s="185" t="s">
        <v>2751</v>
      </c>
      <c r="CI19" s="185" t="s">
        <v>2751</v>
      </c>
      <c r="CJ19" s="185" t="s">
        <v>2864</v>
      </c>
      <c r="CK19" s="185" t="s">
        <v>2751</v>
      </c>
      <c r="CL19" s="185" t="s">
        <v>2751</v>
      </c>
      <c r="CM19" s="185" t="s">
        <v>2864</v>
      </c>
      <c r="CN19" s="185" t="s">
        <v>2751</v>
      </c>
      <c r="CO19" s="185" t="s">
        <v>2751</v>
      </c>
      <c r="CP19" s="185" t="s">
        <v>2864</v>
      </c>
      <c r="CQ19" s="185" t="s">
        <v>2751</v>
      </c>
      <c r="CR19" s="185" t="s">
        <v>2751</v>
      </c>
      <c r="CS19" s="185" t="s">
        <v>2864</v>
      </c>
      <c r="CT19" s="185" t="s">
        <v>2751</v>
      </c>
      <c r="CU19" s="185" t="s">
        <v>2751</v>
      </c>
      <c r="CV19" s="185" t="s">
        <v>2864</v>
      </c>
      <c r="CW19" s="185" t="s">
        <v>2751</v>
      </c>
      <c r="CX19" s="185" t="s">
        <v>2751</v>
      </c>
      <c r="CY19" s="185" t="s">
        <v>2864</v>
      </c>
      <c r="CZ19" s="185" t="s">
        <v>2751</v>
      </c>
      <c r="DA19" s="185" t="s">
        <v>2751</v>
      </c>
      <c r="DB19" s="185" t="s">
        <v>2864</v>
      </c>
      <c r="DC19" s="185" t="s">
        <v>2751</v>
      </c>
      <c r="DD19" s="185" t="s">
        <v>2751</v>
      </c>
      <c r="DE19" s="185" t="s">
        <v>2864</v>
      </c>
      <c r="DF19" s="185" t="s">
        <v>2751</v>
      </c>
      <c r="DG19" s="185" t="s">
        <v>2751</v>
      </c>
      <c r="DH19" s="185" t="s">
        <v>2864</v>
      </c>
      <c r="DI19" s="185" t="s">
        <v>2751</v>
      </c>
      <c r="DJ19" s="185" t="s">
        <v>2751</v>
      </c>
      <c r="DK19" s="185" t="s">
        <v>2864</v>
      </c>
      <c r="DL19" s="185" t="s">
        <v>2751</v>
      </c>
      <c r="DM19" s="185" t="s">
        <v>2751</v>
      </c>
      <c r="DN19" s="185" t="s">
        <v>2864</v>
      </c>
      <c r="DO19" s="185" t="s">
        <v>2751</v>
      </c>
      <c r="DP19" s="185" t="s">
        <v>2751</v>
      </c>
      <c r="DQ19" s="185" t="s">
        <v>2864</v>
      </c>
      <c r="DR19" s="185" t="s">
        <v>2751</v>
      </c>
      <c r="DS19" s="185" t="s">
        <v>2751</v>
      </c>
      <c r="DT19" s="185" t="s">
        <v>2864</v>
      </c>
      <c r="DU19" s="185" t="s">
        <v>2751</v>
      </c>
      <c r="DV19" s="185" t="s">
        <v>2751</v>
      </c>
      <c r="DW19" s="185" t="s">
        <v>2864</v>
      </c>
      <c r="DX19" s="185" t="s">
        <v>2751</v>
      </c>
      <c r="DY19" s="185" t="s">
        <v>2751</v>
      </c>
      <c r="DZ19" s="185" t="s">
        <v>2864</v>
      </c>
      <c r="EA19" s="185" t="s">
        <v>2751</v>
      </c>
      <c r="EB19" s="185" t="s">
        <v>2751</v>
      </c>
      <c r="EC19" s="185" t="s">
        <v>2864</v>
      </c>
      <c r="ED19" s="185" t="s">
        <v>2751</v>
      </c>
      <c r="EE19" s="185" t="s">
        <v>2751</v>
      </c>
      <c r="EF19" s="185" t="s">
        <v>2864</v>
      </c>
      <c r="EG19" s="185" t="s">
        <v>2751</v>
      </c>
      <c r="EH19" s="185" t="s">
        <v>2751</v>
      </c>
      <c r="EI19" s="185" t="s">
        <v>2864</v>
      </c>
      <c r="EJ19" s="185" t="s">
        <v>2751</v>
      </c>
      <c r="EK19" s="185" t="s">
        <v>2751</v>
      </c>
      <c r="EL19" s="185" t="s">
        <v>2864</v>
      </c>
      <c r="EM19" s="185" t="s">
        <v>2751</v>
      </c>
      <c r="EN19" s="185" t="s">
        <v>2751</v>
      </c>
      <c r="EO19" s="185" t="s">
        <v>2864</v>
      </c>
      <c r="EP19" s="185" t="s">
        <v>2751</v>
      </c>
      <c r="EQ19" s="185" t="s">
        <v>2751</v>
      </c>
      <c r="ER19" s="185" t="s">
        <v>2864</v>
      </c>
      <c r="ES19" s="185" t="s">
        <v>2751</v>
      </c>
      <c r="ET19" s="185" t="s">
        <v>2751</v>
      </c>
    </row>
    <row r="20" spans="1:150" x14ac:dyDescent="0.3">
      <c r="A20" s="1"/>
      <c r="B20" s="184" t="s">
        <v>2892</v>
      </c>
      <c r="C20" s="184" t="s">
        <v>113</v>
      </c>
      <c r="D20" s="184" t="s">
        <v>985</v>
      </c>
      <c r="E20" s="184" t="s">
        <v>2893</v>
      </c>
      <c r="F20" s="184" t="s">
        <v>2894</v>
      </c>
      <c r="G20" s="185" t="s">
        <v>2864</v>
      </c>
      <c r="H20" s="185" t="s">
        <v>2751</v>
      </c>
      <c r="I20" s="185" t="s">
        <v>2751</v>
      </c>
      <c r="J20" s="185" t="s">
        <v>2864</v>
      </c>
      <c r="K20" s="185" t="s">
        <v>2751</v>
      </c>
      <c r="L20" s="185" t="s">
        <v>2751</v>
      </c>
      <c r="M20" s="185" t="s">
        <v>2864</v>
      </c>
      <c r="N20" s="185" t="s">
        <v>2751</v>
      </c>
      <c r="O20" s="185" t="s">
        <v>2751</v>
      </c>
      <c r="P20" s="185" t="s">
        <v>2864</v>
      </c>
      <c r="Q20" s="185" t="s">
        <v>2751</v>
      </c>
      <c r="R20" s="185" t="s">
        <v>2751</v>
      </c>
      <c r="S20" s="185" t="s">
        <v>2864</v>
      </c>
      <c r="T20" s="185" t="s">
        <v>2751</v>
      </c>
      <c r="U20" s="185" t="s">
        <v>2751</v>
      </c>
      <c r="V20" s="185" t="s">
        <v>2864</v>
      </c>
      <c r="W20" s="185" t="s">
        <v>2751</v>
      </c>
      <c r="X20" s="185" t="s">
        <v>2751</v>
      </c>
      <c r="Y20" s="185" t="s">
        <v>2864</v>
      </c>
      <c r="Z20" s="185" t="s">
        <v>2751</v>
      </c>
      <c r="AA20" s="185" t="s">
        <v>2751</v>
      </c>
      <c r="AB20" s="185" t="s">
        <v>2864</v>
      </c>
      <c r="AC20" s="185" t="s">
        <v>2751</v>
      </c>
      <c r="AD20" s="185" t="s">
        <v>2751</v>
      </c>
      <c r="AE20" s="185" t="s">
        <v>2864</v>
      </c>
      <c r="AF20" s="185" t="s">
        <v>2751</v>
      </c>
      <c r="AG20" s="185" t="s">
        <v>2751</v>
      </c>
      <c r="AH20" s="185" t="s">
        <v>2864</v>
      </c>
      <c r="AI20" s="185" t="s">
        <v>2751</v>
      </c>
      <c r="AJ20" s="185" t="s">
        <v>2751</v>
      </c>
      <c r="AK20" s="185" t="s">
        <v>2864</v>
      </c>
      <c r="AL20" s="185" t="s">
        <v>2751</v>
      </c>
      <c r="AM20" s="185" t="s">
        <v>2751</v>
      </c>
      <c r="AN20" s="185" t="s">
        <v>2864</v>
      </c>
      <c r="AO20" s="185" t="s">
        <v>2751</v>
      </c>
      <c r="AP20" s="185" t="s">
        <v>2751</v>
      </c>
      <c r="AQ20" s="185" t="s">
        <v>2864</v>
      </c>
      <c r="AR20" s="185" t="s">
        <v>2751</v>
      </c>
      <c r="AS20" s="185" t="s">
        <v>2751</v>
      </c>
      <c r="AT20" s="185" t="s">
        <v>2864</v>
      </c>
      <c r="AU20" s="185" t="s">
        <v>2751</v>
      </c>
      <c r="AV20" s="185" t="s">
        <v>2751</v>
      </c>
      <c r="AW20" s="185" t="s">
        <v>2864</v>
      </c>
      <c r="AX20" s="185" t="s">
        <v>2751</v>
      </c>
      <c r="AY20" s="185" t="s">
        <v>2751</v>
      </c>
      <c r="AZ20" s="185" t="s">
        <v>2864</v>
      </c>
      <c r="BA20" s="185" t="s">
        <v>2751</v>
      </c>
      <c r="BB20" s="185" t="s">
        <v>2751</v>
      </c>
      <c r="BC20" s="185" t="s">
        <v>2864</v>
      </c>
      <c r="BD20" s="185" t="s">
        <v>2751</v>
      </c>
      <c r="BE20" s="185" t="s">
        <v>2751</v>
      </c>
      <c r="BF20" s="185" t="s">
        <v>2864</v>
      </c>
      <c r="BG20" s="185" t="s">
        <v>2751</v>
      </c>
      <c r="BH20" s="185" t="s">
        <v>2751</v>
      </c>
      <c r="BI20" s="185" t="s">
        <v>2864</v>
      </c>
      <c r="BJ20" s="185" t="s">
        <v>2751</v>
      </c>
      <c r="BK20" s="185" t="s">
        <v>2751</v>
      </c>
      <c r="BL20" s="185" t="s">
        <v>2864</v>
      </c>
      <c r="BM20" s="185" t="s">
        <v>2751</v>
      </c>
      <c r="BN20" s="185" t="s">
        <v>2751</v>
      </c>
      <c r="BO20" s="185" t="s">
        <v>2864</v>
      </c>
      <c r="BP20" s="185" t="s">
        <v>2751</v>
      </c>
      <c r="BQ20" s="185" t="s">
        <v>2751</v>
      </c>
      <c r="BR20" s="185" t="s">
        <v>2864</v>
      </c>
      <c r="BS20" s="185" t="s">
        <v>2751</v>
      </c>
      <c r="BT20" s="185" t="s">
        <v>2751</v>
      </c>
      <c r="BU20" s="185" t="s">
        <v>2864</v>
      </c>
      <c r="BV20" s="185" t="s">
        <v>2751</v>
      </c>
      <c r="BW20" s="185" t="s">
        <v>2751</v>
      </c>
      <c r="BX20" s="185" t="s">
        <v>2864</v>
      </c>
      <c r="BY20" s="185" t="s">
        <v>2751</v>
      </c>
      <c r="BZ20" s="185" t="s">
        <v>2751</v>
      </c>
      <c r="CA20" s="185" t="s">
        <v>2864</v>
      </c>
      <c r="CB20" s="185" t="s">
        <v>2751</v>
      </c>
      <c r="CC20" s="185" t="s">
        <v>2751</v>
      </c>
      <c r="CD20" s="185" t="s">
        <v>2864</v>
      </c>
      <c r="CE20" s="185" t="s">
        <v>2751</v>
      </c>
      <c r="CF20" s="185" t="s">
        <v>2751</v>
      </c>
      <c r="CG20" s="185" t="s">
        <v>2864</v>
      </c>
      <c r="CH20" s="185" t="s">
        <v>2751</v>
      </c>
      <c r="CI20" s="185" t="s">
        <v>2751</v>
      </c>
      <c r="CJ20" s="185" t="s">
        <v>2864</v>
      </c>
      <c r="CK20" s="185" t="s">
        <v>2751</v>
      </c>
      <c r="CL20" s="185" t="s">
        <v>2751</v>
      </c>
      <c r="CM20" s="185" t="s">
        <v>2864</v>
      </c>
      <c r="CN20" s="185" t="s">
        <v>2751</v>
      </c>
      <c r="CO20" s="185" t="s">
        <v>2751</v>
      </c>
      <c r="CP20" s="185" t="s">
        <v>2864</v>
      </c>
      <c r="CQ20" s="185" t="s">
        <v>2751</v>
      </c>
      <c r="CR20" s="185" t="s">
        <v>2751</v>
      </c>
      <c r="CS20" s="185" t="s">
        <v>2864</v>
      </c>
      <c r="CT20" s="185" t="s">
        <v>2751</v>
      </c>
      <c r="CU20" s="185" t="s">
        <v>2751</v>
      </c>
      <c r="CV20" s="185" t="s">
        <v>2864</v>
      </c>
      <c r="CW20" s="185" t="s">
        <v>2751</v>
      </c>
      <c r="CX20" s="185" t="s">
        <v>2751</v>
      </c>
      <c r="CY20" s="185" t="s">
        <v>2864</v>
      </c>
      <c r="CZ20" s="185" t="s">
        <v>2751</v>
      </c>
      <c r="DA20" s="185" t="s">
        <v>2751</v>
      </c>
      <c r="DB20" s="185" t="s">
        <v>2864</v>
      </c>
      <c r="DC20" s="185" t="s">
        <v>2751</v>
      </c>
      <c r="DD20" s="185" t="s">
        <v>2751</v>
      </c>
      <c r="DE20" s="185" t="s">
        <v>2864</v>
      </c>
      <c r="DF20" s="185" t="s">
        <v>2751</v>
      </c>
      <c r="DG20" s="185" t="s">
        <v>2751</v>
      </c>
      <c r="DH20" s="185" t="s">
        <v>2864</v>
      </c>
      <c r="DI20" s="185" t="s">
        <v>2751</v>
      </c>
      <c r="DJ20" s="185" t="s">
        <v>2751</v>
      </c>
      <c r="DK20" s="185" t="s">
        <v>2864</v>
      </c>
      <c r="DL20" s="185" t="s">
        <v>2751</v>
      </c>
      <c r="DM20" s="185" t="s">
        <v>2751</v>
      </c>
      <c r="DN20" s="185" t="s">
        <v>2864</v>
      </c>
      <c r="DO20" s="185" t="s">
        <v>2751</v>
      </c>
      <c r="DP20" s="185" t="s">
        <v>2751</v>
      </c>
      <c r="DQ20" s="185" t="s">
        <v>2864</v>
      </c>
      <c r="DR20" s="185" t="s">
        <v>2751</v>
      </c>
      <c r="DS20" s="185" t="s">
        <v>2751</v>
      </c>
      <c r="DT20" s="185" t="s">
        <v>2864</v>
      </c>
      <c r="DU20" s="185" t="s">
        <v>2751</v>
      </c>
      <c r="DV20" s="185" t="s">
        <v>2751</v>
      </c>
      <c r="DW20" s="185" t="s">
        <v>2864</v>
      </c>
      <c r="DX20" s="185" t="s">
        <v>2751</v>
      </c>
      <c r="DY20" s="185" t="s">
        <v>2751</v>
      </c>
      <c r="DZ20" s="185" t="s">
        <v>2864</v>
      </c>
      <c r="EA20" s="185" t="s">
        <v>2751</v>
      </c>
      <c r="EB20" s="185" t="s">
        <v>2751</v>
      </c>
      <c r="EC20" s="185" t="s">
        <v>2864</v>
      </c>
      <c r="ED20" s="185" t="s">
        <v>2751</v>
      </c>
      <c r="EE20" s="185" t="s">
        <v>2751</v>
      </c>
      <c r="EF20" s="185" t="s">
        <v>2864</v>
      </c>
      <c r="EG20" s="185" t="s">
        <v>2751</v>
      </c>
      <c r="EH20" s="185" t="s">
        <v>2751</v>
      </c>
      <c r="EI20" s="185" t="s">
        <v>2864</v>
      </c>
      <c r="EJ20" s="185" t="s">
        <v>2751</v>
      </c>
      <c r="EK20" s="185" t="s">
        <v>2751</v>
      </c>
      <c r="EL20" s="185" t="s">
        <v>2864</v>
      </c>
      <c r="EM20" s="185" t="s">
        <v>2751</v>
      </c>
      <c r="EN20" s="185" t="s">
        <v>2751</v>
      </c>
      <c r="EO20" s="185" t="s">
        <v>2864</v>
      </c>
      <c r="EP20" s="185" t="s">
        <v>2751</v>
      </c>
      <c r="EQ20" s="185" t="s">
        <v>2751</v>
      </c>
      <c r="ER20" s="185" t="s">
        <v>2864</v>
      </c>
      <c r="ES20" s="185" t="s">
        <v>2751</v>
      </c>
      <c r="ET20" s="185" t="s">
        <v>2751</v>
      </c>
    </row>
    <row r="21" spans="1:150" x14ac:dyDescent="0.3">
      <c r="A21" s="1"/>
      <c r="B21" s="184" t="s">
        <v>2895</v>
      </c>
      <c r="C21" s="184" t="s">
        <v>113</v>
      </c>
      <c r="D21" s="184" t="s">
        <v>985</v>
      </c>
      <c r="E21" s="184" t="s">
        <v>2896</v>
      </c>
      <c r="F21" s="184" t="s">
        <v>2897</v>
      </c>
      <c r="G21" s="185" t="s">
        <v>2864</v>
      </c>
      <c r="H21" s="185" t="s">
        <v>2751</v>
      </c>
      <c r="I21" s="185" t="s">
        <v>2751</v>
      </c>
      <c r="J21" s="185" t="s">
        <v>2864</v>
      </c>
      <c r="K21" s="185" t="s">
        <v>2751</v>
      </c>
      <c r="L21" s="185" t="s">
        <v>2751</v>
      </c>
      <c r="M21" s="185" t="s">
        <v>2864</v>
      </c>
      <c r="N21" s="185" t="s">
        <v>2751</v>
      </c>
      <c r="O21" s="185" t="s">
        <v>2751</v>
      </c>
      <c r="P21" s="185" t="s">
        <v>2864</v>
      </c>
      <c r="Q21" s="185" t="s">
        <v>2751</v>
      </c>
      <c r="R21" s="185" t="s">
        <v>2751</v>
      </c>
      <c r="S21" s="185" t="s">
        <v>2864</v>
      </c>
      <c r="T21" s="185" t="s">
        <v>2751</v>
      </c>
      <c r="U21" s="185" t="s">
        <v>2751</v>
      </c>
      <c r="V21" s="185" t="s">
        <v>2864</v>
      </c>
      <c r="W21" s="185" t="s">
        <v>2751</v>
      </c>
      <c r="X21" s="185" t="s">
        <v>2751</v>
      </c>
      <c r="Y21" s="185" t="s">
        <v>2864</v>
      </c>
      <c r="Z21" s="185" t="s">
        <v>2751</v>
      </c>
      <c r="AA21" s="185" t="s">
        <v>2751</v>
      </c>
      <c r="AB21" s="185" t="s">
        <v>2864</v>
      </c>
      <c r="AC21" s="185" t="s">
        <v>2751</v>
      </c>
      <c r="AD21" s="185" t="s">
        <v>2751</v>
      </c>
      <c r="AE21" s="185" t="s">
        <v>2864</v>
      </c>
      <c r="AF21" s="185" t="s">
        <v>2751</v>
      </c>
      <c r="AG21" s="185" t="s">
        <v>2751</v>
      </c>
      <c r="AH21" s="185" t="s">
        <v>2864</v>
      </c>
      <c r="AI21" s="185" t="s">
        <v>2751</v>
      </c>
      <c r="AJ21" s="185" t="s">
        <v>2751</v>
      </c>
      <c r="AK21" s="185" t="s">
        <v>2864</v>
      </c>
      <c r="AL21" s="185" t="s">
        <v>2751</v>
      </c>
      <c r="AM21" s="185" t="s">
        <v>2751</v>
      </c>
      <c r="AN21" s="185" t="s">
        <v>2864</v>
      </c>
      <c r="AO21" s="185" t="s">
        <v>2751</v>
      </c>
      <c r="AP21" s="185" t="s">
        <v>2751</v>
      </c>
      <c r="AQ21" s="185" t="s">
        <v>2864</v>
      </c>
      <c r="AR21" s="185" t="s">
        <v>2751</v>
      </c>
      <c r="AS21" s="185" t="s">
        <v>2751</v>
      </c>
      <c r="AT21" s="185" t="s">
        <v>2864</v>
      </c>
      <c r="AU21" s="185" t="s">
        <v>2751</v>
      </c>
      <c r="AV21" s="185" t="s">
        <v>2751</v>
      </c>
      <c r="AW21" s="185" t="s">
        <v>2864</v>
      </c>
      <c r="AX21" s="185" t="s">
        <v>2751</v>
      </c>
      <c r="AY21" s="185" t="s">
        <v>2751</v>
      </c>
      <c r="AZ21" s="185" t="s">
        <v>2864</v>
      </c>
      <c r="BA21" s="185" t="s">
        <v>2751</v>
      </c>
      <c r="BB21" s="185" t="s">
        <v>2751</v>
      </c>
      <c r="BC21" s="185" t="s">
        <v>2864</v>
      </c>
      <c r="BD21" s="185" t="s">
        <v>2751</v>
      </c>
      <c r="BE21" s="185" t="s">
        <v>2751</v>
      </c>
      <c r="BF21" s="185" t="s">
        <v>2864</v>
      </c>
      <c r="BG21" s="185" t="s">
        <v>2751</v>
      </c>
      <c r="BH21" s="185" t="s">
        <v>2751</v>
      </c>
      <c r="BI21" s="185" t="s">
        <v>2864</v>
      </c>
      <c r="BJ21" s="185" t="s">
        <v>2751</v>
      </c>
      <c r="BK21" s="185" t="s">
        <v>2751</v>
      </c>
      <c r="BL21" s="185" t="s">
        <v>2864</v>
      </c>
      <c r="BM21" s="185" t="s">
        <v>2751</v>
      </c>
      <c r="BN21" s="185" t="s">
        <v>2751</v>
      </c>
      <c r="BO21" s="185" t="s">
        <v>2864</v>
      </c>
      <c r="BP21" s="185" t="s">
        <v>2751</v>
      </c>
      <c r="BQ21" s="185" t="s">
        <v>2751</v>
      </c>
      <c r="BR21" s="185" t="s">
        <v>2864</v>
      </c>
      <c r="BS21" s="185" t="s">
        <v>2751</v>
      </c>
      <c r="BT21" s="185" t="s">
        <v>2751</v>
      </c>
      <c r="BU21" s="185" t="s">
        <v>2864</v>
      </c>
      <c r="BV21" s="185" t="s">
        <v>2751</v>
      </c>
      <c r="BW21" s="185" t="s">
        <v>2751</v>
      </c>
      <c r="BX21" s="185" t="s">
        <v>2864</v>
      </c>
      <c r="BY21" s="185" t="s">
        <v>2751</v>
      </c>
      <c r="BZ21" s="185" t="s">
        <v>2751</v>
      </c>
      <c r="CA21" s="185" t="s">
        <v>2864</v>
      </c>
      <c r="CB21" s="185" t="s">
        <v>2751</v>
      </c>
      <c r="CC21" s="185" t="s">
        <v>2751</v>
      </c>
      <c r="CD21" s="185" t="s">
        <v>2864</v>
      </c>
      <c r="CE21" s="185" t="s">
        <v>2751</v>
      </c>
      <c r="CF21" s="185" t="s">
        <v>2751</v>
      </c>
      <c r="CG21" s="185" t="s">
        <v>2864</v>
      </c>
      <c r="CH21" s="185" t="s">
        <v>2751</v>
      </c>
      <c r="CI21" s="185" t="s">
        <v>2751</v>
      </c>
      <c r="CJ21" s="185" t="s">
        <v>2864</v>
      </c>
      <c r="CK21" s="185" t="s">
        <v>2751</v>
      </c>
      <c r="CL21" s="185" t="s">
        <v>2751</v>
      </c>
      <c r="CM21" s="185" t="s">
        <v>2864</v>
      </c>
      <c r="CN21" s="185" t="s">
        <v>2751</v>
      </c>
      <c r="CO21" s="185" t="s">
        <v>2751</v>
      </c>
      <c r="CP21" s="185" t="s">
        <v>2864</v>
      </c>
      <c r="CQ21" s="185" t="s">
        <v>2751</v>
      </c>
      <c r="CR21" s="185" t="s">
        <v>2751</v>
      </c>
      <c r="CS21" s="185" t="s">
        <v>2864</v>
      </c>
      <c r="CT21" s="185" t="s">
        <v>2751</v>
      </c>
      <c r="CU21" s="185" t="s">
        <v>2751</v>
      </c>
      <c r="CV21" s="185" t="s">
        <v>2864</v>
      </c>
      <c r="CW21" s="185" t="s">
        <v>2751</v>
      </c>
      <c r="CX21" s="185" t="s">
        <v>2751</v>
      </c>
      <c r="CY21" s="185" t="s">
        <v>2864</v>
      </c>
      <c r="CZ21" s="185" t="s">
        <v>2751</v>
      </c>
      <c r="DA21" s="185" t="s">
        <v>2751</v>
      </c>
      <c r="DB21" s="185" t="s">
        <v>2864</v>
      </c>
      <c r="DC21" s="185" t="s">
        <v>2751</v>
      </c>
      <c r="DD21" s="185" t="s">
        <v>2751</v>
      </c>
      <c r="DE21" s="185" t="s">
        <v>2864</v>
      </c>
      <c r="DF21" s="185" t="s">
        <v>2751</v>
      </c>
      <c r="DG21" s="185" t="s">
        <v>2751</v>
      </c>
      <c r="DH21" s="185" t="s">
        <v>2864</v>
      </c>
      <c r="DI21" s="185" t="s">
        <v>2751</v>
      </c>
      <c r="DJ21" s="185" t="s">
        <v>2751</v>
      </c>
      <c r="DK21" s="185" t="s">
        <v>2864</v>
      </c>
      <c r="DL21" s="185" t="s">
        <v>2751</v>
      </c>
      <c r="DM21" s="185" t="s">
        <v>2751</v>
      </c>
      <c r="DN21" s="185" t="s">
        <v>2864</v>
      </c>
      <c r="DO21" s="185" t="s">
        <v>2751</v>
      </c>
      <c r="DP21" s="185" t="s">
        <v>2751</v>
      </c>
      <c r="DQ21" s="185" t="s">
        <v>2864</v>
      </c>
      <c r="DR21" s="185" t="s">
        <v>2751</v>
      </c>
      <c r="DS21" s="185" t="s">
        <v>2751</v>
      </c>
      <c r="DT21" s="185" t="s">
        <v>2864</v>
      </c>
      <c r="DU21" s="185" t="s">
        <v>2751</v>
      </c>
      <c r="DV21" s="185" t="s">
        <v>2751</v>
      </c>
      <c r="DW21" s="185" t="s">
        <v>2864</v>
      </c>
      <c r="DX21" s="185" t="s">
        <v>2751</v>
      </c>
      <c r="DY21" s="185" t="s">
        <v>2751</v>
      </c>
      <c r="DZ21" s="185" t="s">
        <v>2864</v>
      </c>
      <c r="EA21" s="185" t="s">
        <v>2751</v>
      </c>
      <c r="EB21" s="185" t="s">
        <v>2751</v>
      </c>
      <c r="EC21" s="185" t="s">
        <v>2864</v>
      </c>
      <c r="ED21" s="185" t="s">
        <v>2751</v>
      </c>
      <c r="EE21" s="185" t="s">
        <v>2751</v>
      </c>
      <c r="EF21" s="185" t="s">
        <v>2864</v>
      </c>
      <c r="EG21" s="185" t="s">
        <v>2751</v>
      </c>
      <c r="EH21" s="185" t="s">
        <v>2751</v>
      </c>
      <c r="EI21" s="185" t="s">
        <v>2864</v>
      </c>
      <c r="EJ21" s="185" t="s">
        <v>2751</v>
      </c>
      <c r="EK21" s="185" t="s">
        <v>2751</v>
      </c>
      <c r="EL21" s="185" t="s">
        <v>2864</v>
      </c>
      <c r="EM21" s="185" t="s">
        <v>2751</v>
      </c>
      <c r="EN21" s="185" t="s">
        <v>2751</v>
      </c>
      <c r="EO21" s="185" t="s">
        <v>2864</v>
      </c>
      <c r="EP21" s="185" t="s">
        <v>2751</v>
      </c>
      <c r="EQ21" s="185" t="s">
        <v>2751</v>
      </c>
      <c r="ER21" s="185" t="s">
        <v>2864</v>
      </c>
      <c r="ES21" s="185" t="s">
        <v>2751</v>
      </c>
      <c r="ET21" s="185" t="s">
        <v>2751</v>
      </c>
    </row>
    <row r="22" spans="1:150" x14ac:dyDescent="0.3">
      <c r="A22" s="1"/>
      <c r="B22" s="184" t="s">
        <v>2898</v>
      </c>
      <c r="C22" s="184" t="s">
        <v>113</v>
      </c>
      <c r="D22" s="184" t="s">
        <v>985</v>
      </c>
      <c r="E22" s="184" t="s">
        <v>2899</v>
      </c>
      <c r="F22" s="184" t="s">
        <v>2900</v>
      </c>
      <c r="G22" s="185" t="s">
        <v>2864</v>
      </c>
      <c r="H22" s="185" t="s">
        <v>2751</v>
      </c>
      <c r="I22" s="185" t="s">
        <v>2751</v>
      </c>
      <c r="J22" s="185" t="s">
        <v>2864</v>
      </c>
      <c r="K22" s="185" t="s">
        <v>2751</v>
      </c>
      <c r="L22" s="185" t="s">
        <v>2751</v>
      </c>
      <c r="M22" s="185" t="s">
        <v>2864</v>
      </c>
      <c r="N22" s="185" t="s">
        <v>2751</v>
      </c>
      <c r="O22" s="185" t="s">
        <v>2751</v>
      </c>
      <c r="P22" s="185" t="s">
        <v>2864</v>
      </c>
      <c r="Q22" s="185" t="s">
        <v>2751</v>
      </c>
      <c r="R22" s="185" t="s">
        <v>2751</v>
      </c>
      <c r="S22" s="185" t="s">
        <v>2864</v>
      </c>
      <c r="T22" s="185" t="s">
        <v>2751</v>
      </c>
      <c r="U22" s="185" t="s">
        <v>2751</v>
      </c>
      <c r="V22" s="185" t="s">
        <v>2864</v>
      </c>
      <c r="W22" s="185" t="s">
        <v>2751</v>
      </c>
      <c r="X22" s="185" t="s">
        <v>2751</v>
      </c>
      <c r="Y22" s="185" t="s">
        <v>2864</v>
      </c>
      <c r="Z22" s="185" t="s">
        <v>2751</v>
      </c>
      <c r="AA22" s="185" t="s">
        <v>2751</v>
      </c>
      <c r="AB22" s="185" t="s">
        <v>2864</v>
      </c>
      <c r="AC22" s="185" t="s">
        <v>2751</v>
      </c>
      <c r="AD22" s="185" t="s">
        <v>2751</v>
      </c>
      <c r="AE22" s="185" t="s">
        <v>2864</v>
      </c>
      <c r="AF22" s="185" t="s">
        <v>2751</v>
      </c>
      <c r="AG22" s="185" t="s">
        <v>2751</v>
      </c>
      <c r="AH22" s="185" t="s">
        <v>2864</v>
      </c>
      <c r="AI22" s="185" t="s">
        <v>2751</v>
      </c>
      <c r="AJ22" s="185" t="s">
        <v>2751</v>
      </c>
      <c r="AK22" s="185" t="s">
        <v>2864</v>
      </c>
      <c r="AL22" s="185" t="s">
        <v>2751</v>
      </c>
      <c r="AM22" s="185" t="s">
        <v>2751</v>
      </c>
      <c r="AN22" s="185" t="s">
        <v>2864</v>
      </c>
      <c r="AO22" s="185" t="s">
        <v>2751</v>
      </c>
      <c r="AP22" s="185" t="s">
        <v>2751</v>
      </c>
      <c r="AQ22" s="185" t="s">
        <v>2864</v>
      </c>
      <c r="AR22" s="185" t="s">
        <v>2751</v>
      </c>
      <c r="AS22" s="185" t="s">
        <v>2751</v>
      </c>
      <c r="AT22" s="185" t="s">
        <v>2864</v>
      </c>
      <c r="AU22" s="185" t="s">
        <v>2751</v>
      </c>
      <c r="AV22" s="185" t="s">
        <v>2751</v>
      </c>
      <c r="AW22" s="185" t="s">
        <v>2864</v>
      </c>
      <c r="AX22" s="185" t="s">
        <v>2751</v>
      </c>
      <c r="AY22" s="185" t="s">
        <v>2751</v>
      </c>
      <c r="AZ22" s="185" t="s">
        <v>2864</v>
      </c>
      <c r="BA22" s="185" t="s">
        <v>2751</v>
      </c>
      <c r="BB22" s="185" t="s">
        <v>2751</v>
      </c>
      <c r="BC22" s="185" t="s">
        <v>2864</v>
      </c>
      <c r="BD22" s="185" t="s">
        <v>2751</v>
      </c>
      <c r="BE22" s="185" t="s">
        <v>2751</v>
      </c>
      <c r="BF22" s="185" t="s">
        <v>2864</v>
      </c>
      <c r="BG22" s="185" t="s">
        <v>2751</v>
      </c>
      <c r="BH22" s="185" t="s">
        <v>2751</v>
      </c>
      <c r="BI22" s="185" t="s">
        <v>2864</v>
      </c>
      <c r="BJ22" s="185" t="s">
        <v>2751</v>
      </c>
      <c r="BK22" s="185" t="s">
        <v>2751</v>
      </c>
      <c r="BL22" s="185" t="s">
        <v>2864</v>
      </c>
      <c r="BM22" s="185" t="s">
        <v>2751</v>
      </c>
      <c r="BN22" s="185" t="s">
        <v>2751</v>
      </c>
      <c r="BO22" s="185" t="s">
        <v>2864</v>
      </c>
      <c r="BP22" s="185" t="s">
        <v>2751</v>
      </c>
      <c r="BQ22" s="185" t="s">
        <v>2751</v>
      </c>
      <c r="BR22" s="185" t="s">
        <v>2864</v>
      </c>
      <c r="BS22" s="185" t="s">
        <v>2751</v>
      </c>
      <c r="BT22" s="185" t="s">
        <v>2751</v>
      </c>
      <c r="BU22" s="185" t="s">
        <v>2864</v>
      </c>
      <c r="BV22" s="185" t="s">
        <v>2751</v>
      </c>
      <c r="BW22" s="185" t="s">
        <v>2751</v>
      </c>
      <c r="BX22" s="185" t="s">
        <v>2864</v>
      </c>
      <c r="BY22" s="185" t="s">
        <v>2751</v>
      </c>
      <c r="BZ22" s="185" t="s">
        <v>2751</v>
      </c>
      <c r="CA22" s="185" t="s">
        <v>2864</v>
      </c>
      <c r="CB22" s="185" t="s">
        <v>2751</v>
      </c>
      <c r="CC22" s="185" t="s">
        <v>2751</v>
      </c>
      <c r="CD22" s="185" t="s">
        <v>2864</v>
      </c>
      <c r="CE22" s="185" t="s">
        <v>2751</v>
      </c>
      <c r="CF22" s="185" t="s">
        <v>2751</v>
      </c>
      <c r="CG22" s="185" t="s">
        <v>2864</v>
      </c>
      <c r="CH22" s="185" t="s">
        <v>2751</v>
      </c>
      <c r="CI22" s="185" t="s">
        <v>2751</v>
      </c>
      <c r="CJ22" s="185" t="s">
        <v>2864</v>
      </c>
      <c r="CK22" s="185" t="s">
        <v>2751</v>
      </c>
      <c r="CL22" s="185" t="s">
        <v>2751</v>
      </c>
      <c r="CM22" s="185" t="s">
        <v>2864</v>
      </c>
      <c r="CN22" s="185" t="s">
        <v>2751</v>
      </c>
      <c r="CO22" s="185" t="s">
        <v>2751</v>
      </c>
      <c r="CP22" s="185" t="s">
        <v>2864</v>
      </c>
      <c r="CQ22" s="185" t="s">
        <v>2751</v>
      </c>
      <c r="CR22" s="185" t="s">
        <v>2751</v>
      </c>
      <c r="CS22" s="185" t="s">
        <v>2864</v>
      </c>
      <c r="CT22" s="185" t="s">
        <v>2751</v>
      </c>
      <c r="CU22" s="185" t="s">
        <v>2751</v>
      </c>
      <c r="CV22" s="185" t="s">
        <v>2864</v>
      </c>
      <c r="CW22" s="185" t="s">
        <v>2751</v>
      </c>
      <c r="CX22" s="185" t="s">
        <v>2751</v>
      </c>
      <c r="CY22" s="185" t="s">
        <v>2864</v>
      </c>
      <c r="CZ22" s="185" t="s">
        <v>2751</v>
      </c>
      <c r="DA22" s="185" t="s">
        <v>2751</v>
      </c>
      <c r="DB22" s="185" t="s">
        <v>2864</v>
      </c>
      <c r="DC22" s="185" t="s">
        <v>2751</v>
      </c>
      <c r="DD22" s="185" t="s">
        <v>2751</v>
      </c>
      <c r="DE22" s="185" t="s">
        <v>2864</v>
      </c>
      <c r="DF22" s="185" t="s">
        <v>2751</v>
      </c>
      <c r="DG22" s="185" t="s">
        <v>2751</v>
      </c>
      <c r="DH22" s="185" t="s">
        <v>2864</v>
      </c>
      <c r="DI22" s="185" t="s">
        <v>2751</v>
      </c>
      <c r="DJ22" s="185" t="s">
        <v>2751</v>
      </c>
      <c r="DK22" s="185" t="s">
        <v>2864</v>
      </c>
      <c r="DL22" s="185" t="s">
        <v>2751</v>
      </c>
      <c r="DM22" s="185" t="s">
        <v>2751</v>
      </c>
      <c r="DN22" s="185" t="s">
        <v>2864</v>
      </c>
      <c r="DO22" s="185" t="s">
        <v>2751</v>
      </c>
      <c r="DP22" s="185" t="s">
        <v>2751</v>
      </c>
      <c r="DQ22" s="185" t="s">
        <v>2864</v>
      </c>
      <c r="DR22" s="185" t="s">
        <v>2751</v>
      </c>
      <c r="DS22" s="185" t="s">
        <v>2751</v>
      </c>
      <c r="DT22" s="185" t="s">
        <v>2864</v>
      </c>
      <c r="DU22" s="185" t="s">
        <v>2751</v>
      </c>
      <c r="DV22" s="185" t="s">
        <v>2751</v>
      </c>
      <c r="DW22" s="185" t="s">
        <v>2864</v>
      </c>
      <c r="DX22" s="185" t="s">
        <v>2751</v>
      </c>
      <c r="DY22" s="185" t="s">
        <v>2751</v>
      </c>
      <c r="DZ22" s="185" t="s">
        <v>2864</v>
      </c>
      <c r="EA22" s="185" t="s">
        <v>2751</v>
      </c>
      <c r="EB22" s="185" t="s">
        <v>2751</v>
      </c>
      <c r="EC22" s="185" t="s">
        <v>2864</v>
      </c>
      <c r="ED22" s="185" t="s">
        <v>2751</v>
      </c>
      <c r="EE22" s="185" t="s">
        <v>2751</v>
      </c>
      <c r="EF22" s="185" t="s">
        <v>2864</v>
      </c>
      <c r="EG22" s="185" t="s">
        <v>2751</v>
      </c>
      <c r="EH22" s="185" t="s">
        <v>2751</v>
      </c>
      <c r="EI22" s="185" t="s">
        <v>2864</v>
      </c>
      <c r="EJ22" s="185" t="s">
        <v>2751</v>
      </c>
      <c r="EK22" s="185" t="s">
        <v>2751</v>
      </c>
      <c r="EL22" s="185" t="s">
        <v>2864</v>
      </c>
      <c r="EM22" s="185" t="s">
        <v>2751</v>
      </c>
      <c r="EN22" s="185" t="s">
        <v>2751</v>
      </c>
      <c r="EO22" s="185" t="s">
        <v>2864</v>
      </c>
      <c r="EP22" s="185" t="s">
        <v>2751</v>
      </c>
      <c r="EQ22" s="185" t="s">
        <v>2751</v>
      </c>
      <c r="ER22" s="185" t="s">
        <v>2864</v>
      </c>
      <c r="ES22" s="185" t="s">
        <v>2751</v>
      </c>
      <c r="ET22" s="185" t="s">
        <v>2751</v>
      </c>
    </row>
    <row r="23" spans="1:150" x14ac:dyDescent="0.3">
      <c r="A23" s="1"/>
      <c r="B23" s="184" t="s">
        <v>2901</v>
      </c>
      <c r="C23" s="184" t="s">
        <v>113</v>
      </c>
      <c r="D23" s="184" t="s">
        <v>985</v>
      </c>
      <c r="E23" s="184" t="s">
        <v>2902</v>
      </c>
      <c r="F23" s="184" t="s">
        <v>2903</v>
      </c>
      <c r="G23" s="185" t="s">
        <v>2864</v>
      </c>
      <c r="H23" s="185" t="s">
        <v>2751</v>
      </c>
      <c r="I23" s="185" t="s">
        <v>2751</v>
      </c>
      <c r="J23" s="185" t="s">
        <v>2864</v>
      </c>
      <c r="K23" s="185" t="s">
        <v>2751</v>
      </c>
      <c r="L23" s="185" t="s">
        <v>2751</v>
      </c>
      <c r="M23" s="185" t="s">
        <v>2864</v>
      </c>
      <c r="N23" s="185" t="s">
        <v>2751</v>
      </c>
      <c r="O23" s="185" t="s">
        <v>2751</v>
      </c>
      <c r="P23" s="185" t="s">
        <v>2864</v>
      </c>
      <c r="Q23" s="185" t="s">
        <v>2751</v>
      </c>
      <c r="R23" s="185" t="s">
        <v>2751</v>
      </c>
      <c r="S23" s="185" t="s">
        <v>2864</v>
      </c>
      <c r="T23" s="185" t="s">
        <v>2751</v>
      </c>
      <c r="U23" s="185" t="s">
        <v>2751</v>
      </c>
      <c r="V23" s="185" t="s">
        <v>2864</v>
      </c>
      <c r="W23" s="185" t="s">
        <v>2751</v>
      </c>
      <c r="X23" s="185" t="s">
        <v>2751</v>
      </c>
      <c r="Y23" s="185" t="s">
        <v>2864</v>
      </c>
      <c r="Z23" s="185" t="s">
        <v>2751</v>
      </c>
      <c r="AA23" s="185" t="s">
        <v>2751</v>
      </c>
      <c r="AB23" s="185" t="s">
        <v>2864</v>
      </c>
      <c r="AC23" s="185" t="s">
        <v>2751</v>
      </c>
      <c r="AD23" s="185" t="s">
        <v>2751</v>
      </c>
      <c r="AE23" s="185" t="s">
        <v>2864</v>
      </c>
      <c r="AF23" s="185" t="s">
        <v>2751</v>
      </c>
      <c r="AG23" s="185" t="s">
        <v>2751</v>
      </c>
      <c r="AH23" s="185" t="s">
        <v>2864</v>
      </c>
      <c r="AI23" s="185" t="s">
        <v>2751</v>
      </c>
      <c r="AJ23" s="185" t="s">
        <v>2751</v>
      </c>
      <c r="AK23" s="185" t="s">
        <v>2864</v>
      </c>
      <c r="AL23" s="185" t="s">
        <v>2751</v>
      </c>
      <c r="AM23" s="185" t="s">
        <v>2751</v>
      </c>
      <c r="AN23" s="185" t="s">
        <v>2864</v>
      </c>
      <c r="AO23" s="185" t="s">
        <v>2751</v>
      </c>
      <c r="AP23" s="185" t="s">
        <v>2751</v>
      </c>
      <c r="AQ23" s="185" t="s">
        <v>2864</v>
      </c>
      <c r="AR23" s="185" t="s">
        <v>2751</v>
      </c>
      <c r="AS23" s="185" t="s">
        <v>2751</v>
      </c>
      <c r="AT23" s="185" t="s">
        <v>2864</v>
      </c>
      <c r="AU23" s="185" t="s">
        <v>2751</v>
      </c>
      <c r="AV23" s="185" t="s">
        <v>2751</v>
      </c>
      <c r="AW23" s="185" t="s">
        <v>2864</v>
      </c>
      <c r="AX23" s="185" t="s">
        <v>2751</v>
      </c>
      <c r="AY23" s="185" t="s">
        <v>2751</v>
      </c>
      <c r="AZ23" s="185" t="s">
        <v>2864</v>
      </c>
      <c r="BA23" s="185" t="s">
        <v>2751</v>
      </c>
      <c r="BB23" s="185" t="s">
        <v>2751</v>
      </c>
      <c r="BC23" s="185" t="s">
        <v>2864</v>
      </c>
      <c r="BD23" s="185" t="s">
        <v>2751</v>
      </c>
      <c r="BE23" s="185" t="s">
        <v>2751</v>
      </c>
      <c r="BF23" s="185" t="s">
        <v>2864</v>
      </c>
      <c r="BG23" s="185" t="s">
        <v>2751</v>
      </c>
      <c r="BH23" s="185" t="s">
        <v>2751</v>
      </c>
      <c r="BI23" s="185" t="s">
        <v>2864</v>
      </c>
      <c r="BJ23" s="185" t="s">
        <v>2751</v>
      </c>
      <c r="BK23" s="185" t="s">
        <v>2751</v>
      </c>
      <c r="BL23" s="185" t="s">
        <v>2864</v>
      </c>
      <c r="BM23" s="185" t="s">
        <v>2751</v>
      </c>
      <c r="BN23" s="185" t="s">
        <v>2751</v>
      </c>
      <c r="BO23" s="185" t="s">
        <v>2864</v>
      </c>
      <c r="BP23" s="185" t="s">
        <v>2751</v>
      </c>
      <c r="BQ23" s="185" t="s">
        <v>2751</v>
      </c>
      <c r="BR23" s="185" t="s">
        <v>2864</v>
      </c>
      <c r="BS23" s="185" t="s">
        <v>2751</v>
      </c>
      <c r="BT23" s="185" t="s">
        <v>2751</v>
      </c>
      <c r="BU23" s="185" t="s">
        <v>2864</v>
      </c>
      <c r="BV23" s="185" t="s">
        <v>2751</v>
      </c>
      <c r="BW23" s="185" t="s">
        <v>2751</v>
      </c>
      <c r="BX23" s="185" t="s">
        <v>2864</v>
      </c>
      <c r="BY23" s="185" t="s">
        <v>2751</v>
      </c>
      <c r="BZ23" s="185" t="s">
        <v>2751</v>
      </c>
      <c r="CA23" s="185" t="s">
        <v>2864</v>
      </c>
      <c r="CB23" s="185" t="s">
        <v>2751</v>
      </c>
      <c r="CC23" s="185" t="s">
        <v>2751</v>
      </c>
      <c r="CD23" s="185" t="s">
        <v>2864</v>
      </c>
      <c r="CE23" s="185" t="s">
        <v>2751</v>
      </c>
      <c r="CF23" s="185" t="s">
        <v>2751</v>
      </c>
      <c r="CG23" s="185" t="s">
        <v>2864</v>
      </c>
      <c r="CH23" s="185" t="s">
        <v>2751</v>
      </c>
      <c r="CI23" s="185" t="s">
        <v>2751</v>
      </c>
      <c r="CJ23" s="185" t="s">
        <v>2864</v>
      </c>
      <c r="CK23" s="185" t="s">
        <v>2751</v>
      </c>
      <c r="CL23" s="185" t="s">
        <v>2751</v>
      </c>
      <c r="CM23" s="185" t="s">
        <v>2864</v>
      </c>
      <c r="CN23" s="185" t="s">
        <v>2751</v>
      </c>
      <c r="CO23" s="185" t="s">
        <v>2751</v>
      </c>
      <c r="CP23" s="185" t="s">
        <v>2864</v>
      </c>
      <c r="CQ23" s="185" t="s">
        <v>2751</v>
      </c>
      <c r="CR23" s="185" t="s">
        <v>2751</v>
      </c>
      <c r="CS23" s="185" t="s">
        <v>2864</v>
      </c>
      <c r="CT23" s="185" t="s">
        <v>2751</v>
      </c>
      <c r="CU23" s="185" t="s">
        <v>2751</v>
      </c>
      <c r="CV23" s="185" t="s">
        <v>2864</v>
      </c>
      <c r="CW23" s="185" t="s">
        <v>2751</v>
      </c>
      <c r="CX23" s="185" t="s">
        <v>2751</v>
      </c>
      <c r="CY23" s="185" t="s">
        <v>2864</v>
      </c>
      <c r="CZ23" s="185" t="s">
        <v>2751</v>
      </c>
      <c r="DA23" s="185" t="s">
        <v>2751</v>
      </c>
      <c r="DB23" s="185" t="s">
        <v>2864</v>
      </c>
      <c r="DC23" s="185" t="s">
        <v>2751</v>
      </c>
      <c r="DD23" s="185" t="s">
        <v>2751</v>
      </c>
      <c r="DE23" s="185" t="s">
        <v>2864</v>
      </c>
      <c r="DF23" s="185" t="s">
        <v>2751</v>
      </c>
      <c r="DG23" s="185" t="s">
        <v>2751</v>
      </c>
      <c r="DH23" s="185" t="s">
        <v>2864</v>
      </c>
      <c r="DI23" s="185" t="s">
        <v>2751</v>
      </c>
      <c r="DJ23" s="185" t="s">
        <v>2751</v>
      </c>
      <c r="DK23" s="185" t="s">
        <v>2864</v>
      </c>
      <c r="DL23" s="185" t="s">
        <v>2751</v>
      </c>
      <c r="DM23" s="185" t="s">
        <v>2751</v>
      </c>
      <c r="DN23" s="185" t="s">
        <v>2864</v>
      </c>
      <c r="DO23" s="185" t="s">
        <v>2751</v>
      </c>
      <c r="DP23" s="185" t="s">
        <v>2751</v>
      </c>
      <c r="DQ23" s="185" t="s">
        <v>2864</v>
      </c>
      <c r="DR23" s="185" t="s">
        <v>2751</v>
      </c>
      <c r="DS23" s="185" t="s">
        <v>2751</v>
      </c>
      <c r="DT23" s="185" t="s">
        <v>2864</v>
      </c>
      <c r="DU23" s="185" t="s">
        <v>2751</v>
      </c>
      <c r="DV23" s="185" t="s">
        <v>2751</v>
      </c>
      <c r="DW23" s="185" t="s">
        <v>2864</v>
      </c>
      <c r="DX23" s="185" t="s">
        <v>2751</v>
      </c>
      <c r="DY23" s="185" t="s">
        <v>2751</v>
      </c>
      <c r="DZ23" s="185" t="s">
        <v>2864</v>
      </c>
      <c r="EA23" s="185" t="s">
        <v>2751</v>
      </c>
      <c r="EB23" s="185" t="s">
        <v>2751</v>
      </c>
      <c r="EC23" s="185" t="s">
        <v>2864</v>
      </c>
      <c r="ED23" s="185" t="s">
        <v>2751</v>
      </c>
      <c r="EE23" s="185" t="s">
        <v>2751</v>
      </c>
      <c r="EF23" s="185" t="s">
        <v>2864</v>
      </c>
      <c r="EG23" s="185" t="s">
        <v>2751</v>
      </c>
      <c r="EH23" s="185" t="s">
        <v>2751</v>
      </c>
      <c r="EI23" s="185" t="s">
        <v>2864</v>
      </c>
      <c r="EJ23" s="185" t="s">
        <v>2751</v>
      </c>
      <c r="EK23" s="185" t="s">
        <v>2751</v>
      </c>
      <c r="EL23" s="185" t="s">
        <v>2864</v>
      </c>
      <c r="EM23" s="185" t="s">
        <v>2751</v>
      </c>
      <c r="EN23" s="185" t="s">
        <v>2751</v>
      </c>
      <c r="EO23" s="185" t="s">
        <v>2864</v>
      </c>
      <c r="EP23" s="185" t="s">
        <v>2751</v>
      </c>
      <c r="EQ23" s="185" t="s">
        <v>2751</v>
      </c>
      <c r="ER23" s="185" t="s">
        <v>2864</v>
      </c>
      <c r="ES23" s="185" t="s">
        <v>2751</v>
      </c>
      <c r="ET23" s="185" t="s">
        <v>2751</v>
      </c>
    </row>
    <row r="24" spans="1:150" x14ac:dyDescent="0.3">
      <c r="A24" s="1"/>
      <c r="B24" s="183" t="s">
        <v>2904</v>
      </c>
      <c r="C24" s="183" t="s">
        <v>113</v>
      </c>
      <c r="D24" s="183" t="s">
        <v>984</v>
      </c>
      <c r="E24" s="183" t="s">
        <v>2905</v>
      </c>
      <c r="F24" s="183" t="s">
        <v>2906</v>
      </c>
      <c r="G24" s="183" t="s">
        <v>2864</v>
      </c>
      <c r="H24" s="183" t="s">
        <v>2751</v>
      </c>
      <c r="I24" s="183" t="s">
        <v>2907</v>
      </c>
      <c r="J24" s="183" t="s">
        <v>2864</v>
      </c>
      <c r="K24" s="183" t="s">
        <v>2751</v>
      </c>
      <c r="L24" s="183" t="s">
        <v>2751</v>
      </c>
      <c r="M24" s="183" t="s">
        <v>2864</v>
      </c>
      <c r="N24" s="183" t="s">
        <v>2751</v>
      </c>
      <c r="O24" s="183" t="s">
        <v>2908</v>
      </c>
      <c r="P24" s="183" t="s">
        <v>2864</v>
      </c>
      <c r="Q24" s="183" t="s">
        <v>2751</v>
      </c>
      <c r="R24" s="183" t="s">
        <v>2751</v>
      </c>
      <c r="S24" s="183" t="s">
        <v>2864</v>
      </c>
      <c r="T24" s="183" t="s">
        <v>2909</v>
      </c>
      <c r="U24" s="183" t="s">
        <v>2751</v>
      </c>
      <c r="V24" s="183" t="s">
        <v>2864</v>
      </c>
      <c r="W24" s="183" t="s">
        <v>2909</v>
      </c>
      <c r="X24" s="183" t="s">
        <v>2751</v>
      </c>
      <c r="Y24" s="183" t="s">
        <v>2864</v>
      </c>
      <c r="Z24" s="183" t="s">
        <v>2910</v>
      </c>
      <c r="AA24" s="183" t="s">
        <v>2911</v>
      </c>
      <c r="AB24" s="183" t="s">
        <v>2864</v>
      </c>
      <c r="AC24" s="183" t="s">
        <v>2751</v>
      </c>
      <c r="AD24" s="183" t="s">
        <v>2751</v>
      </c>
      <c r="AE24" s="183" t="s">
        <v>2864</v>
      </c>
      <c r="AF24" s="183" t="s">
        <v>2751</v>
      </c>
      <c r="AG24" s="183" t="s">
        <v>2751</v>
      </c>
      <c r="AH24" s="183" t="s">
        <v>2864</v>
      </c>
      <c r="AI24" s="183" t="s">
        <v>2751</v>
      </c>
      <c r="AJ24" s="183" t="s">
        <v>2751</v>
      </c>
      <c r="AK24" s="183" t="s">
        <v>2864</v>
      </c>
      <c r="AL24" s="183" t="s">
        <v>2912</v>
      </c>
      <c r="AM24" s="183" t="s">
        <v>2751</v>
      </c>
      <c r="AN24" s="183" t="s">
        <v>2864</v>
      </c>
      <c r="AO24" s="183" t="s">
        <v>2751</v>
      </c>
      <c r="AP24" s="183" t="s">
        <v>2913</v>
      </c>
      <c r="AQ24" s="183" t="s">
        <v>2864</v>
      </c>
      <c r="AR24" s="183" t="s">
        <v>2751</v>
      </c>
      <c r="AS24" s="183" t="s">
        <v>2751</v>
      </c>
      <c r="AT24" s="183" t="s">
        <v>2864</v>
      </c>
      <c r="AU24" s="183" t="s">
        <v>2751</v>
      </c>
      <c r="AV24" s="183" t="s">
        <v>2751</v>
      </c>
      <c r="AW24" s="183" t="s">
        <v>2864</v>
      </c>
      <c r="AX24" s="183" t="s">
        <v>2751</v>
      </c>
      <c r="AY24" s="183" t="s">
        <v>2751</v>
      </c>
      <c r="AZ24" s="183" t="s">
        <v>2864</v>
      </c>
      <c r="BA24" s="183" t="s">
        <v>2751</v>
      </c>
      <c r="BB24" s="183" t="s">
        <v>2751</v>
      </c>
      <c r="BC24" s="183" t="s">
        <v>2864</v>
      </c>
      <c r="BD24" s="183" t="s">
        <v>2751</v>
      </c>
      <c r="BE24" s="183" t="s">
        <v>2751</v>
      </c>
      <c r="BF24" s="183" t="s">
        <v>2864</v>
      </c>
      <c r="BG24" s="183" t="s">
        <v>2751</v>
      </c>
      <c r="BH24" s="183" t="s">
        <v>2751</v>
      </c>
      <c r="BI24" s="183" t="s">
        <v>2864</v>
      </c>
      <c r="BJ24" s="183" t="s">
        <v>2751</v>
      </c>
      <c r="BK24" s="183" t="s">
        <v>2751</v>
      </c>
      <c r="BL24" s="183" t="s">
        <v>2864</v>
      </c>
      <c r="BM24" s="183" t="s">
        <v>2751</v>
      </c>
      <c r="BN24" s="183" t="s">
        <v>2751</v>
      </c>
      <c r="BO24" s="183" t="s">
        <v>2864</v>
      </c>
      <c r="BP24" s="183" t="s">
        <v>2751</v>
      </c>
      <c r="BQ24" s="183" t="s">
        <v>2751</v>
      </c>
      <c r="BR24" s="183" t="s">
        <v>2864</v>
      </c>
      <c r="BS24" s="183" t="s">
        <v>2751</v>
      </c>
      <c r="BT24" s="183" t="s">
        <v>2751</v>
      </c>
      <c r="BU24" s="183" t="s">
        <v>2864</v>
      </c>
      <c r="BV24" s="183" t="s">
        <v>2751</v>
      </c>
      <c r="BW24" s="183" t="s">
        <v>2751</v>
      </c>
      <c r="BX24" s="183" t="s">
        <v>2864</v>
      </c>
      <c r="BY24" s="183" t="s">
        <v>2751</v>
      </c>
      <c r="BZ24" s="183" t="s">
        <v>2751</v>
      </c>
      <c r="CA24" s="183" t="s">
        <v>2864</v>
      </c>
      <c r="CB24" s="183" t="s">
        <v>2751</v>
      </c>
      <c r="CC24" s="183" t="s">
        <v>2751</v>
      </c>
      <c r="CD24" s="183" t="s">
        <v>2864</v>
      </c>
      <c r="CE24" s="183" t="s">
        <v>2751</v>
      </c>
      <c r="CF24" s="183" t="s">
        <v>2751</v>
      </c>
      <c r="CG24" s="183" t="s">
        <v>2864</v>
      </c>
      <c r="CH24" s="183" t="s">
        <v>2751</v>
      </c>
      <c r="CI24" s="183" t="s">
        <v>2751</v>
      </c>
      <c r="CJ24" s="183" t="s">
        <v>2864</v>
      </c>
      <c r="CK24" s="183" t="s">
        <v>2751</v>
      </c>
      <c r="CL24" s="183" t="s">
        <v>2751</v>
      </c>
      <c r="CM24" s="183" t="s">
        <v>2864</v>
      </c>
      <c r="CN24" s="183" t="s">
        <v>2751</v>
      </c>
      <c r="CO24" s="183" t="s">
        <v>2751</v>
      </c>
      <c r="CP24" s="183" t="s">
        <v>2864</v>
      </c>
      <c r="CQ24" s="183" t="s">
        <v>2751</v>
      </c>
      <c r="CR24" s="183" t="s">
        <v>2751</v>
      </c>
      <c r="CS24" s="183" t="s">
        <v>2864</v>
      </c>
      <c r="CT24" s="183" t="s">
        <v>2751</v>
      </c>
      <c r="CU24" s="183" t="s">
        <v>2751</v>
      </c>
      <c r="CV24" s="183" t="s">
        <v>2864</v>
      </c>
      <c r="CW24" s="183" t="s">
        <v>2751</v>
      </c>
      <c r="CX24" s="183" t="s">
        <v>2751</v>
      </c>
      <c r="CY24" s="183" t="s">
        <v>2864</v>
      </c>
      <c r="CZ24" s="183" t="s">
        <v>2751</v>
      </c>
      <c r="DA24" s="183" t="s">
        <v>2751</v>
      </c>
      <c r="DB24" s="183" t="s">
        <v>2864</v>
      </c>
      <c r="DC24" s="183" t="s">
        <v>2751</v>
      </c>
      <c r="DD24" s="183" t="s">
        <v>2751</v>
      </c>
      <c r="DE24" s="183" t="s">
        <v>2864</v>
      </c>
      <c r="DF24" s="183" t="s">
        <v>2751</v>
      </c>
      <c r="DG24" s="183" t="s">
        <v>2751</v>
      </c>
      <c r="DH24" s="183" t="s">
        <v>2864</v>
      </c>
      <c r="DI24" s="183" t="s">
        <v>2751</v>
      </c>
      <c r="DJ24" s="183" t="s">
        <v>2751</v>
      </c>
      <c r="DK24" s="183" t="s">
        <v>2864</v>
      </c>
      <c r="DL24" s="183" t="s">
        <v>2751</v>
      </c>
      <c r="DM24" s="183" t="s">
        <v>2751</v>
      </c>
      <c r="DN24" s="183" t="s">
        <v>2864</v>
      </c>
      <c r="DO24" s="183" t="s">
        <v>2751</v>
      </c>
      <c r="DP24" s="183" t="s">
        <v>2751</v>
      </c>
      <c r="DQ24" s="183" t="s">
        <v>2864</v>
      </c>
      <c r="DR24" s="183" t="s">
        <v>2751</v>
      </c>
      <c r="DS24" s="183" t="s">
        <v>2751</v>
      </c>
      <c r="DT24" s="183" t="s">
        <v>2864</v>
      </c>
      <c r="DU24" s="183" t="s">
        <v>2751</v>
      </c>
      <c r="DV24" s="183" t="s">
        <v>2751</v>
      </c>
      <c r="DW24" s="183" t="s">
        <v>2864</v>
      </c>
      <c r="DX24" s="183" t="s">
        <v>2751</v>
      </c>
      <c r="DY24" s="183" t="s">
        <v>2751</v>
      </c>
      <c r="DZ24" s="183" t="s">
        <v>2864</v>
      </c>
      <c r="EA24" s="183" t="s">
        <v>2751</v>
      </c>
      <c r="EB24" s="183" t="s">
        <v>2751</v>
      </c>
      <c r="EC24" s="183" t="s">
        <v>2864</v>
      </c>
      <c r="ED24" s="183" t="s">
        <v>2751</v>
      </c>
      <c r="EE24" s="183" t="s">
        <v>2751</v>
      </c>
      <c r="EF24" s="183" t="s">
        <v>2864</v>
      </c>
      <c r="EG24" s="183" t="s">
        <v>2751</v>
      </c>
      <c r="EH24" s="183" t="s">
        <v>2751</v>
      </c>
      <c r="EI24" s="183" t="s">
        <v>2864</v>
      </c>
      <c r="EJ24" s="183" t="s">
        <v>2914</v>
      </c>
      <c r="EK24" s="183" t="s">
        <v>2751</v>
      </c>
      <c r="EL24" s="183" t="s">
        <v>2864</v>
      </c>
      <c r="EM24" s="183" t="s">
        <v>2915</v>
      </c>
      <c r="EN24" s="183" t="s">
        <v>2751</v>
      </c>
      <c r="EO24" s="183" t="s">
        <v>2864</v>
      </c>
      <c r="EP24" s="183" t="s">
        <v>2916</v>
      </c>
      <c r="EQ24" s="183" t="s">
        <v>2917</v>
      </c>
      <c r="ER24" s="183" t="s">
        <v>2864</v>
      </c>
      <c r="ES24" s="183" t="s">
        <v>2751</v>
      </c>
      <c r="ET24" s="183" t="s">
        <v>2751</v>
      </c>
    </row>
    <row r="25" spans="1:150" x14ac:dyDescent="0.3">
      <c r="A25" s="1"/>
      <c r="B25" s="184" t="s">
        <v>2918</v>
      </c>
      <c r="C25" s="184" t="s">
        <v>113</v>
      </c>
      <c r="D25" s="184" t="s">
        <v>984</v>
      </c>
      <c r="E25" s="184" t="s">
        <v>2919</v>
      </c>
      <c r="F25" s="184" t="s">
        <v>2920</v>
      </c>
      <c r="G25" s="185" t="s">
        <v>2864</v>
      </c>
      <c r="H25" s="185" t="s">
        <v>2751</v>
      </c>
      <c r="I25" s="185" t="s">
        <v>2921</v>
      </c>
      <c r="J25" s="185" t="s">
        <v>2864</v>
      </c>
      <c r="K25" s="185" t="s">
        <v>2751</v>
      </c>
      <c r="L25" s="185" t="s">
        <v>2751</v>
      </c>
      <c r="M25" s="185" t="s">
        <v>2864</v>
      </c>
      <c r="N25" s="185" t="s">
        <v>2751</v>
      </c>
      <c r="O25" s="185" t="s">
        <v>2922</v>
      </c>
      <c r="P25" s="185" t="s">
        <v>2864</v>
      </c>
      <c r="Q25" s="185" t="s">
        <v>2751</v>
      </c>
      <c r="R25" s="185" t="s">
        <v>2751</v>
      </c>
      <c r="S25" s="185" t="s">
        <v>2864</v>
      </c>
      <c r="T25" s="185" t="s">
        <v>2923</v>
      </c>
      <c r="U25" s="185" t="s">
        <v>2751</v>
      </c>
      <c r="V25" s="185" t="s">
        <v>2864</v>
      </c>
      <c r="W25" s="185" t="s">
        <v>2923</v>
      </c>
      <c r="X25" s="185" t="s">
        <v>2751</v>
      </c>
      <c r="Y25" s="185" t="s">
        <v>2864</v>
      </c>
      <c r="Z25" s="185" t="s">
        <v>2924</v>
      </c>
      <c r="AA25" s="185" t="s">
        <v>2925</v>
      </c>
      <c r="AB25" s="185" t="s">
        <v>2864</v>
      </c>
      <c r="AC25" s="185" t="s">
        <v>2751</v>
      </c>
      <c r="AD25" s="185" t="s">
        <v>2751</v>
      </c>
      <c r="AE25" s="185" t="s">
        <v>2864</v>
      </c>
      <c r="AF25" s="185" t="s">
        <v>2751</v>
      </c>
      <c r="AG25" s="185" t="s">
        <v>2751</v>
      </c>
      <c r="AH25" s="185" t="s">
        <v>2864</v>
      </c>
      <c r="AI25" s="185" t="s">
        <v>2751</v>
      </c>
      <c r="AJ25" s="185" t="s">
        <v>2751</v>
      </c>
      <c r="AK25" s="185" t="s">
        <v>2751</v>
      </c>
      <c r="AL25" s="185" t="s">
        <v>2751</v>
      </c>
      <c r="AM25" s="185" t="s">
        <v>2751</v>
      </c>
      <c r="AN25" s="185" t="s">
        <v>2751</v>
      </c>
      <c r="AO25" s="185" t="s">
        <v>2751</v>
      </c>
      <c r="AP25" s="185" t="s">
        <v>2751</v>
      </c>
      <c r="AQ25" s="185" t="s">
        <v>2751</v>
      </c>
      <c r="AR25" s="185" t="s">
        <v>2751</v>
      </c>
      <c r="AS25" s="185" t="s">
        <v>2751</v>
      </c>
      <c r="AT25" s="185" t="s">
        <v>2751</v>
      </c>
      <c r="AU25" s="185" t="s">
        <v>2751</v>
      </c>
      <c r="AV25" s="185" t="s">
        <v>2751</v>
      </c>
      <c r="AW25" s="185" t="s">
        <v>2751</v>
      </c>
      <c r="AX25" s="185" t="s">
        <v>2751</v>
      </c>
      <c r="AY25" s="185" t="s">
        <v>2751</v>
      </c>
      <c r="AZ25" s="185" t="s">
        <v>2751</v>
      </c>
      <c r="BA25" s="185" t="s">
        <v>2751</v>
      </c>
      <c r="BB25" s="185" t="s">
        <v>2751</v>
      </c>
      <c r="BC25" s="185" t="s">
        <v>2751</v>
      </c>
      <c r="BD25" s="185" t="s">
        <v>2751</v>
      </c>
      <c r="BE25" s="185" t="s">
        <v>2751</v>
      </c>
      <c r="BF25" s="185" t="s">
        <v>2751</v>
      </c>
      <c r="BG25" s="185" t="s">
        <v>2751</v>
      </c>
      <c r="BH25" s="185" t="s">
        <v>2751</v>
      </c>
      <c r="BI25" s="185" t="s">
        <v>2751</v>
      </c>
      <c r="BJ25" s="185" t="s">
        <v>2751</v>
      </c>
      <c r="BK25" s="185" t="s">
        <v>2751</v>
      </c>
      <c r="BL25" s="185" t="s">
        <v>2751</v>
      </c>
      <c r="BM25" s="185" t="s">
        <v>2751</v>
      </c>
      <c r="BN25" s="185" t="s">
        <v>2751</v>
      </c>
      <c r="BO25" s="185" t="s">
        <v>2751</v>
      </c>
      <c r="BP25" s="185" t="s">
        <v>2751</v>
      </c>
      <c r="BQ25" s="185" t="s">
        <v>2751</v>
      </c>
      <c r="BR25" s="185" t="s">
        <v>2751</v>
      </c>
      <c r="BS25" s="185" t="s">
        <v>2751</v>
      </c>
      <c r="BT25" s="185" t="s">
        <v>2751</v>
      </c>
      <c r="BU25" s="185" t="s">
        <v>2751</v>
      </c>
      <c r="BV25" s="185" t="s">
        <v>2751</v>
      </c>
      <c r="BW25" s="185" t="s">
        <v>2751</v>
      </c>
      <c r="BX25" s="185" t="s">
        <v>2864</v>
      </c>
      <c r="BY25" s="185" t="s">
        <v>2751</v>
      </c>
      <c r="BZ25" s="185" t="s">
        <v>2751</v>
      </c>
      <c r="CA25" s="185" t="s">
        <v>2864</v>
      </c>
      <c r="CB25" s="185" t="s">
        <v>2751</v>
      </c>
      <c r="CC25" s="185" t="s">
        <v>2751</v>
      </c>
      <c r="CD25" s="185" t="s">
        <v>2864</v>
      </c>
      <c r="CE25" s="185" t="s">
        <v>2751</v>
      </c>
      <c r="CF25" s="185" t="s">
        <v>2751</v>
      </c>
      <c r="CG25" s="185" t="s">
        <v>2864</v>
      </c>
      <c r="CH25" s="185" t="s">
        <v>2751</v>
      </c>
      <c r="CI25" s="185" t="s">
        <v>2751</v>
      </c>
      <c r="CJ25" s="185" t="s">
        <v>2864</v>
      </c>
      <c r="CK25" s="185" t="s">
        <v>2751</v>
      </c>
      <c r="CL25" s="185" t="s">
        <v>2751</v>
      </c>
      <c r="CM25" s="185" t="s">
        <v>2864</v>
      </c>
      <c r="CN25" s="185" t="s">
        <v>2751</v>
      </c>
      <c r="CO25" s="185" t="s">
        <v>2751</v>
      </c>
      <c r="CP25" s="185" t="s">
        <v>2864</v>
      </c>
      <c r="CQ25" s="185" t="s">
        <v>2751</v>
      </c>
      <c r="CR25" s="185" t="s">
        <v>2751</v>
      </c>
      <c r="CS25" s="185" t="s">
        <v>2864</v>
      </c>
      <c r="CT25" s="185" t="s">
        <v>2751</v>
      </c>
      <c r="CU25" s="185" t="s">
        <v>2751</v>
      </c>
      <c r="CV25" s="185" t="s">
        <v>2864</v>
      </c>
      <c r="CW25" s="185" t="s">
        <v>2751</v>
      </c>
      <c r="CX25" s="185" t="s">
        <v>2751</v>
      </c>
      <c r="CY25" s="185" t="s">
        <v>2864</v>
      </c>
      <c r="CZ25" s="185" t="s">
        <v>2751</v>
      </c>
      <c r="DA25" s="185" t="s">
        <v>2751</v>
      </c>
      <c r="DB25" s="185" t="s">
        <v>2864</v>
      </c>
      <c r="DC25" s="185" t="s">
        <v>2751</v>
      </c>
      <c r="DD25" s="185" t="s">
        <v>2751</v>
      </c>
      <c r="DE25" s="185" t="s">
        <v>2864</v>
      </c>
      <c r="DF25" s="185" t="s">
        <v>2751</v>
      </c>
      <c r="DG25" s="185" t="s">
        <v>2751</v>
      </c>
      <c r="DH25" s="185" t="s">
        <v>2864</v>
      </c>
      <c r="DI25" s="185" t="s">
        <v>2751</v>
      </c>
      <c r="DJ25" s="185" t="s">
        <v>2751</v>
      </c>
      <c r="DK25" s="185" t="s">
        <v>2864</v>
      </c>
      <c r="DL25" s="185" t="s">
        <v>2751</v>
      </c>
      <c r="DM25" s="185" t="s">
        <v>2751</v>
      </c>
      <c r="DN25" s="185" t="s">
        <v>2864</v>
      </c>
      <c r="DO25" s="185" t="s">
        <v>2751</v>
      </c>
      <c r="DP25" s="185" t="s">
        <v>2751</v>
      </c>
      <c r="DQ25" s="185" t="s">
        <v>2864</v>
      </c>
      <c r="DR25" s="185" t="s">
        <v>2751</v>
      </c>
      <c r="DS25" s="185" t="s">
        <v>2751</v>
      </c>
      <c r="DT25" s="185" t="s">
        <v>2864</v>
      </c>
      <c r="DU25" s="185" t="s">
        <v>2751</v>
      </c>
      <c r="DV25" s="185" t="s">
        <v>2751</v>
      </c>
      <c r="DW25" s="185" t="s">
        <v>2864</v>
      </c>
      <c r="DX25" s="185" t="s">
        <v>2751</v>
      </c>
      <c r="DY25" s="185" t="s">
        <v>2751</v>
      </c>
      <c r="DZ25" s="185" t="s">
        <v>2864</v>
      </c>
      <c r="EA25" s="185" t="s">
        <v>2751</v>
      </c>
      <c r="EB25" s="185" t="s">
        <v>2751</v>
      </c>
      <c r="EC25" s="185" t="s">
        <v>2864</v>
      </c>
      <c r="ED25" s="185" t="s">
        <v>2751</v>
      </c>
      <c r="EE25" s="185" t="s">
        <v>2751</v>
      </c>
      <c r="EF25" s="185" t="s">
        <v>2864</v>
      </c>
      <c r="EG25" s="185" t="s">
        <v>2751</v>
      </c>
      <c r="EH25" s="185" t="s">
        <v>2751</v>
      </c>
      <c r="EI25" s="185" t="s">
        <v>2864</v>
      </c>
      <c r="EJ25" s="185" t="s">
        <v>2926</v>
      </c>
      <c r="EK25" s="185" t="s">
        <v>2751</v>
      </c>
      <c r="EL25" s="185" t="s">
        <v>2864</v>
      </c>
      <c r="EM25" s="185" t="s">
        <v>2927</v>
      </c>
      <c r="EN25" s="185" t="s">
        <v>2751</v>
      </c>
      <c r="EO25" s="185" t="s">
        <v>2864</v>
      </c>
      <c r="EP25" s="185" t="s">
        <v>2928</v>
      </c>
      <c r="EQ25" s="185" t="s">
        <v>2929</v>
      </c>
      <c r="ER25" s="185" t="s">
        <v>2864</v>
      </c>
      <c r="ES25" s="185" t="s">
        <v>2751</v>
      </c>
      <c r="ET25" s="185" t="s">
        <v>2751</v>
      </c>
    </row>
    <row r="26" spans="1:150" x14ac:dyDescent="0.3">
      <c r="A26" s="1"/>
      <c r="B26" s="184" t="s">
        <v>2930</v>
      </c>
      <c r="C26" s="184" t="s">
        <v>113</v>
      </c>
      <c r="D26" s="184" t="s">
        <v>984</v>
      </c>
      <c r="E26" s="184" t="s">
        <v>2931</v>
      </c>
      <c r="F26" s="184" t="s">
        <v>2932</v>
      </c>
      <c r="G26" s="185" t="s">
        <v>2864</v>
      </c>
      <c r="H26" s="185" t="s">
        <v>2751</v>
      </c>
      <c r="I26" s="185" t="s">
        <v>2921</v>
      </c>
      <c r="J26" s="185" t="s">
        <v>2864</v>
      </c>
      <c r="K26" s="185" t="s">
        <v>2751</v>
      </c>
      <c r="L26" s="185" t="s">
        <v>2751</v>
      </c>
      <c r="M26" s="185" t="s">
        <v>2864</v>
      </c>
      <c r="N26" s="185" t="s">
        <v>2751</v>
      </c>
      <c r="O26" s="185" t="s">
        <v>2922</v>
      </c>
      <c r="P26" s="185" t="s">
        <v>2864</v>
      </c>
      <c r="Q26" s="185" t="s">
        <v>2751</v>
      </c>
      <c r="R26" s="185" t="s">
        <v>2751</v>
      </c>
      <c r="S26" s="185" t="s">
        <v>2864</v>
      </c>
      <c r="T26" s="185" t="s">
        <v>2923</v>
      </c>
      <c r="U26" s="185" t="s">
        <v>2751</v>
      </c>
      <c r="V26" s="185" t="s">
        <v>2864</v>
      </c>
      <c r="W26" s="185" t="s">
        <v>2923</v>
      </c>
      <c r="X26" s="185" t="s">
        <v>2751</v>
      </c>
      <c r="Y26" s="185" t="s">
        <v>2864</v>
      </c>
      <c r="Z26" s="185" t="s">
        <v>2924</v>
      </c>
      <c r="AA26" s="185" t="s">
        <v>2925</v>
      </c>
      <c r="AB26" s="185" t="s">
        <v>2864</v>
      </c>
      <c r="AC26" s="185" t="s">
        <v>2751</v>
      </c>
      <c r="AD26" s="185" t="s">
        <v>2751</v>
      </c>
      <c r="AE26" s="185" t="s">
        <v>2864</v>
      </c>
      <c r="AF26" s="185" t="s">
        <v>2751</v>
      </c>
      <c r="AG26" s="185" t="s">
        <v>2751</v>
      </c>
      <c r="AH26" s="185" t="s">
        <v>2864</v>
      </c>
      <c r="AI26" s="185" t="s">
        <v>2751</v>
      </c>
      <c r="AJ26" s="185" t="s">
        <v>2751</v>
      </c>
      <c r="AK26" s="185" t="s">
        <v>2864</v>
      </c>
      <c r="AL26" s="185" t="s">
        <v>2933</v>
      </c>
      <c r="AM26" s="185" t="s">
        <v>2751</v>
      </c>
      <c r="AN26" s="185" t="s">
        <v>2864</v>
      </c>
      <c r="AO26" s="185" t="s">
        <v>2751</v>
      </c>
      <c r="AP26" s="185" t="s">
        <v>2934</v>
      </c>
      <c r="AQ26" s="185" t="s">
        <v>2864</v>
      </c>
      <c r="AR26" s="185" t="s">
        <v>2751</v>
      </c>
      <c r="AS26" s="185" t="s">
        <v>2751</v>
      </c>
      <c r="AT26" s="185" t="s">
        <v>2864</v>
      </c>
      <c r="AU26" s="185" t="s">
        <v>2751</v>
      </c>
      <c r="AV26" s="185" t="s">
        <v>2751</v>
      </c>
      <c r="AW26" s="185" t="s">
        <v>2864</v>
      </c>
      <c r="AX26" s="185" t="s">
        <v>2751</v>
      </c>
      <c r="AY26" s="185" t="s">
        <v>2751</v>
      </c>
      <c r="AZ26" s="185" t="s">
        <v>2864</v>
      </c>
      <c r="BA26" s="185" t="s">
        <v>2751</v>
      </c>
      <c r="BB26" s="185" t="s">
        <v>2751</v>
      </c>
      <c r="BC26" s="185" t="s">
        <v>2864</v>
      </c>
      <c r="BD26" s="185" t="s">
        <v>2751</v>
      </c>
      <c r="BE26" s="185" t="s">
        <v>2751</v>
      </c>
      <c r="BF26" s="185" t="s">
        <v>2864</v>
      </c>
      <c r="BG26" s="185" t="s">
        <v>2751</v>
      </c>
      <c r="BH26" s="185" t="s">
        <v>2751</v>
      </c>
      <c r="BI26" s="185" t="s">
        <v>2864</v>
      </c>
      <c r="BJ26" s="185" t="s">
        <v>2751</v>
      </c>
      <c r="BK26" s="185" t="s">
        <v>2751</v>
      </c>
      <c r="BL26" s="185" t="s">
        <v>2864</v>
      </c>
      <c r="BM26" s="185" t="s">
        <v>2751</v>
      </c>
      <c r="BN26" s="185" t="s">
        <v>2751</v>
      </c>
      <c r="BO26" s="185" t="s">
        <v>2864</v>
      </c>
      <c r="BP26" s="185" t="s">
        <v>2751</v>
      </c>
      <c r="BQ26" s="185" t="s">
        <v>2751</v>
      </c>
      <c r="BR26" s="185" t="s">
        <v>2864</v>
      </c>
      <c r="BS26" s="185" t="s">
        <v>2751</v>
      </c>
      <c r="BT26" s="185" t="s">
        <v>2751</v>
      </c>
      <c r="BU26" s="185" t="s">
        <v>2864</v>
      </c>
      <c r="BV26" s="185" t="s">
        <v>2751</v>
      </c>
      <c r="BW26" s="185" t="s">
        <v>2751</v>
      </c>
      <c r="BX26" s="185" t="s">
        <v>2864</v>
      </c>
      <c r="BY26" s="185" t="s">
        <v>2751</v>
      </c>
      <c r="BZ26" s="185" t="s">
        <v>2751</v>
      </c>
      <c r="CA26" s="185" t="s">
        <v>2864</v>
      </c>
      <c r="CB26" s="185" t="s">
        <v>2751</v>
      </c>
      <c r="CC26" s="185" t="s">
        <v>2751</v>
      </c>
      <c r="CD26" s="185" t="s">
        <v>2864</v>
      </c>
      <c r="CE26" s="185" t="s">
        <v>2751</v>
      </c>
      <c r="CF26" s="185" t="s">
        <v>2751</v>
      </c>
      <c r="CG26" s="185" t="s">
        <v>2864</v>
      </c>
      <c r="CH26" s="185" t="s">
        <v>2751</v>
      </c>
      <c r="CI26" s="185" t="s">
        <v>2751</v>
      </c>
      <c r="CJ26" s="185" t="s">
        <v>2864</v>
      </c>
      <c r="CK26" s="185" t="s">
        <v>2751</v>
      </c>
      <c r="CL26" s="185" t="s">
        <v>2751</v>
      </c>
      <c r="CM26" s="185" t="s">
        <v>2864</v>
      </c>
      <c r="CN26" s="185" t="s">
        <v>2751</v>
      </c>
      <c r="CO26" s="185" t="s">
        <v>2751</v>
      </c>
      <c r="CP26" s="185" t="s">
        <v>2864</v>
      </c>
      <c r="CQ26" s="185" t="s">
        <v>2751</v>
      </c>
      <c r="CR26" s="185" t="s">
        <v>2751</v>
      </c>
      <c r="CS26" s="185" t="s">
        <v>2864</v>
      </c>
      <c r="CT26" s="185" t="s">
        <v>2751</v>
      </c>
      <c r="CU26" s="185" t="s">
        <v>2751</v>
      </c>
      <c r="CV26" s="185" t="s">
        <v>2864</v>
      </c>
      <c r="CW26" s="185" t="s">
        <v>2751</v>
      </c>
      <c r="CX26" s="185" t="s">
        <v>2751</v>
      </c>
      <c r="CY26" s="185" t="s">
        <v>2864</v>
      </c>
      <c r="CZ26" s="185" t="s">
        <v>2751</v>
      </c>
      <c r="DA26" s="185" t="s">
        <v>2751</v>
      </c>
      <c r="DB26" s="185" t="s">
        <v>2864</v>
      </c>
      <c r="DC26" s="185" t="s">
        <v>2751</v>
      </c>
      <c r="DD26" s="185" t="s">
        <v>2751</v>
      </c>
      <c r="DE26" s="185" t="s">
        <v>2864</v>
      </c>
      <c r="DF26" s="185" t="s">
        <v>2751</v>
      </c>
      <c r="DG26" s="185" t="s">
        <v>2751</v>
      </c>
      <c r="DH26" s="185" t="s">
        <v>2864</v>
      </c>
      <c r="DI26" s="185" t="s">
        <v>2751</v>
      </c>
      <c r="DJ26" s="185" t="s">
        <v>2751</v>
      </c>
      <c r="DK26" s="185" t="s">
        <v>2864</v>
      </c>
      <c r="DL26" s="185" t="s">
        <v>2751</v>
      </c>
      <c r="DM26" s="185" t="s">
        <v>2751</v>
      </c>
      <c r="DN26" s="185" t="s">
        <v>2864</v>
      </c>
      <c r="DO26" s="185" t="s">
        <v>2751</v>
      </c>
      <c r="DP26" s="185" t="s">
        <v>2751</v>
      </c>
      <c r="DQ26" s="185" t="s">
        <v>2864</v>
      </c>
      <c r="DR26" s="185" t="s">
        <v>2751</v>
      </c>
      <c r="DS26" s="185" t="s">
        <v>2751</v>
      </c>
      <c r="DT26" s="185" t="s">
        <v>2864</v>
      </c>
      <c r="DU26" s="185" t="s">
        <v>2751</v>
      </c>
      <c r="DV26" s="185" t="s">
        <v>2751</v>
      </c>
      <c r="DW26" s="185" t="s">
        <v>2864</v>
      </c>
      <c r="DX26" s="185" t="s">
        <v>2751</v>
      </c>
      <c r="DY26" s="185" t="s">
        <v>2751</v>
      </c>
      <c r="DZ26" s="185" t="s">
        <v>2864</v>
      </c>
      <c r="EA26" s="185" t="s">
        <v>2751</v>
      </c>
      <c r="EB26" s="185" t="s">
        <v>2751</v>
      </c>
      <c r="EC26" s="185" t="s">
        <v>2864</v>
      </c>
      <c r="ED26" s="185" t="s">
        <v>2751</v>
      </c>
      <c r="EE26" s="185" t="s">
        <v>2751</v>
      </c>
      <c r="EF26" s="185" t="s">
        <v>2864</v>
      </c>
      <c r="EG26" s="185" t="s">
        <v>2751</v>
      </c>
      <c r="EH26" s="185" t="s">
        <v>2751</v>
      </c>
      <c r="EI26" s="185" t="s">
        <v>2864</v>
      </c>
      <c r="EJ26" s="185" t="s">
        <v>2926</v>
      </c>
      <c r="EK26" s="185" t="s">
        <v>2751</v>
      </c>
      <c r="EL26" s="185" t="s">
        <v>2864</v>
      </c>
      <c r="EM26" s="185" t="s">
        <v>2927</v>
      </c>
      <c r="EN26" s="185" t="s">
        <v>2751</v>
      </c>
      <c r="EO26" s="185" t="s">
        <v>2864</v>
      </c>
      <c r="EP26" s="185" t="s">
        <v>2928</v>
      </c>
      <c r="EQ26" s="185" t="s">
        <v>2929</v>
      </c>
      <c r="ER26" s="185" t="s">
        <v>2864</v>
      </c>
      <c r="ES26" s="185" t="s">
        <v>2751</v>
      </c>
      <c r="ET26" s="185" t="s">
        <v>2751</v>
      </c>
    </row>
    <row r="27" spans="1:150" x14ac:dyDescent="0.3">
      <c r="A27" s="1"/>
      <c r="B27" s="184" t="s">
        <v>2935</v>
      </c>
      <c r="C27" s="184" t="s">
        <v>113</v>
      </c>
      <c r="D27" s="184" t="s">
        <v>984</v>
      </c>
      <c r="E27" s="184" t="s">
        <v>2936</v>
      </c>
      <c r="F27" s="184" t="s">
        <v>2937</v>
      </c>
      <c r="G27" s="185" t="s">
        <v>2864</v>
      </c>
      <c r="H27" s="185" t="s">
        <v>2751</v>
      </c>
      <c r="I27" s="185" t="s">
        <v>2921</v>
      </c>
      <c r="J27" s="185" t="s">
        <v>2864</v>
      </c>
      <c r="K27" s="185" t="s">
        <v>2751</v>
      </c>
      <c r="L27" s="185" t="s">
        <v>2751</v>
      </c>
      <c r="M27" s="185" t="s">
        <v>2864</v>
      </c>
      <c r="N27" s="185" t="s">
        <v>2751</v>
      </c>
      <c r="O27" s="185" t="s">
        <v>2922</v>
      </c>
      <c r="P27" s="185" t="s">
        <v>2864</v>
      </c>
      <c r="Q27" s="185" t="s">
        <v>2751</v>
      </c>
      <c r="R27" s="185" t="s">
        <v>2751</v>
      </c>
      <c r="S27" s="185" t="s">
        <v>2864</v>
      </c>
      <c r="T27" s="185" t="s">
        <v>2923</v>
      </c>
      <c r="U27" s="185" t="s">
        <v>2751</v>
      </c>
      <c r="V27" s="185" t="s">
        <v>2864</v>
      </c>
      <c r="W27" s="185" t="s">
        <v>2923</v>
      </c>
      <c r="X27" s="185" t="s">
        <v>2751</v>
      </c>
      <c r="Y27" s="185" t="s">
        <v>2864</v>
      </c>
      <c r="Z27" s="185" t="s">
        <v>2924</v>
      </c>
      <c r="AA27" s="185" t="s">
        <v>2925</v>
      </c>
      <c r="AB27" s="185" t="s">
        <v>2864</v>
      </c>
      <c r="AC27" s="185" t="s">
        <v>2751</v>
      </c>
      <c r="AD27" s="185" t="s">
        <v>2751</v>
      </c>
      <c r="AE27" s="185" t="s">
        <v>2864</v>
      </c>
      <c r="AF27" s="185" t="s">
        <v>2751</v>
      </c>
      <c r="AG27" s="185" t="s">
        <v>2751</v>
      </c>
      <c r="AH27" s="185" t="s">
        <v>2864</v>
      </c>
      <c r="AI27" s="185" t="s">
        <v>2751</v>
      </c>
      <c r="AJ27" s="185" t="s">
        <v>2751</v>
      </c>
      <c r="AK27" s="185" t="s">
        <v>2864</v>
      </c>
      <c r="AL27" s="185" t="s">
        <v>2933</v>
      </c>
      <c r="AM27" s="185" t="s">
        <v>2751</v>
      </c>
      <c r="AN27" s="185" t="s">
        <v>2864</v>
      </c>
      <c r="AO27" s="185" t="s">
        <v>2751</v>
      </c>
      <c r="AP27" s="185" t="s">
        <v>2934</v>
      </c>
      <c r="AQ27" s="185" t="s">
        <v>2864</v>
      </c>
      <c r="AR27" s="185" t="s">
        <v>2751</v>
      </c>
      <c r="AS27" s="185" t="s">
        <v>2751</v>
      </c>
      <c r="AT27" s="185" t="s">
        <v>2864</v>
      </c>
      <c r="AU27" s="185" t="s">
        <v>2751</v>
      </c>
      <c r="AV27" s="185" t="s">
        <v>2751</v>
      </c>
      <c r="AW27" s="185" t="s">
        <v>2864</v>
      </c>
      <c r="AX27" s="185" t="s">
        <v>2751</v>
      </c>
      <c r="AY27" s="185" t="s">
        <v>2751</v>
      </c>
      <c r="AZ27" s="185" t="s">
        <v>2864</v>
      </c>
      <c r="BA27" s="185" t="s">
        <v>2751</v>
      </c>
      <c r="BB27" s="185" t="s">
        <v>2751</v>
      </c>
      <c r="BC27" s="185" t="s">
        <v>2864</v>
      </c>
      <c r="BD27" s="185" t="s">
        <v>2751</v>
      </c>
      <c r="BE27" s="185" t="s">
        <v>2751</v>
      </c>
      <c r="BF27" s="185" t="s">
        <v>2864</v>
      </c>
      <c r="BG27" s="185" t="s">
        <v>2751</v>
      </c>
      <c r="BH27" s="185" t="s">
        <v>2751</v>
      </c>
      <c r="BI27" s="185" t="s">
        <v>2864</v>
      </c>
      <c r="BJ27" s="185" t="s">
        <v>2751</v>
      </c>
      <c r="BK27" s="185" t="s">
        <v>2751</v>
      </c>
      <c r="BL27" s="185" t="s">
        <v>2864</v>
      </c>
      <c r="BM27" s="185" t="s">
        <v>2751</v>
      </c>
      <c r="BN27" s="185" t="s">
        <v>2751</v>
      </c>
      <c r="BO27" s="185" t="s">
        <v>2864</v>
      </c>
      <c r="BP27" s="185" t="s">
        <v>2751</v>
      </c>
      <c r="BQ27" s="185" t="s">
        <v>2751</v>
      </c>
      <c r="BR27" s="185" t="s">
        <v>2864</v>
      </c>
      <c r="BS27" s="185" t="s">
        <v>2751</v>
      </c>
      <c r="BT27" s="185" t="s">
        <v>2751</v>
      </c>
      <c r="BU27" s="185" t="s">
        <v>2864</v>
      </c>
      <c r="BV27" s="185" t="s">
        <v>2751</v>
      </c>
      <c r="BW27" s="185" t="s">
        <v>2751</v>
      </c>
      <c r="BX27" s="185" t="s">
        <v>2864</v>
      </c>
      <c r="BY27" s="185" t="s">
        <v>2751</v>
      </c>
      <c r="BZ27" s="185" t="s">
        <v>2751</v>
      </c>
      <c r="CA27" s="185" t="s">
        <v>2864</v>
      </c>
      <c r="CB27" s="185" t="s">
        <v>2751</v>
      </c>
      <c r="CC27" s="185" t="s">
        <v>2751</v>
      </c>
      <c r="CD27" s="185" t="s">
        <v>2864</v>
      </c>
      <c r="CE27" s="185" t="s">
        <v>2751</v>
      </c>
      <c r="CF27" s="185" t="s">
        <v>2751</v>
      </c>
      <c r="CG27" s="185" t="s">
        <v>2864</v>
      </c>
      <c r="CH27" s="185" t="s">
        <v>2751</v>
      </c>
      <c r="CI27" s="185" t="s">
        <v>2751</v>
      </c>
      <c r="CJ27" s="185" t="s">
        <v>2864</v>
      </c>
      <c r="CK27" s="185" t="s">
        <v>2751</v>
      </c>
      <c r="CL27" s="185" t="s">
        <v>2751</v>
      </c>
      <c r="CM27" s="185" t="s">
        <v>2864</v>
      </c>
      <c r="CN27" s="185" t="s">
        <v>2751</v>
      </c>
      <c r="CO27" s="185" t="s">
        <v>2751</v>
      </c>
      <c r="CP27" s="185" t="s">
        <v>2864</v>
      </c>
      <c r="CQ27" s="185" t="s">
        <v>2751</v>
      </c>
      <c r="CR27" s="185" t="s">
        <v>2751</v>
      </c>
      <c r="CS27" s="185" t="s">
        <v>2864</v>
      </c>
      <c r="CT27" s="185" t="s">
        <v>2751</v>
      </c>
      <c r="CU27" s="185" t="s">
        <v>2751</v>
      </c>
      <c r="CV27" s="185" t="s">
        <v>2864</v>
      </c>
      <c r="CW27" s="185" t="s">
        <v>2751</v>
      </c>
      <c r="CX27" s="185" t="s">
        <v>2751</v>
      </c>
      <c r="CY27" s="185" t="s">
        <v>2864</v>
      </c>
      <c r="CZ27" s="185" t="s">
        <v>2751</v>
      </c>
      <c r="DA27" s="185" t="s">
        <v>2751</v>
      </c>
      <c r="DB27" s="185" t="s">
        <v>2864</v>
      </c>
      <c r="DC27" s="185" t="s">
        <v>2751</v>
      </c>
      <c r="DD27" s="185" t="s">
        <v>2751</v>
      </c>
      <c r="DE27" s="185" t="s">
        <v>2864</v>
      </c>
      <c r="DF27" s="185" t="s">
        <v>2751</v>
      </c>
      <c r="DG27" s="185" t="s">
        <v>2751</v>
      </c>
      <c r="DH27" s="185" t="s">
        <v>2864</v>
      </c>
      <c r="DI27" s="185" t="s">
        <v>2751</v>
      </c>
      <c r="DJ27" s="185" t="s">
        <v>2751</v>
      </c>
      <c r="DK27" s="185" t="s">
        <v>2864</v>
      </c>
      <c r="DL27" s="185" t="s">
        <v>2751</v>
      </c>
      <c r="DM27" s="185" t="s">
        <v>2751</v>
      </c>
      <c r="DN27" s="185" t="s">
        <v>2864</v>
      </c>
      <c r="DO27" s="185" t="s">
        <v>2751</v>
      </c>
      <c r="DP27" s="185" t="s">
        <v>2751</v>
      </c>
      <c r="DQ27" s="185" t="s">
        <v>2864</v>
      </c>
      <c r="DR27" s="185" t="s">
        <v>2751</v>
      </c>
      <c r="DS27" s="185" t="s">
        <v>2751</v>
      </c>
      <c r="DT27" s="185" t="s">
        <v>2864</v>
      </c>
      <c r="DU27" s="185" t="s">
        <v>2751</v>
      </c>
      <c r="DV27" s="185" t="s">
        <v>2751</v>
      </c>
      <c r="DW27" s="185" t="s">
        <v>2864</v>
      </c>
      <c r="DX27" s="185" t="s">
        <v>2751</v>
      </c>
      <c r="DY27" s="185" t="s">
        <v>2751</v>
      </c>
      <c r="DZ27" s="185" t="s">
        <v>2864</v>
      </c>
      <c r="EA27" s="185" t="s">
        <v>2751</v>
      </c>
      <c r="EB27" s="185" t="s">
        <v>2751</v>
      </c>
      <c r="EC27" s="185" t="s">
        <v>2864</v>
      </c>
      <c r="ED27" s="185" t="s">
        <v>2751</v>
      </c>
      <c r="EE27" s="185" t="s">
        <v>2751</v>
      </c>
      <c r="EF27" s="185" t="s">
        <v>2864</v>
      </c>
      <c r="EG27" s="185" t="s">
        <v>2751</v>
      </c>
      <c r="EH27" s="185" t="s">
        <v>2751</v>
      </c>
      <c r="EI27" s="185" t="s">
        <v>2864</v>
      </c>
      <c r="EJ27" s="185" t="s">
        <v>2926</v>
      </c>
      <c r="EK27" s="185" t="s">
        <v>2751</v>
      </c>
      <c r="EL27" s="185" t="s">
        <v>2864</v>
      </c>
      <c r="EM27" s="185" t="s">
        <v>2927</v>
      </c>
      <c r="EN27" s="185" t="s">
        <v>2751</v>
      </c>
      <c r="EO27" s="185" t="s">
        <v>2864</v>
      </c>
      <c r="EP27" s="185" t="s">
        <v>2928</v>
      </c>
      <c r="EQ27" s="185" t="s">
        <v>2929</v>
      </c>
      <c r="ER27" s="185" t="s">
        <v>2864</v>
      </c>
      <c r="ES27" s="185" t="s">
        <v>2751</v>
      </c>
      <c r="ET27" s="185" t="s">
        <v>2751</v>
      </c>
    </row>
    <row r="28" spans="1:150" x14ac:dyDescent="0.3">
      <c r="A28" s="1"/>
      <c r="B28" s="184" t="s">
        <v>2938</v>
      </c>
      <c r="C28" s="184" t="s">
        <v>113</v>
      </c>
      <c r="D28" s="184" t="s">
        <v>984</v>
      </c>
      <c r="E28" s="184" t="s">
        <v>2939</v>
      </c>
      <c r="F28" s="184" t="s">
        <v>2940</v>
      </c>
      <c r="G28" s="185" t="s">
        <v>2864</v>
      </c>
      <c r="H28" s="185" t="s">
        <v>2751</v>
      </c>
      <c r="I28" s="185" t="s">
        <v>2921</v>
      </c>
      <c r="J28" s="185" t="s">
        <v>2864</v>
      </c>
      <c r="K28" s="185" t="s">
        <v>2751</v>
      </c>
      <c r="L28" s="185" t="s">
        <v>2751</v>
      </c>
      <c r="M28" s="185" t="s">
        <v>2864</v>
      </c>
      <c r="N28" s="185" t="s">
        <v>2751</v>
      </c>
      <c r="O28" s="185" t="s">
        <v>2922</v>
      </c>
      <c r="P28" s="185" t="s">
        <v>2864</v>
      </c>
      <c r="Q28" s="185" t="s">
        <v>2751</v>
      </c>
      <c r="R28" s="185" t="s">
        <v>2751</v>
      </c>
      <c r="S28" s="185" t="s">
        <v>2864</v>
      </c>
      <c r="T28" s="185" t="s">
        <v>2923</v>
      </c>
      <c r="U28" s="185" t="s">
        <v>2751</v>
      </c>
      <c r="V28" s="185" t="s">
        <v>2864</v>
      </c>
      <c r="W28" s="185" t="s">
        <v>2923</v>
      </c>
      <c r="X28" s="185" t="s">
        <v>2751</v>
      </c>
      <c r="Y28" s="185" t="s">
        <v>2864</v>
      </c>
      <c r="Z28" s="185" t="s">
        <v>2924</v>
      </c>
      <c r="AA28" s="185" t="s">
        <v>2925</v>
      </c>
      <c r="AB28" s="185" t="s">
        <v>2864</v>
      </c>
      <c r="AC28" s="185" t="s">
        <v>2751</v>
      </c>
      <c r="AD28" s="185" t="s">
        <v>2751</v>
      </c>
      <c r="AE28" s="185" t="s">
        <v>2864</v>
      </c>
      <c r="AF28" s="185" t="s">
        <v>2751</v>
      </c>
      <c r="AG28" s="185" t="s">
        <v>2751</v>
      </c>
      <c r="AH28" s="185" t="s">
        <v>2864</v>
      </c>
      <c r="AI28" s="185" t="s">
        <v>2751</v>
      </c>
      <c r="AJ28" s="185" t="s">
        <v>2751</v>
      </c>
      <c r="AK28" s="185" t="s">
        <v>2864</v>
      </c>
      <c r="AL28" s="185" t="s">
        <v>2933</v>
      </c>
      <c r="AM28" s="185" t="s">
        <v>2751</v>
      </c>
      <c r="AN28" s="185" t="s">
        <v>2864</v>
      </c>
      <c r="AO28" s="185" t="s">
        <v>2751</v>
      </c>
      <c r="AP28" s="185" t="s">
        <v>2934</v>
      </c>
      <c r="AQ28" s="185" t="s">
        <v>2864</v>
      </c>
      <c r="AR28" s="185" t="s">
        <v>2751</v>
      </c>
      <c r="AS28" s="185" t="s">
        <v>2751</v>
      </c>
      <c r="AT28" s="185" t="s">
        <v>2864</v>
      </c>
      <c r="AU28" s="185" t="s">
        <v>2751</v>
      </c>
      <c r="AV28" s="185" t="s">
        <v>2751</v>
      </c>
      <c r="AW28" s="185" t="s">
        <v>2864</v>
      </c>
      <c r="AX28" s="185" t="s">
        <v>2751</v>
      </c>
      <c r="AY28" s="185" t="s">
        <v>2751</v>
      </c>
      <c r="AZ28" s="185" t="s">
        <v>2864</v>
      </c>
      <c r="BA28" s="185" t="s">
        <v>2751</v>
      </c>
      <c r="BB28" s="185" t="s">
        <v>2751</v>
      </c>
      <c r="BC28" s="185" t="s">
        <v>2864</v>
      </c>
      <c r="BD28" s="185" t="s">
        <v>2751</v>
      </c>
      <c r="BE28" s="185" t="s">
        <v>2751</v>
      </c>
      <c r="BF28" s="185" t="s">
        <v>2864</v>
      </c>
      <c r="BG28" s="185" t="s">
        <v>2751</v>
      </c>
      <c r="BH28" s="185" t="s">
        <v>2751</v>
      </c>
      <c r="BI28" s="185" t="s">
        <v>2864</v>
      </c>
      <c r="BJ28" s="185" t="s">
        <v>2751</v>
      </c>
      <c r="BK28" s="185" t="s">
        <v>2751</v>
      </c>
      <c r="BL28" s="185" t="s">
        <v>2864</v>
      </c>
      <c r="BM28" s="185" t="s">
        <v>2751</v>
      </c>
      <c r="BN28" s="185" t="s">
        <v>2751</v>
      </c>
      <c r="BO28" s="185" t="s">
        <v>2864</v>
      </c>
      <c r="BP28" s="185" t="s">
        <v>2751</v>
      </c>
      <c r="BQ28" s="185" t="s">
        <v>2751</v>
      </c>
      <c r="BR28" s="185" t="s">
        <v>2864</v>
      </c>
      <c r="BS28" s="185" t="s">
        <v>2751</v>
      </c>
      <c r="BT28" s="185" t="s">
        <v>2751</v>
      </c>
      <c r="BU28" s="185" t="s">
        <v>2864</v>
      </c>
      <c r="BV28" s="185" t="s">
        <v>2751</v>
      </c>
      <c r="BW28" s="185" t="s">
        <v>2751</v>
      </c>
      <c r="BX28" s="185" t="s">
        <v>2864</v>
      </c>
      <c r="BY28" s="185" t="s">
        <v>2751</v>
      </c>
      <c r="BZ28" s="185" t="s">
        <v>2751</v>
      </c>
      <c r="CA28" s="185" t="s">
        <v>2864</v>
      </c>
      <c r="CB28" s="185" t="s">
        <v>2751</v>
      </c>
      <c r="CC28" s="185" t="s">
        <v>2751</v>
      </c>
      <c r="CD28" s="185" t="s">
        <v>2864</v>
      </c>
      <c r="CE28" s="185" t="s">
        <v>2751</v>
      </c>
      <c r="CF28" s="185" t="s">
        <v>2751</v>
      </c>
      <c r="CG28" s="185" t="s">
        <v>2864</v>
      </c>
      <c r="CH28" s="185" t="s">
        <v>2751</v>
      </c>
      <c r="CI28" s="185" t="s">
        <v>2751</v>
      </c>
      <c r="CJ28" s="185" t="s">
        <v>2864</v>
      </c>
      <c r="CK28" s="185" t="s">
        <v>2751</v>
      </c>
      <c r="CL28" s="185" t="s">
        <v>2751</v>
      </c>
      <c r="CM28" s="185" t="s">
        <v>2864</v>
      </c>
      <c r="CN28" s="185" t="s">
        <v>2751</v>
      </c>
      <c r="CO28" s="185" t="s">
        <v>2751</v>
      </c>
      <c r="CP28" s="185" t="s">
        <v>2864</v>
      </c>
      <c r="CQ28" s="185" t="s">
        <v>2751</v>
      </c>
      <c r="CR28" s="185" t="s">
        <v>2751</v>
      </c>
      <c r="CS28" s="185" t="s">
        <v>2864</v>
      </c>
      <c r="CT28" s="185" t="s">
        <v>2751</v>
      </c>
      <c r="CU28" s="185" t="s">
        <v>2751</v>
      </c>
      <c r="CV28" s="185" t="s">
        <v>2864</v>
      </c>
      <c r="CW28" s="185" t="s">
        <v>2751</v>
      </c>
      <c r="CX28" s="185" t="s">
        <v>2751</v>
      </c>
      <c r="CY28" s="185" t="s">
        <v>2864</v>
      </c>
      <c r="CZ28" s="185" t="s">
        <v>2751</v>
      </c>
      <c r="DA28" s="185" t="s">
        <v>2751</v>
      </c>
      <c r="DB28" s="185" t="s">
        <v>2864</v>
      </c>
      <c r="DC28" s="185" t="s">
        <v>2751</v>
      </c>
      <c r="DD28" s="185" t="s">
        <v>2751</v>
      </c>
      <c r="DE28" s="185" t="s">
        <v>2864</v>
      </c>
      <c r="DF28" s="185" t="s">
        <v>2751</v>
      </c>
      <c r="DG28" s="185" t="s">
        <v>2751</v>
      </c>
      <c r="DH28" s="185" t="s">
        <v>2864</v>
      </c>
      <c r="DI28" s="185" t="s">
        <v>2751</v>
      </c>
      <c r="DJ28" s="185" t="s">
        <v>2751</v>
      </c>
      <c r="DK28" s="185" t="s">
        <v>2864</v>
      </c>
      <c r="DL28" s="185" t="s">
        <v>2751</v>
      </c>
      <c r="DM28" s="185" t="s">
        <v>2751</v>
      </c>
      <c r="DN28" s="185" t="s">
        <v>2864</v>
      </c>
      <c r="DO28" s="185" t="s">
        <v>2751</v>
      </c>
      <c r="DP28" s="185" t="s">
        <v>2751</v>
      </c>
      <c r="DQ28" s="185" t="s">
        <v>2864</v>
      </c>
      <c r="DR28" s="185" t="s">
        <v>2751</v>
      </c>
      <c r="DS28" s="185" t="s">
        <v>2751</v>
      </c>
      <c r="DT28" s="185" t="s">
        <v>2864</v>
      </c>
      <c r="DU28" s="185" t="s">
        <v>2751</v>
      </c>
      <c r="DV28" s="185" t="s">
        <v>2751</v>
      </c>
      <c r="DW28" s="185" t="s">
        <v>2864</v>
      </c>
      <c r="DX28" s="185" t="s">
        <v>2751</v>
      </c>
      <c r="DY28" s="185" t="s">
        <v>2751</v>
      </c>
      <c r="DZ28" s="185" t="s">
        <v>2864</v>
      </c>
      <c r="EA28" s="185" t="s">
        <v>2751</v>
      </c>
      <c r="EB28" s="185" t="s">
        <v>2751</v>
      </c>
      <c r="EC28" s="185" t="s">
        <v>2864</v>
      </c>
      <c r="ED28" s="185" t="s">
        <v>2751</v>
      </c>
      <c r="EE28" s="185" t="s">
        <v>2751</v>
      </c>
      <c r="EF28" s="185" t="s">
        <v>2864</v>
      </c>
      <c r="EG28" s="185" t="s">
        <v>2751</v>
      </c>
      <c r="EH28" s="185" t="s">
        <v>2751</v>
      </c>
      <c r="EI28" s="185" t="s">
        <v>2864</v>
      </c>
      <c r="EJ28" s="185" t="s">
        <v>2926</v>
      </c>
      <c r="EK28" s="185" t="s">
        <v>2751</v>
      </c>
      <c r="EL28" s="185" t="s">
        <v>2864</v>
      </c>
      <c r="EM28" s="185" t="s">
        <v>2927</v>
      </c>
      <c r="EN28" s="185" t="s">
        <v>2751</v>
      </c>
      <c r="EO28" s="185" t="s">
        <v>2864</v>
      </c>
      <c r="EP28" s="185" t="s">
        <v>2928</v>
      </c>
      <c r="EQ28" s="185" t="s">
        <v>2929</v>
      </c>
      <c r="ER28" s="185" t="s">
        <v>2864</v>
      </c>
      <c r="ES28" s="185" t="s">
        <v>2751</v>
      </c>
      <c r="ET28" s="185" t="s">
        <v>2751</v>
      </c>
    </row>
    <row r="29" spans="1:150" x14ac:dyDescent="0.3">
      <c r="A29" s="1"/>
      <c r="B29" s="183" t="s">
        <v>2941</v>
      </c>
      <c r="C29" s="183" t="s">
        <v>113</v>
      </c>
      <c r="D29" s="183" t="s">
        <v>982</v>
      </c>
      <c r="E29" s="183" t="s">
        <v>2942</v>
      </c>
      <c r="F29" s="183" t="s">
        <v>2943</v>
      </c>
      <c r="G29" s="183" t="s">
        <v>2864</v>
      </c>
      <c r="H29" s="183" t="s">
        <v>2751</v>
      </c>
      <c r="I29" s="183" t="s">
        <v>2944</v>
      </c>
      <c r="J29" s="183" t="s">
        <v>2864</v>
      </c>
      <c r="K29" s="183" t="s">
        <v>2751</v>
      </c>
      <c r="L29" s="183" t="s">
        <v>2945</v>
      </c>
      <c r="M29" s="183" t="s">
        <v>2864</v>
      </c>
      <c r="N29" s="183" t="s">
        <v>2751</v>
      </c>
      <c r="O29" s="183" t="s">
        <v>2944</v>
      </c>
      <c r="P29" s="183" t="s">
        <v>2864</v>
      </c>
      <c r="Q29" s="183" t="s">
        <v>2751</v>
      </c>
      <c r="R29" s="183" t="s">
        <v>2946</v>
      </c>
      <c r="S29" s="183" t="s">
        <v>2864</v>
      </c>
      <c r="T29" s="183" t="s">
        <v>2751</v>
      </c>
      <c r="U29" s="183" t="s">
        <v>2947</v>
      </c>
      <c r="V29" s="183" t="s">
        <v>2864</v>
      </c>
      <c r="W29" s="183" t="s">
        <v>2751</v>
      </c>
      <c r="X29" s="183" t="s">
        <v>2948</v>
      </c>
      <c r="Y29" s="183" t="s">
        <v>2864</v>
      </c>
      <c r="Z29" s="183" t="s">
        <v>2751</v>
      </c>
      <c r="AA29" s="183" t="s">
        <v>2751</v>
      </c>
      <c r="AB29" s="183" t="s">
        <v>2864</v>
      </c>
      <c r="AC29" s="183" t="s">
        <v>2751</v>
      </c>
      <c r="AD29" s="183" t="s">
        <v>2751</v>
      </c>
      <c r="AE29" s="183" t="s">
        <v>2864</v>
      </c>
      <c r="AF29" s="183" t="s">
        <v>2751</v>
      </c>
      <c r="AG29" s="183" t="s">
        <v>2949</v>
      </c>
      <c r="AH29" s="183" t="s">
        <v>2864</v>
      </c>
      <c r="AI29" s="183" t="s">
        <v>2751</v>
      </c>
      <c r="AJ29" s="183" t="s">
        <v>2950</v>
      </c>
      <c r="AK29" s="183" t="s">
        <v>2864</v>
      </c>
      <c r="AL29" s="183" t="s">
        <v>2751</v>
      </c>
      <c r="AM29" s="183" t="s">
        <v>2944</v>
      </c>
      <c r="AN29" s="183" t="s">
        <v>2864</v>
      </c>
      <c r="AO29" s="183" t="s">
        <v>2751</v>
      </c>
      <c r="AP29" s="183" t="s">
        <v>2944</v>
      </c>
      <c r="AQ29" s="183" t="s">
        <v>2864</v>
      </c>
      <c r="AR29" s="183" t="s">
        <v>2751</v>
      </c>
      <c r="AS29" s="183" t="s">
        <v>2951</v>
      </c>
      <c r="AT29" s="183" t="s">
        <v>2864</v>
      </c>
      <c r="AU29" s="183" t="s">
        <v>2751</v>
      </c>
      <c r="AV29" s="183" t="s">
        <v>2948</v>
      </c>
      <c r="AW29" s="183" t="s">
        <v>2864</v>
      </c>
      <c r="AX29" s="183" t="s">
        <v>2751</v>
      </c>
      <c r="AY29" s="183" t="s">
        <v>2751</v>
      </c>
      <c r="AZ29" s="183" t="s">
        <v>2864</v>
      </c>
      <c r="BA29" s="183" t="s">
        <v>2751</v>
      </c>
      <c r="BB29" s="183" t="s">
        <v>2751</v>
      </c>
      <c r="BC29" s="183" t="s">
        <v>2864</v>
      </c>
      <c r="BD29" s="183" t="s">
        <v>2751</v>
      </c>
      <c r="BE29" s="183" t="s">
        <v>2952</v>
      </c>
      <c r="BF29" s="183" t="s">
        <v>2864</v>
      </c>
      <c r="BG29" s="183" t="s">
        <v>2751</v>
      </c>
      <c r="BH29" s="183" t="s">
        <v>2952</v>
      </c>
      <c r="BI29" s="183" t="s">
        <v>2864</v>
      </c>
      <c r="BJ29" s="183" t="s">
        <v>2751</v>
      </c>
      <c r="BK29" s="183" t="s">
        <v>2953</v>
      </c>
      <c r="BL29" s="183" t="s">
        <v>2864</v>
      </c>
      <c r="BM29" s="183" t="s">
        <v>2751</v>
      </c>
      <c r="BN29" s="183" t="s">
        <v>2954</v>
      </c>
      <c r="BO29" s="183" t="s">
        <v>2864</v>
      </c>
      <c r="BP29" s="183" t="s">
        <v>2751</v>
      </c>
      <c r="BQ29" s="183" t="s">
        <v>2955</v>
      </c>
      <c r="BR29" s="183" t="s">
        <v>2864</v>
      </c>
      <c r="BS29" s="183" t="s">
        <v>2751</v>
      </c>
      <c r="BT29" s="183" t="s">
        <v>2956</v>
      </c>
      <c r="BU29" s="183" t="s">
        <v>2864</v>
      </c>
      <c r="BV29" s="183" t="s">
        <v>2751</v>
      </c>
      <c r="BW29" s="183" t="s">
        <v>2944</v>
      </c>
      <c r="BX29" s="183" t="s">
        <v>2864</v>
      </c>
      <c r="BY29" s="183" t="s">
        <v>2751</v>
      </c>
      <c r="BZ29" s="183" t="s">
        <v>2957</v>
      </c>
      <c r="CA29" s="183" t="s">
        <v>2864</v>
      </c>
      <c r="CB29" s="183" t="s">
        <v>2751</v>
      </c>
      <c r="CC29" s="183" t="s">
        <v>2958</v>
      </c>
      <c r="CD29" s="183" t="s">
        <v>2864</v>
      </c>
      <c r="CE29" s="183" t="s">
        <v>2751</v>
      </c>
      <c r="CF29" s="183" t="s">
        <v>2959</v>
      </c>
      <c r="CG29" s="183" t="s">
        <v>2864</v>
      </c>
      <c r="CH29" s="183" t="s">
        <v>2751</v>
      </c>
      <c r="CI29" s="183" t="s">
        <v>2960</v>
      </c>
      <c r="CJ29" s="183" t="s">
        <v>2864</v>
      </c>
      <c r="CK29" s="183" t="s">
        <v>2751</v>
      </c>
      <c r="CL29" s="183" t="s">
        <v>2944</v>
      </c>
      <c r="CM29" s="183" t="s">
        <v>2864</v>
      </c>
      <c r="CN29" s="183" t="s">
        <v>2751</v>
      </c>
      <c r="CO29" s="183" t="s">
        <v>2751</v>
      </c>
      <c r="CP29" s="183" t="s">
        <v>2864</v>
      </c>
      <c r="CQ29" s="183" t="s">
        <v>2751</v>
      </c>
      <c r="CR29" s="183" t="s">
        <v>2961</v>
      </c>
      <c r="CS29" s="183" t="s">
        <v>2864</v>
      </c>
      <c r="CT29" s="183" t="s">
        <v>2751</v>
      </c>
      <c r="CU29" s="183" t="s">
        <v>2944</v>
      </c>
      <c r="CV29" s="183" t="s">
        <v>2864</v>
      </c>
      <c r="CW29" s="183" t="s">
        <v>2751</v>
      </c>
      <c r="CX29" s="183" t="s">
        <v>2944</v>
      </c>
      <c r="CY29" s="183" t="s">
        <v>2864</v>
      </c>
      <c r="CZ29" s="183" t="s">
        <v>2751</v>
      </c>
      <c r="DA29" s="183" t="s">
        <v>2944</v>
      </c>
      <c r="DB29" s="183" t="s">
        <v>2864</v>
      </c>
      <c r="DC29" s="183" t="s">
        <v>2751</v>
      </c>
      <c r="DD29" s="183" t="s">
        <v>2944</v>
      </c>
      <c r="DE29" s="183" t="s">
        <v>2864</v>
      </c>
      <c r="DF29" s="183" t="s">
        <v>2751</v>
      </c>
      <c r="DG29" s="183" t="s">
        <v>2944</v>
      </c>
      <c r="DH29" s="183" t="s">
        <v>2864</v>
      </c>
      <c r="DI29" s="183" t="s">
        <v>2751</v>
      </c>
      <c r="DJ29" s="183" t="s">
        <v>2944</v>
      </c>
      <c r="DK29" s="183" t="s">
        <v>2864</v>
      </c>
      <c r="DL29" s="183" t="s">
        <v>2751</v>
      </c>
      <c r="DM29" s="183" t="s">
        <v>2944</v>
      </c>
      <c r="DN29" s="183" t="s">
        <v>2864</v>
      </c>
      <c r="DO29" s="183" t="s">
        <v>2751</v>
      </c>
      <c r="DP29" s="183" t="s">
        <v>2944</v>
      </c>
      <c r="DQ29" s="183" t="s">
        <v>2864</v>
      </c>
      <c r="DR29" s="183" t="s">
        <v>2751</v>
      </c>
      <c r="DS29" s="183" t="s">
        <v>2944</v>
      </c>
      <c r="DT29" s="183" t="s">
        <v>2864</v>
      </c>
      <c r="DU29" s="183" t="s">
        <v>2751</v>
      </c>
      <c r="DV29" s="183" t="s">
        <v>2944</v>
      </c>
      <c r="DW29" s="183" t="s">
        <v>2864</v>
      </c>
      <c r="DX29" s="183" t="s">
        <v>2751</v>
      </c>
      <c r="DY29" s="183" t="s">
        <v>2944</v>
      </c>
      <c r="DZ29" s="183" t="s">
        <v>2864</v>
      </c>
      <c r="EA29" s="183" t="s">
        <v>2751</v>
      </c>
      <c r="EB29" s="183" t="s">
        <v>2962</v>
      </c>
      <c r="EC29" s="183" t="s">
        <v>2864</v>
      </c>
      <c r="ED29" s="183" t="s">
        <v>2751</v>
      </c>
      <c r="EE29" s="183" t="s">
        <v>2963</v>
      </c>
      <c r="EF29" s="183" t="s">
        <v>2864</v>
      </c>
      <c r="EG29" s="183" t="s">
        <v>2751</v>
      </c>
      <c r="EH29" s="183" t="s">
        <v>2964</v>
      </c>
      <c r="EI29" s="183" t="s">
        <v>2864</v>
      </c>
      <c r="EJ29" s="183" t="s">
        <v>2751</v>
      </c>
      <c r="EK29" s="183" t="s">
        <v>2948</v>
      </c>
      <c r="EL29" s="183" t="s">
        <v>2864</v>
      </c>
      <c r="EM29" s="183" t="s">
        <v>2751</v>
      </c>
      <c r="EN29" s="183" t="s">
        <v>2751</v>
      </c>
      <c r="EO29" s="183" t="s">
        <v>2864</v>
      </c>
      <c r="EP29" s="183" t="s">
        <v>2751</v>
      </c>
      <c r="EQ29" s="183" t="s">
        <v>2751</v>
      </c>
      <c r="ER29" s="183" t="s">
        <v>2864</v>
      </c>
      <c r="ES29" s="183" t="s">
        <v>2751</v>
      </c>
      <c r="ET29" s="183" t="s">
        <v>2751</v>
      </c>
    </row>
    <row r="30" spans="1:150" x14ac:dyDescent="0.3">
      <c r="A30" s="1"/>
      <c r="B30" s="184" t="s">
        <v>2965</v>
      </c>
      <c r="C30" s="184" t="s">
        <v>113</v>
      </c>
      <c r="D30" s="184" t="s">
        <v>982</v>
      </c>
      <c r="E30" s="184" t="s">
        <v>2966</v>
      </c>
      <c r="F30" s="184" t="s">
        <v>2967</v>
      </c>
      <c r="G30" s="185" t="s">
        <v>2864</v>
      </c>
      <c r="H30" s="185" t="s">
        <v>2751</v>
      </c>
      <c r="I30" s="185" t="s">
        <v>2944</v>
      </c>
      <c r="J30" s="185" t="s">
        <v>2864</v>
      </c>
      <c r="K30" s="185" t="s">
        <v>2751</v>
      </c>
      <c r="L30" s="185" t="s">
        <v>2945</v>
      </c>
      <c r="M30" s="185" t="s">
        <v>2864</v>
      </c>
      <c r="N30" s="185" t="s">
        <v>2751</v>
      </c>
      <c r="O30" s="185" t="s">
        <v>2944</v>
      </c>
      <c r="P30" s="185" t="s">
        <v>2864</v>
      </c>
      <c r="Q30" s="185" t="s">
        <v>2751</v>
      </c>
      <c r="R30" s="185" t="s">
        <v>2946</v>
      </c>
      <c r="S30" s="185" t="s">
        <v>2864</v>
      </c>
      <c r="T30" s="185" t="s">
        <v>2751</v>
      </c>
      <c r="U30" s="185" t="s">
        <v>2947</v>
      </c>
      <c r="V30" s="185" t="s">
        <v>2864</v>
      </c>
      <c r="W30" s="185" t="s">
        <v>2751</v>
      </c>
      <c r="X30" s="185" t="s">
        <v>2948</v>
      </c>
      <c r="Y30" s="185" t="s">
        <v>2864</v>
      </c>
      <c r="Z30" s="185" t="s">
        <v>2751</v>
      </c>
      <c r="AA30" s="185" t="s">
        <v>2751</v>
      </c>
      <c r="AB30" s="185" t="s">
        <v>2864</v>
      </c>
      <c r="AC30" s="185" t="s">
        <v>2751</v>
      </c>
      <c r="AD30" s="185" t="s">
        <v>2751</v>
      </c>
      <c r="AE30" s="185" t="s">
        <v>2864</v>
      </c>
      <c r="AF30" s="185" t="s">
        <v>2751</v>
      </c>
      <c r="AG30" s="185" t="s">
        <v>2949</v>
      </c>
      <c r="AH30" s="185" t="s">
        <v>2864</v>
      </c>
      <c r="AI30" s="185" t="s">
        <v>2751</v>
      </c>
      <c r="AJ30" s="185" t="s">
        <v>2950</v>
      </c>
      <c r="AK30" s="185" t="s">
        <v>2864</v>
      </c>
      <c r="AL30" s="185" t="s">
        <v>2751</v>
      </c>
      <c r="AM30" s="185" t="s">
        <v>2944</v>
      </c>
      <c r="AN30" s="185" t="s">
        <v>2864</v>
      </c>
      <c r="AO30" s="185" t="s">
        <v>2751</v>
      </c>
      <c r="AP30" s="185" t="s">
        <v>2944</v>
      </c>
      <c r="AQ30" s="185" t="s">
        <v>2864</v>
      </c>
      <c r="AR30" s="185" t="s">
        <v>2751</v>
      </c>
      <c r="AS30" s="185" t="s">
        <v>2951</v>
      </c>
      <c r="AT30" s="185" t="s">
        <v>2864</v>
      </c>
      <c r="AU30" s="185" t="s">
        <v>2751</v>
      </c>
      <c r="AV30" s="185" t="s">
        <v>2948</v>
      </c>
      <c r="AW30" s="185" t="s">
        <v>2864</v>
      </c>
      <c r="AX30" s="185" t="s">
        <v>2751</v>
      </c>
      <c r="AY30" s="185" t="s">
        <v>2751</v>
      </c>
      <c r="AZ30" s="185" t="s">
        <v>2864</v>
      </c>
      <c r="BA30" s="185" t="s">
        <v>2751</v>
      </c>
      <c r="BB30" s="185" t="s">
        <v>2751</v>
      </c>
      <c r="BC30" s="185" t="s">
        <v>2864</v>
      </c>
      <c r="BD30" s="185" t="s">
        <v>2751</v>
      </c>
      <c r="BE30" s="185" t="s">
        <v>2952</v>
      </c>
      <c r="BF30" s="185" t="s">
        <v>2864</v>
      </c>
      <c r="BG30" s="185" t="s">
        <v>2751</v>
      </c>
      <c r="BH30" s="185" t="s">
        <v>2952</v>
      </c>
      <c r="BI30" s="185" t="s">
        <v>2864</v>
      </c>
      <c r="BJ30" s="185" t="s">
        <v>2751</v>
      </c>
      <c r="BK30" s="185" t="s">
        <v>2953</v>
      </c>
      <c r="BL30" s="185" t="s">
        <v>2864</v>
      </c>
      <c r="BM30" s="185" t="s">
        <v>2751</v>
      </c>
      <c r="BN30" s="185" t="s">
        <v>2954</v>
      </c>
      <c r="BO30" s="185" t="s">
        <v>2864</v>
      </c>
      <c r="BP30" s="185" t="s">
        <v>2751</v>
      </c>
      <c r="BQ30" s="185" t="s">
        <v>2955</v>
      </c>
      <c r="BR30" s="185" t="s">
        <v>2864</v>
      </c>
      <c r="BS30" s="185" t="s">
        <v>2751</v>
      </c>
      <c r="BT30" s="185" t="s">
        <v>2956</v>
      </c>
      <c r="BU30" s="185" t="s">
        <v>2864</v>
      </c>
      <c r="BV30" s="185" t="s">
        <v>2751</v>
      </c>
      <c r="BW30" s="185" t="s">
        <v>2944</v>
      </c>
      <c r="BX30" s="185" t="s">
        <v>2864</v>
      </c>
      <c r="BY30" s="185" t="s">
        <v>2751</v>
      </c>
      <c r="BZ30" s="185" t="s">
        <v>2957</v>
      </c>
      <c r="CA30" s="185" t="s">
        <v>2864</v>
      </c>
      <c r="CB30" s="185" t="s">
        <v>2751</v>
      </c>
      <c r="CC30" s="185" t="s">
        <v>2958</v>
      </c>
      <c r="CD30" s="185" t="s">
        <v>2864</v>
      </c>
      <c r="CE30" s="185" t="s">
        <v>2751</v>
      </c>
      <c r="CF30" s="185" t="s">
        <v>2959</v>
      </c>
      <c r="CG30" s="185" t="s">
        <v>2864</v>
      </c>
      <c r="CH30" s="185" t="s">
        <v>2751</v>
      </c>
      <c r="CI30" s="185" t="s">
        <v>2960</v>
      </c>
      <c r="CJ30" s="185" t="s">
        <v>2864</v>
      </c>
      <c r="CK30" s="185" t="s">
        <v>2751</v>
      </c>
      <c r="CL30" s="185" t="s">
        <v>2944</v>
      </c>
      <c r="CM30" s="185" t="s">
        <v>2864</v>
      </c>
      <c r="CN30" s="185" t="s">
        <v>2751</v>
      </c>
      <c r="CO30" s="185" t="s">
        <v>2751</v>
      </c>
      <c r="CP30" s="185" t="s">
        <v>2864</v>
      </c>
      <c r="CQ30" s="185" t="s">
        <v>2751</v>
      </c>
      <c r="CR30" s="185" t="s">
        <v>2944</v>
      </c>
      <c r="CS30" s="185" t="s">
        <v>2864</v>
      </c>
      <c r="CT30" s="185" t="s">
        <v>2751</v>
      </c>
      <c r="CU30" s="185" t="s">
        <v>2944</v>
      </c>
      <c r="CV30" s="185" t="s">
        <v>2864</v>
      </c>
      <c r="CW30" s="185" t="s">
        <v>2751</v>
      </c>
      <c r="CX30" s="185" t="s">
        <v>2944</v>
      </c>
      <c r="CY30" s="185" t="s">
        <v>2864</v>
      </c>
      <c r="CZ30" s="185" t="s">
        <v>2751</v>
      </c>
      <c r="DA30" s="185" t="s">
        <v>2944</v>
      </c>
      <c r="DB30" s="185" t="s">
        <v>2864</v>
      </c>
      <c r="DC30" s="185" t="s">
        <v>2751</v>
      </c>
      <c r="DD30" s="185" t="s">
        <v>2944</v>
      </c>
      <c r="DE30" s="185" t="s">
        <v>2864</v>
      </c>
      <c r="DF30" s="185" t="s">
        <v>2751</v>
      </c>
      <c r="DG30" s="185" t="s">
        <v>2944</v>
      </c>
      <c r="DH30" s="185" t="s">
        <v>2864</v>
      </c>
      <c r="DI30" s="185" t="s">
        <v>2751</v>
      </c>
      <c r="DJ30" s="185" t="s">
        <v>2944</v>
      </c>
      <c r="DK30" s="185" t="s">
        <v>2864</v>
      </c>
      <c r="DL30" s="185" t="s">
        <v>2751</v>
      </c>
      <c r="DM30" s="185" t="s">
        <v>2944</v>
      </c>
      <c r="DN30" s="185" t="s">
        <v>2864</v>
      </c>
      <c r="DO30" s="185" t="s">
        <v>2751</v>
      </c>
      <c r="DP30" s="185" t="s">
        <v>2944</v>
      </c>
      <c r="DQ30" s="185" t="s">
        <v>2864</v>
      </c>
      <c r="DR30" s="185" t="s">
        <v>2751</v>
      </c>
      <c r="DS30" s="185" t="s">
        <v>2944</v>
      </c>
      <c r="DT30" s="185" t="s">
        <v>2864</v>
      </c>
      <c r="DU30" s="185" t="s">
        <v>2751</v>
      </c>
      <c r="DV30" s="185" t="s">
        <v>2944</v>
      </c>
      <c r="DW30" s="185" t="s">
        <v>2864</v>
      </c>
      <c r="DX30" s="185" t="s">
        <v>2751</v>
      </c>
      <c r="DY30" s="185" t="s">
        <v>2944</v>
      </c>
      <c r="DZ30" s="185" t="s">
        <v>2864</v>
      </c>
      <c r="EA30" s="185" t="s">
        <v>2751</v>
      </c>
      <c r="EB30" s="185" t="s">
        <v>2962</v>
      </c>
      <c r="EC30" s="185" t="s">
        <v>2864</v>
      </c>
      <c r="ED30" s="185" t="s">
        <v>2751</v>
      </c>
      <c r="EE30" s="185" t="s">
        <v>2963</v>
      </c>
      <c r="EF30" s="185" t="s">
        <v>2864</v>
      </c>
      <c r="EG30" s="185" t="s">
        <v>2751</v>
      </c>
      <c r="EH30" s="185" t="s">
        <v>2964</v>
      </c>
      <c r="EI30" s="185" t="s">
        <v>2864</v>
      </c>
      <c r="EJ30" s="185" t="s">
        <v>2751</v>
      </c>
      <c r="EK30" s="185" t="s">
        <v>2948</v>
      </c>
      <c r="EL30" s="185" t="s">
        <v>2864</v>
      </c>
      <c r="EM30" s="185" t="s">
        <v>2751</v>
      </c>
      <c r="EN30" s="185" t="s">
        <v>2751</v>
      </c>
      <c r="EO30" s="185" t="s">
        <v>2864</v>
      </c>
      <c r="EP30" s="185" t="s">
        <v>2751</v>
      </c>
      <c r="EQ30" s="185" t="s">
        <v>2751</v>
      </c>
      <c r="ER30" s="185" t="s">
        <v>2864</v>
      </c>
      <c r="ES30" s="185" t="s">
        <v>2751</v>
      </c>
      <c r="ET30" s="185" t="s">
        <v>2751</v>
      </c>
    </row>
    <row r="31" spans="1:150" x14ac:dyDescent="0.3">
      <c r="A31" s="1"/>
      <c r="B31" s="184" t="s">
        <v>2968</v>
      </c>
      <c r="C31" s="184" t="s">
        <v>113</v>
      </c>
      <c r="D31" s="184" t="s">
        <v>982</v>
      </c>
      <c r="E31" s="184" t="s">
        <v>2969</v>
      </c>
      <c r="F31" s="184" t="s">
        <v>2970</v>
      </c>
      <c r="G31" s="185" t="s">
        <v>2864</v>
      </c>
      <c r="H31" s="185" t="s">
        <v>2751</v>
      </c>
      <c r="I31" s="185" t="s">
        <v>2751</v>
      </c>
      <c r="J31" s="185" t="s">
        <v>2864</v>
      </c>
      <c r="K31" s="185" t="s">
        <v>2751</v>
      </c>
      <c r="L31" s="185" t="s">
        <v>2751</v>
      </c>
      <c r="M31" s="185" t="s">
        <v>2864</v>
      </c>
      <c r="N31" s="185" t="s">
        <v>2751</v>
      </c>
      <c r="O31" s="185" t="s">
        <v>2751</v>
      </c>
      <c r="P31" s="185" t="s">
        <v>2864</v>
      </c>
      <c r="Q31" s="185" t="s">
        <v>2751</v>
      </c>
      <c r="R31" s="185" t="s">
        <v>2751</v>
      </c>
      <c r="S31" s="185" t="s">
        <v>2864</v>
      </c>
      <c r="T31" s="185" t="s">
        <v>2751</v>
      </c>
      <c r="U31" s="185" t="s">
        <v>2751</v>
      </c>
      <c r="V31" s="185" t="s">
        <v>2864</v>
      </c>
      <c r="W31" s="185" t="s">
        <v>2751</v>
      </c>
      <c r="X31" s="185" t="s">
        <v>2751</v>
      </c>
      <c r="Y31" s="185" t="s">
        <v>2864</v>
      </c>
      <c r="Z31" s="185" t="s">
        <v>2751</v>
      </c>
      <c r="AA31" s="185" t="s">
        <v>2751</v>
      </c>
      <c r="AB31" s="185" t="s">
        <v>2864</v>
      </c>
      <c r="AC31" s="185" t="s">
        <v>2751</v>
      </c>
      <c r="AD31" s="185" t="s">
        <v>2751</v>
      </c>
      <c r="AE31" s="185" t="s">
        <v>2864</v>
      </c>
      <c r="AF31" s="185" t="s">
        <v>2751</v>
      </c>
      <c r="AG31" s="185" t="s">
        <v>2751</v>
      </c>
      <c r="AH31" s="185" t="s">
        <v>2864</v>
      </c>
      <c r="AI31" s="185" t="s">
        <v>2751</v>
      </c>
      <c r="AJ31" s="185" t="s">
        <v>2751</v>
      </c>
      <c r="AK31" s="185" t="s">
        <v>2864</v>
      </c>
      <c r="AL31" s="185" t="s">
        <v>2751</v>
      </c>
      <c r="AM31" s="185" t="s">
        <v>2751</v>
      </c>
      <c r="AN31" s="185" t="s">
        <v>2864</v>
      </c>
      <c r="AO31" s="185" t="s">
        <v>2751</v>
      </c>
      <c r="AP31" s="185" t="s">
        <v>2751</v>
      </c>
      <c r="AQ31" s="185" t="s">
        <v>2864</v>
      </c>
      <c r="AR31" s="185" t="s">
        <v>2751</v>
      </c>
      <c r="AS31" s="185" t="s">
        <v>2751</v>
      </c>
      <c r="AT31" s="185" t="s">
        <v>2864</v>
      </c>
      <c r="AU31" s="185" t="s">
        <v>2751</v>
      </c>
      <c r="AV31" s="185" t="s">
        <v>2751</v>
      </c>
      <c r="AW31" s="185" t="s">
        <v>2864</v>
      </c>
      <c r="AX31" s="185" t="s">
        <v>2751</v>
      </c>
      <c r="AY31" s="185" t="s">
        <v>2751</v>
      </c>
      <c r="AZ31" s="185" t="s">
        <v>2864</v>
      </c>
      <c r="BA31" s="185" t="s">
        <v>2751</v>
      </c>
      <c r="BB31" s="185" t="s">
        <v>2751</v>
      </c>
      <c r="BC31" s="185" t="s">
        <v>2864</v>
      </c>
      <c r="BD31" s="185" t="s">
        <v>2751</v>
      </c>
      <c r="BE31" s="185" t="s">
        <v>2751</v>
      </c>
      <c r="BF31" s="185" t="s">
        <v>2864</v>
      </c>
      <c r="BG31" s="185" t="s">
        <v>2751</v>
      </c>
      <c r="BH31" s="185" t="s">
        <v>2751</v>
      </c>
      <c r="BI31" s="185" t="s">
        <v>2864</v>
      </c>
      <c r="BJ31" s="185" t="s">
        <v>2751</v>
      </c>
      <c r="BK31" s="185" t="s">
        <v>2751</v>
      </c>
      <c r="BL31" s="185" t="s">
        <v>2864</v>
      </c>
      <c r="BM31" s="185" t="s">
        <v>2751</v>
      </c>
      <c r="BN31" s="185" t="s">
        <v>2751</v>
      </c>
      <c r="BO31" s="185" t="s">
        <v>2864</v>
      </c>
      <c r="BP31" s="185" t="s">
        <v>2751</v>
      </c>
      <c r="BQ31" s="185" t="s">
        <v>2751</v>
      </c>
      <c r="BR31" s="185" t="s">
        <v>2864</v>
      </c>
      <c r="BS31" s="185" t="s">
        <v>2751</v>
      </c>
      <c r="BT31" s="185" t="s">
        <v>2751</v>
      </c>
      <c r="BU31" s="185" t="s">
        <v>2864</v>
      </c>
      <c r="BV31" s="185" t="s">
        <v>2751</v>
      </c>
      <c r="BW31" s="185" t="s">
        <v>2751</v>
      </c>
      <c r="BX31" s="185" t="s">
        <v>2864</v>
      </c>
      <c r="BY31" s="185" t="s">
        <v>2751</v>
      </c>
      <c r="BZ31" s="185" t="s">
        <v>2751</v>
      </c>
      <c r="CA31" s="185" t="s">
        <v>2864</v>
      </c>
      <c r="CB31" s="185" t="s">
        <v>2751</v>
      </c>
      <c r="CC31" s="185" t="s">
        <v>2751</v>
      </c>
      <c r="CD31" s="185" t="s">
        <v>2864</v>
      </c>
      <c r="CE31" s="185" t="s">
        <v>2751</v>
      </c>
      <c r="CF31" s="185" t="s">
        <v>2751</v>
      </c>
      <c r="CG31" s="185" t="s">
        <v>2864</v>
      </c>
      <c r="CH31" s="185" t="s">
        <v>2751</v>
      </c>
      <c r="CI31" s="185" t="s">
        <v>2751</v>
      </c>
      <c r="CJ31" s="185" t="s">
        <v>2864</v>
      </c>
      <c r="CK31" s="185" t="s">
        <v>2751</v>
      </c>
      <c r="CL31" s="185" t="s">
        <v>2751</v>
      </c>
      <c r="CM31" s="185" t="s">
        <v>2864</v>
      </c>
      <c r="CN31" s="185" t="s">
        <v>2751</v>
      </c>
      <c r="CO31" s="185" t="s">
        <v>2751</v>
      </c>
      <c r="CP31" s="185" t="s">
        <v>2864</v>
      </c>
      <c r="CQ31" s="185" t="s">
        <v>2751</v>
      </c>
      <c r="CR31" s="185" t="s">
        <v>2971</v>
      </c>
      <c r="CS31" s="185" t="s">
        <v>2864</v>
      </c>
      <c r="CT31" s="185" t="s">
        <v>2751</v>
      </c>
      <c r="CU31" s="185" t="s">
        <v>2751</v>
      </c>
      <c r="CV31" s="185" t="s">
        <v>2864</v>
      </c>
      <c r="CW31" s="185" t="s">
        <v>2751</v>
      </c>
      <c r="CX31" s="185" t="s">
        <v>2751</v>
      </c>
      <c r="CY31" s="185" t="s">
        <v>2864</v>
      </c>
      <c r="CZ31" s="185" t="s">
        <v>2751</v>
      </c>
      <c r="DA31" s="185" t="s">
        <v>2751</v>
      </c>
      <c r="DB31" s="185" t="s">
        <v>2864</v>
      </c>
      <c r="DC31" s="185" t="s">
        <v>2751</v>
      </c>
      <c r="DD31" s="185" t="s">
        <v>2751</v>
      </c>
      <c r="DE31" s="185" t="s">
        <v>2864</v>
      </c>
      <c r="DF31" s="185" t="s">
        <v>2751</v>
      </c>
      <c r="DG31" s="185" t="s">
        <v>2751</v>
      </c>
      <c r="DH31" s="185" t="s">
        <v>2864</v>
      </c>
      <c r="DI31" s="185" t="s">
        <v>2751</v>
      </c>
      <c r="DJ31" s="185" t="s">
        <v>2751</v>
      </c>
      <c r="DK31" s="185" t="s">
        <v>2864</v>
      </c>
      <c r="DL31" s="185" t="s">
        <v>2751</v>
      </c>
      <c r="DM31" s="185" t="s">
        <v>2751</v>
      </c>
      <c r="DN31" s="185" t="s">
        <v>2864</v>
      </c>
      <c r="DO31" s="185" t="s">
        <v>2751</v>
      </c>
      <c r="DP31" s="185" t="s">
        <v>2751</v>
      </c>
      <c r="DQ31" s="185" t="s">
        <v>2864</v>
      </c>
      <c r="DR31" s="185" t="s">
        <v>2751</v>
      </c>
      <c r="DS31" s="185" t="s">
        <v>2751</v>
      </c>
      <c r="DT31" s="185" t="s">
        <v>2864</v>
      </c>
      <c r="DU31" s="185" t="s">
        <v>2751</v>
      </c>
      <c r="DV31" s="185" t="s">
        <v>2751</v>
      </c>
      <c r="DW31" s="185" t="s">
        <v>2864</v>
      </c>
      <c r="DX31" s="185" t="s">
        <v>2751</v>
      </c>
      <c r="DY31" s="185" t="s">
        <v>2751</v>
      </c>
      <c r="DZ31" s="185" t="s">
        <v>2864</v>
      </c>
      <c r="EA31" s="185" t="s">
        <v>2751</v>
      </c>
      <c r="EB31" s="185" t="s">
        <v>2751</v>
      </c>
      <c r="EC31" s="185" t="s">
        <v>2864</v>
      </c>
      <c r="ED31" s="185" t="s">
        <v>2751</v>
      </c>
      <c r="EE31" s="185" t="s">
        <v>2751</v>
      </c>
      <c r="EF31" s="185" t="s">
        <v>2864</v>
      </c>
      <c r="EG31" s="185" t="s">
        <v>2751</v>
      </c>
      <c r="EH31" s="185" t="s">
        <v>2751</v>
      </c>
      <c r="EI31" s="185" t="s">
        <v>2864</v>
      </c>
      <c r="EJ31" s="185" t="s">
        <v>2751</v>
      </c>
      <c r="EK31" s="185" t="s">
        <v>2751</v>
      </c>
      <c r="EL31" s="185" t="s">
        <v>2864</v>
      </c>
      <c r="EM31" s="185" t="s">
        <v>2751</v>
      </c>
      <c r="EN31" s="185" t="s">
        <v>2751</v>
      </c>
      <c r="EO31" s="185" t="s">
        <v>2864</v>
      </c>
      <c r="EP31" s="185" t="s">
        <v>2751</v>
      </c>
      <c r="EQ31" s="185" t="s">
        <v>2751</v>
      </c>
      <c r="ER31" s="185" t="s">
        <v>2864</v>
      </c>
      <c r="ES31" s="185" t="s">
        <v>2751</v>
      </c>
      <c r="ET31" s="185" t="s">
        <v>2751</v>
      </c>
    </row>
    <row r="32" spans="1:150" x14ac:dyDescent="0.3">
      <c r="A32" s="1"/>
      <c r="B32" s="183" t="s">
        <v>2972</v>
      </c>
      <c r="C32" s="183" t="s">
        <v>78</v>
      </c>
      <c r="D32" s="183" t="s">
        <v>2973</v>
      </c>
      <c r="E32" s="183" t="s">
        <v>2974</v>
      </c>
      <c r="F32" s="183" t="s">
        <v>2975</v>
      </c>
      <c r="G32" s="183" t="s">
        <v>2864</v>
      </c>
      <c r="H32" s="183" t="s">
        <v>2751</v>
      </c>
      <c r="I32" s="183" t="s">
        <v>2751</v>
      </c>
      <c r="J32" s="183" t="s">
        <v>2864</v>
      </c>
      <c r="K32" s="183" t="s">
        <v>2751</v>
      </c>
      <c r="L32" s="183" t="s">
        <v>2751</v>
      </c>
      <c r="M32" s="183" t="s">
        <v>2864</v>
      </c>
      <c r="N32" s="183" t="s">
        <v>2751</v>
      </c>
      <c r="O32" s="183" t="s">
        <v>2751</v>
      </c>
      <c r="P32" s="183" t="s">
        <v>2864</v>
      </c>
      <c r="Q32" s="183" t="s">
        <v>2751</v>
      </c>
      <c r="R32" s="183" t="s">
        <v>2751</v>
      </c>
      <c r="S32" s="183" t="s">
        <v>2864</v>
      </c>
      <c r="T32" s="183" t="s">
        <v>2751</v>
      </c>
      <c r="U32" s="183" t="s">
        <v>2751</v>
      </c>
      <c r="V32" s="183" t="s">
        <v>2864</v>
      </c>
      <c r="W32" s="183" t="s">
        <v>2751</v>
      </c>
      <c r="X32" s="183" t="s">
        <v>2751</v>
      </c>
      <c r="Y32" s="183" t="s">
        <v>2864</v>
      </c>
      <c r="Z32" s="183" t="s">
        <v>2751</v>
      </c>
      <c r="AA32" s="183" t="s">
        <v>2751</v>
      </c>
      <c r="AB32" s="183" t="s">
        <v>2864</v>
      </c>
      <c r="AC32" s="183" t="s">
        <v>2751</v>
      </c>
      <c r="AD32" s="183" t="s">
        <v>2751</v>
      </c>
      <c r="AE32" s="183" t="s">
        <v>2864</v>
      </c>
      <c r="AF32" s="183" t="s">
        <v>2751</v>
      </c>
      <c r="AG32" s="183" t="s">
        <v>2751</v>
      </c>
      <c r="AH32" s="183" t="s">
        <v>2864</v>
      </c>
      <c r="AI32" s="183" t="s">
        <v>2751</v>
      </c>
      <c r="AJ32" s="183" t="s">
        <v>2751</v>
      </c>
      <c r="AK32" s="183" t="s">
        <v>2864</v>
      </c>
      <c r="AL32" s="183" t="s">
        <v>2751</v>
      </c>
      <c r="AM32" s="183" t="s">
        <v>2751</v>
      </c>
      <c r="AN32" s="183" t="s">
        <v>2864</v>
      </c>
      <c r="AO32" s="183" t="s">
        <v>2751</v>
      </c>
      <c r="AP32" s="183" t="s">
        <v>2751</v>
      </c>
      <c r="AQ32" s="183" t="s">
        <v>2864</v>
      </c>
      <c r="AR32" s="183" t="s">
        <v>2751</v>
      </c>
      <c r="AS32" s="183" t="s">
        <v>2751</v>
      </c>
      <c r="AT32" s="183" t="s">
        <v>2864</v>
      </c>
      <c r="AU32" s="183" t="s">
        <v>2751</v>
      </c>
      <c r="AV32" s="183" t="s">
        <v>2751</v>
      </c>
      <c r="AW32" s="183" t="s">
        <v>2864</v>
      </c>
      <c r="AX32" s="183" t="s">
        <v>2751</v>
      </c>
      <c r="AY32" s="183" t="s">
        <v>2751</v>
      </c>
      <c r="AZ32" s="183" t="s">
        <v>2864</v>
      </c>
      <c r="BA32" s="183" t="s">
        <v>2751</v>
      </c>
      <c r="BB32" s="183" t="s">
        <v>2751</v>
      </c>
      <c r="BC32" s="183" t="s">
        <v>2864</v>
      </c>
      <c r="BD32" s="183" t="s">
        <v>2751</v>
      </c>
      <c r="BE32" s="183" t="s">
        <v>2751</v>
      </c>
      <c r="BF32" s="183" t="s">
        <v>2864</v>
      </c>
      <c r="BG32" s="183" t="s">
        <v>2751</v>
      </c>
      <c r="BH32" s="183" t="s">
        <v>2751</v>
      </c>
      <c r="BI32" s="183" t="s">
        <v>2864</v>
      </c>
      <c r="BJ32" s="183" t="s">
        <v>2751</v>
      </c>
      <c r="BK32" s="183" t="s">
        <v>2751</v>
      </c>
      <c r="BL32" s="183" t="s">
        <v>2864</v>
      </c>
      <c r="BM32" s="183" t="s">
        <v>2751</v>
      </c>
      <c r="BN32" s="183" t="s">
        <v>2751</v>
      </c>
      <c r="BO32" s="183" t="s">
        <v>2864</v>
      </c>
      <c r="BP32" s="183" t="s">
        <v>2751</v>
      </c>
      <c r="BQ32" s="183" t="s">
        <v>2751</v>
      </c>
      <c r="BR32" s="183" t="s">
        <v>2864</v>
      </c>
      <c r="BS32" s="183" t="s">
        <v>2751</v>
      </c>
      <c r="BT32" s="183" t="s">
        <v>2751</v>
      </c>
      <c r="BU32" s="183" t="s">
        <v>2864</v>
      </c>
      <c r="BV32" s="183" t="s">
        <v>2751</v>
      </c>
      <c r="BW32" s="183" t="s">
        <v>2751</v>
      </c>
      <c r="BX32" s="183" t="s">
        <v>2864</v>
      </c>
      <c r="BY32" s="183" t="s">
        <v>2751</v>
      </c>
      <c r="BZ32" s="183" t="s">
        <v>2751</v>
      </c>
      <c r="CA32" s="183" t="s">
        <v>2864</v>
      </c>
      <c r="CB32" s="183" t="s">
        <v>2751</v>
      </c>
      <c r="CC32" s="183" t="s">
        <v>2751</v>
      </c>
      <c r="CD32" s="183" t="s">
        <v>2864</v>
      </c>
      <c r="CE32" s="183" t="s">
        <v>2751</v>
      </c>
      <c r="CF32" s="183" t="s">
        <v>2751</v>
      </c>
      <c r="CG32" s="183" t="s">
        <v>2864</v>
      </c>
      <c r="CH32" s="183" t="s">
        <v>2751</v>
      </c>
      <c r="CI32" s="183" t="s">
        <v>2751</v>
      </c>
      <c r="CJ32" s="183" t="s">
        <v>2864</v>
      </c>
      <c r="CK32" s="183" t="s">
        <v>2751</v>
      </c>
      <c r="CL32" s="183" t="s">
        <v>2751</v>
      </c>
      <c r="CM32" s="183" t="s">
        <v>2864</v>
      </c>
      <c r="CN32" s="183" t="s">
        <v>2751</v>
      </c>
      <c r="CO32" s="183" t="s">
        <v>2751</v>
      </c>
      <c r="CP32" s="183" t="s">
        <v>2864</v>
      </c>
      <c r="CQ32" s="183" t="s">
        <v>2751</v>
      </c>
      <c r="CR32" s="183" t="s">
        <v>2751</v>
      </c>
      <c r="CS32" s="183" t="s">
        <v>2864</v>
      </c>
      <c r="CT32" s="183" t="s">
        <v>2751</v>
      </c>
      <c r="CU32" s="183" t="s">
        <v>2751</v>
      </c>
      <c r="CV32" s="183" t="s">
        <v>2864</v>
      </c>
      <c r="CW32" s="183" t="s">
        <v>2751</v>
      </c>
      <c r="CX32" s="183" t="s">
        <v>2751</v>
      </c>
      <c r="CY32" s="183" t="s">
        <v>2864</v>
      </c>
      <c r="CZ32" s="183" t="s">
        <v>2751</v>
      </c>
      <c r="DA32" s="183" t="s">
        <v>2751</v>
      </c>
      <c r="DB32" s="183" t="s">
        <v>2864</v>
      </c>
      <c r="DC32" s="183" t="s">
        <v>2751</v>
      </c>
      <c r="DD32" s="183" t="s">
        <v>2751</v>
      </c>
      <c r="DE32" s="183" t="s">
        <v>2864</v>
      </c>
      <c r="DF32" s="183" t="s">
        <v>2751</v>
      </c>
      <c r="DG32" s="183" t="s">
        <v>2751</v>
      </c>
      <c r="DH32" s="183" t="s">
        <v>2864</v>
      </c>
      <c r="DI32" s="183" t="s">
        <v>2751</v>
      </c>
      <c r="DJ32" s="183" t="s">
        <v>2751</v>
      </c>
      <c r="DK32" s="183" t="s">
        <v>2864</v>
      </c>
      <c r="DL32" s="183" t="s">
        <v>2751</v>
      </c>
      <c r="DM32" s="183" t="s">
        <v>2751</v>
      </c>
      <c r="DN32" s="183" t="s">
        <v>2864</v>
      </c>
      <c r="DO32" s="183" t="s">
        <v>2751</v>
      </c>
      <c r="DP32" s="183" t="s">
        <v>2751</v>
      </c>
      <c r="DQ32" s="183" t="s">
        <v>2864</v>
      </c>
      <c r="DR32" s="183" t="s">
        <v>2751</v>
      </c>
      <c r="DS32" s="183" t="s">
        <v>2751</v>
      </c>
      <c r="DT32" s="183" t="s">
        <v>2864</v>
      </c>
      <c r="DU32" s="183" t="s">
        <v>2751</v>
      </c>
      <c r="DV32" s="183" t="s">
        <v>2751</v>
      </c>
      <c r="DW32" s="183" t="s">
        <v>2864</v>
      </c>
      <c r="DX32" s="183" t="s">
        <v>2751</v>
      </c>
      <c r="DY32" s="183" t="s">
        <v>2751</v>
      </c>
      <c r="DZ32" s="183" t="s">
        <v>2864</v>
      </c>
      <c r="EA32" s="183" t="s">
        <v>2751</v>
      </c>
      <c r="EB32" s="183" t="s">
        <v>2751</v>
      </c>
      <c r="EC32" s="183" t="s">
        <v>2864</v>
      </c>
      <c r="ED32" s="183" t="s">
        <v>2751</v>
      </c>
      <c r="EE32" s="183" t="s">
        <v>2751</v>
      </c>
      <c r="EF32" s="183" t="s">
        <v>2864</v>
      </c>
      <c r="EG32" s="183" t="s">
        <v>2751</v>
      </c>
      <c r="EH32" s="183" t="s">
        <v>2751</v>
      </c>
      <c r="EI32" s="183" t="s">
        <v>2864</v>
      </c>
      <c r="EJ32" s="183" t="s">
        <v>2751</v>
      </c>
      <c r="EK32" s="183" t="s">
        <v>2751</v>
      </c>
      <c r="EL32" s="183" t="s">
        <v>2864</v>
      </c>
      <c r="EM32" s="183" t="s">
        <v>2751</v>
      </c>
      <c r="EN32" s="183" t="s">
        <v>2751</v>
      </c>
      <c r="EO32" s="183" t="s">
        <v>2864</v>
      </c>
      <c r="EP32" s="183" t="s">
        <v>2751</v>
      </c>
      <c r="EQ32" s="183" t="s">
        <v>2751</v>
      </c>
      <c r="ER32" s="183" t="s">
        <v>2864</v>
      </c>
      <c r="ES32" s="183" t="s">
        <v>2751</v>
      </c>
      <c r="ET32" s="183" t="s">
        <v>2751</v>
      </c>
    </row>
    <row r="33" spans="1:150" x14ac:dyDescent="0.3">
      <c r="A33" s="1"/>
      <c r="B33" s="184" t="s">
        <v>2976</v>
      </c>
      <c r="C33" s="184" t="s">
        <v>78</v>
      </c>
      <c r="D33" s="184" t="s">
        <v>2973</v>
      </c>
      <c r="E33" s="184" t="s">
        <v>2977</v>
      </c>
      <c r="F33" s="184" t="s">
        <v>2978</v>
      </c>
      <c r="G33" s="185" t="s">
        <v>2864</v>
      </c>
      <c r="H33" s="185" t="s">
        <v>545</v>
      </c>
      <c r="I33" s="185" t="s">
        <v>545</v>
      </c>
      <c r="J33" s="185" t="s">
        <v>2864</v>
      </c>
      <c r="K33" s="185" t="s">
        <v>545</v>
      </c>
      <c r="L33" s="185" t="s">
        <v>545</v>
      </c>
      <c r="M33" s="185" t="s">
        <v>2864</v>
      </c>
      <c r="N33" s="185" t="s">
        <v>545</v>
      </c>
      <c r="O33" s="185" t="s">
        <v>545</v>
      </c>
      <c r="P33" s="185" t="s">
        <v>2864</v>
      </c>
      <c r="Q33" s="185" t="s">
        <v>545</v>
      </c>
      <c r="R33" s="185" t="s">
        <v>545</v>
      </c>
      <c r="S33" s="185" t="s">
        <v>2864</v>
      </c>
      <c r="T33" s="185" t="s">
        <v>545</v>
      </c>
      <c r="U33" s="185" t="s">
        <v>545</v>
      </c>
      <c r="V33" s="185" t="s">
        <v>2864</v>
      </c>
      <c r="W33" s="185" t="s">
        <v>545</v>
      </c>
      <c r="X33" s="185" t="s">
        <v>545</v>
      </c>
      <c r="Y33" s="185" t="s">
        <v>2864</v>
      </c>
      <c r="Z33" s="185" t="s">
        <v>545</v>
      </c>
      <c r="AA33" s="185" t="s">
        <v>545</v>
      </c>
      <c r="AB33" s="185" t="s">
        <v>2864</v>
      </c>
      <c r="AC33" s="185" t="s">
        <v>545</v>
      </c>
      <c r="AD33" s="185" t="s">
        <v>545</v>
      </c>
      <c r="AE33" s="185" t="s">
        <v>2864</v>
      </c>
      <c r="AF33" s="185" t="s">
        <v>545</v>
      </c>
      <c r="AG33" s="185" t="s">
        <v>545</v>
      </c>
      <c r="AH33" s="185" t="s">
        <v>2864</v>
      </c>
      <c r="AI33" s="185" t="s">
        <v>545</v>
      </c>
      <c r="AJ33" s="185" t="s">
        <v>545</v>
      </c>
      <c r="AK33" s="185" t="s">
        <v>2864</v>
      </c>
      <c r="AL33" s="185" t="s">
        <v>545</v>
      </c>
      <c r="AM33" s="185" t="s">
        <v>545</v>
      </c>
      <c r="AN33" s="185" t="s">
        <v>2864</v>
      </c>
      <c r="AO33" s="185" t="s">
        <v>545</v>
      </c>
      <c r="AP33" s="185" t="s">
        <v>545</v>
      </c>
      <c r="AQ33" s="185" t="s">
        <v>2864</v>
      </c>
      <c r="AR33" s="185" t="s">
        <v>545</v>
      </c>
      <c r="AS33" s="185" t="s">
        <v>545</v>
      </c>
      <c r="AT33" s="185" t="s">
        <v>2864</v>
      </c>
      <c r="AU33" s="185" t="s">
        <v>545</v>
      </c>
      <c r="AV33" s="185" t="s">
        <v>545</v>
      </c>
      <c r="AW33" s="185" t="s">
        <v>2864</v>
      </c>
      <c r="AX33" s="185" t="s">
        <v>545</v>
      </c>
      <c r="AY33" s="185" t="s">
        <v>545</v>
      </c>
      <c r="AZ33" s="185" t="s">
        <v>2864</v>
      </c>
      <c r="BA33" s="185" t="s">
        <v>545</v>
      </c>
      <c r="BB33" s="185" t="s">
        <v>545</v>
      </c>
      <c r="BC33" s="185" t="s">
        <v>2864</v>
      </c>
      <c r="BD33" s="185" t="s">
        <v>545</v>
      </c>
      <c r="BE33" s="185" t="s">
        <v>545</v>
      </c>
      <c r="BF33" s="185" t="s">
        <v>2864</v>
      </c>
      <c r="BG33" s="185" t="s">
        <v>545</v>
      </c>
      <c r="BH33" s="185" t="s">
        <v>545</v>
      </c>
      <c r="BI33" s="185" t="s">
        <v>2864</v>
      </c>
      <c r="BJ33" s="185" t="s">
        <v>545</v>
      </c>
      <c r="BK33" s="185" t="s">
        <v>545</v>
      </c>
      <c r="BL33" s="185" t="s">
        <v>2864</v>
      </c>
      <c r="BM33" s="185" t="s">
        <v>545</v>
      </c>
      <c r="BN33" s="185" t="s">
        <v>545</v>
      </c>
      <c r="BO33" s="185" t="s">
        <v>2864</v>
      </c>
      <c r="BP33" s="185" t="s">
        <v>545</v>
      </c>
      <c r="BQ33" s="185" t="s">
        <v>545</v>
      </c>
      <c r="BR33" s="185" t="s">
        <v>2864</v>
      </c>
      <c r="BS33" s="185" t="s">
        <v>545</v>
      </c>
      <c r="BT33" s="185" t="s">
        <v>545</v>
      </c>
      <c r="BU33" s="185" t="s">
        <v>2864</v>
      </c>
      <c r="BV33" s="185" t="s">
        <v>545</v>
      </c>
      <c r="BW33" s="185" t="s">
        <v>545</v>
      </c>
      <c r="BX33" s="185" t="s">
        <v>2864</v>
      </c>
      <c r="BY33" s="185" t="s">
        <v>545</v>
      </c>
      <c r="BZ33" s="185" t="s">
        <v>545</v>
      </c>
      <c r="CA33" s="185" t="s">
        <v>2864</v>
      </c>
      <c r="CB33" s="185" t="s">
        <v>545</v>
      </c>
      <c r="CC33" s="185" t="s">
        <v>545</v>
      </c>
      <c r="CD33" s="185" t="s">
        <v>2864</v>
      </c>
      <c r="CE33" s="185" t="s">
        <v>545</v>
      </c>
      <c r="CF33" s="185" t="s">
        <v>545</v>
      </c>
      <c r="CG33" s="185" t="s">
        <v>2864</v>
      </c>
      <c r="CH33" s="185" t="s">
        <v>545</v>
      </c>
      <c r="CI33" s="185" t="s">
        <v>545</v>
      </c>
      <c r="CJ33" s="185" t="s">
        <v>2864</v>
      </c>
      <c r="CK33" s="185" t="s">
        <v>545</v>
      </c>
      <c r="CL33" s="185" t="s">
        <v>545</v>
      </c>
      <c r="CM33" s="185" t="s">
        <v>2864</v>
      </c>
      <c r="CN33" s="185" t="s">
        <v>545</v>
      </c>
      <c r="CO33" s="185" t="s">
        <v>545</v>
      </c>
      <c r="CP33" s="185" t="s">
        <v>2864</v>
      </c>
      <c r="CQ33" s="185" t="s">
        <v>545</v>
      </c>
      <c r="CR33" s="185" t="s">
        <v>545</v>
      </c>
      <c r="CS33" s="185" t="s">
        <v>2864</v>
      </c>
      <c r="CT33" s="185" t="s">
        <v>545</v>
      </c>
      <c r="CU33" s="185" t="s">
        <v>545</v>
      </c>
      <c r="CV33" s="185" t="s">
        <v>2864</v>
      </c>
      <c r="CW33" s="185" t="s">
        <v>545</v>
      </c>
      <c r="CX33" s="185" t="s">
        <v>545</v>
      </c>
      <c r="CY33" s="185" t="s">
        <v>2864</v>
      </c>
      <c r="CZ33" s="185" t="s">
        <v>545</v>
      </c>
      <c r="DA33" s="185" t="s">
        <v>545</v>
      </c>
      <c r="DB33" s="185" t="s">
        <v>2864</v>
      </c>
      <c r="DC33" s="185" t="s">
        <v>545</v>
      </c>
      <c r="DD33" s="185" t="s">
        <v>545</v>
      </c>
      <c r="DE33" s="185" t="s">
        <v>2864</v>
      </c>
      <c r="DF33" s="185" t="s">
        <v>545</v>
      </c>
      <c r="DG33" s="185" t="s">
        <v>545</v>
      </c>
      <c r="DH33" s="185" t="s">
        <v>2864</v>
      </c>
      <c r="DI33" s="185" t="s">
        <v>545</v>
      </c>
      <c r="DJ33" s="185" t="s">
        <v>545</v>
      </c>
      <c r="DK33" s="185" t="s">
        <v>2864</v>
      </c>
      <c r="DL33" s="185" t="s">
        <v>545</v>
      </c>
      <c r="DM33" s="185" t="s">
        <v>545</v>
      </c>
      <c r="DN33" s="185" t="s">
        <v>2864</v>
      </c>
      <c r="DO33" s="185" t="s">
        <v>545</v>
      </c>
      <c r="DP33" s="185" t="s">
        <v>545</v>
      </c>
      <c r="DQ33" s="185" t="s">
        <v>2864</v>
      </c>
      <c r="DR33" s="185" t="s">
        <v>545</v>
      </c>
      <c r="DS33" s="185" t="s">
        <v>545</v>
      </c>
      <c r="DT33" s="185" t="s">
        <v>2864</v>
      </c>
      <c r="DU33" s="185" t="s">
        <v>545</v>
      </c>
      <c r="DV33" s="185" t="s">
        <v>545</v>
      </c>
      <c r="DW33" s="185" t="s">
        <v>2864</v>
      </c>
      <c r="DX33" s="185" t="s">
        <v>545</v>
      </c>
      <c r="DY33" s="185" t="s">
        <v>545</v>
      </c>
      <c r="DZ33" s="185" t="s">
        <v>2864</v>
      </c>
      <c r="EA33" s="185" t="s">
        <v>545</v>
      </c>
      <c r="EB33" s="185" t="s">
        <v>545</v>
      </c>
      <c r="EC33" s="185" t="s">
        <v>2864</v>
      </c>
      <c r="ED33" s="185" t="s">
        <v>545</v>
      </c>
      <c r="EE33" s="185" t="s">
        <v>545</v>
      </c>
      <c r="EF33" s="185" t="s">
        <v>2864</v>
      </c>
      <c r="EG33" s="185" t="s">
        <v>545</v>
      </c>
      <c r="EH33" s="185" t="s">
        <v>545</v>
      </c>
      <c r="EI33" s="185" t="s">
        <v>2864</v>
      </c>
      <c r="EJ33" s="185" t="s">
        <v>545</v>
      </c>
      <c r="EK33" s="185" t="s">
        <v>545</v>
      </c>
      <c r="EL33" s="185" t="s">
        <v>2864</v>
      </c>
      <c r="EM33" s="185" t="s">
        <v>545</v>
      </c>
      <c r="EN33" s="185" t="s">
        <v>545</v>
      </c>
      <c r="EO33" s="185" t="s">
        <v>2864</v>
      </c>
      <c r="EP33" s="185" t="s">
        <v>545</v>
      </c>
      <c r="EQ33" s="185" t="s">
        <v>545</v>
      </c>
      <c r="ER33" s="185" t="s">
        <v>2864</v>
      </c>
      <c r="ES33" s="185" t="s">
        <v>545</v>
      </c>
      <c r="ET33" s="185" t="s">
        <v>545</v>
      </c>
    </row>
    <row r="34" spans="1:150" x14ac:dyDescent="0.3">
      <c r="A34" s="1"/>
      <c r="B34" s="184" t="s">
        <v>2979</v>
      </c>
      <c r="C34" s="184" t="s">
        <v>78</v>
      </c>
      <c r="D34" s="184" t="s">
        <v>2973</v>
      </c>
      <c r="E34" s="184" t="s">
        <v>2980</v>
      </c>
      <c r="F34" s="184" t="s">
        <v>2981</v>
      </c>
      <c r="G34" s="185" t="s">
        <v>2864</v>
      </c>
      <c r="H34" s="185" t="s">
        <v>545</v>
      </c>
      <c r="I34" s="185" t="s">
        <v>545</v>
      </c>
      <c r="J34" s="185" t="s">
        <v>2864</v>
      </c>
      <c r="K34" s="185" t="s">
        <v>545</v>
      </c>
      <c r="L34" s="185" t="s">
        <v>545</v>
      </c>
      <c r="M34" s="185" t="s">
        <v>2864</v>
      </c>
      <c r="N34" s="185" t="s">
        <v>545</v>
      </c>
      <c r="O34" s="185" t="s">
        <v>545</v>
      </c>
      <c r="P34" s="185" t="s">
        <v>2864</v>
      </c>
      <c r="Q34" s="185" t="s">
        <v>545</v>
      </c>
      <c r="R34" s="185" t="s">
        <v>545</v>
      </c>
      <c r="S34" s="185" t="s">
        <v>2864</v>
      </c>
      <c r="T34" s="185" t="s">
        <v>545</v>
      </c>
      <c r="U34" s="185" t="s">
        <v>545</v>
      </c>
      <c r="V34" s="185" t="s">
        <v>2864</v>
      </c>
      <c r="W34" s="185" t="s">
        <v>545</v>
      </c>
      <c r="X34" s="185" t="s">
        <v>545</v>
      </c>
      <c r="Y34" s="185" t="s">
        <v>2864</v>
      </c>
      <c r="Z34" s="185" t="s">
        <v>545</v>
      </c>
      <c r="AA34" s="185" t="s">
        <v>545</v>
      </c>
      <c r="AB34" s="185" t="s">
        <v>2864</v>
      </c>
      <c r="AC34" s="185" t="s">
        <v>545</v>
      </c>
      <c r="AD34" s="185" t="s">
        <v>545</v>
      </c>
      <c r="AE34" s="185" t="s">
        <v>2864</v>
      </c>
      <c r="AF34" s="185" t="s">
        <v>545</v>
      </c>
      <c r="AG34" s="185" t="s">
        <v>545</v>
      </c>
      <c r="AH34" s="185" t="s">
        <v>2864</v>
      </c>
      <c r="AI34" s="185" t="s">
        <v>545</v>
      </c>
      <c r="AJ34" s="185" t="s">
        <v>545</v>
      </c>
      <c r="AK34" s="185" t="s">
        <v>2864</v>
      </c>
      <c r="AL34" s="185" t="s">
        <v>545</v>
      </c>
      <c r="AM34" s="185" t="s">
        <v>545</v>
      </c>
      <c r="AN34" s="185" t="s">
        <v>2864</v>
      </c>
      <c r="AO34" s="185" t="s">
        <v>545</v>
      </c>
      <c r="AP34" s="185" t="s">
        <v>545</v>
      </c>
      <c r="AQ34" s="185" t="s">
        <v>2864</v>
      </c>
      <c r="AR34" s="185" t="s">
        <v>545</v>
      </c>
      <c r="AS34" s="185" t="s">
        <v>545</v>
      </c>
      <c r="AT34" s="185" t="s">
        <v>2864</v>
      </c>
      <c r="AU34" s="185" t="s">
        <v>545</v>
      </c>
      <c r="AV34" s="185" t="s">
        <v>545</v>
      </c>
      <c r="AW34" s="185" t="s">
        <v>2864</v>
      </c>
      <c r="AX34" s="185" t="s">
        <v>545</v>
      </c>
      <c r="AY34" s="185" t="s">
        <v>545</v>
      </c>
      <c r="AZ34" s="185" t="s">
        <v>2864</v>
      </c>
      <c r="BA34" s="185" t="s">
        <v>545</v>
      </c>
      <c r="BB34" s="185" t="s">
        <v>545</v>
      </c>
      <c r="BC34" s="185" t="s">
        <v>2864</v>
      </c>
      <c r="BD34" s="185" t="s">
        <v>545</v>
      </c>
      <c r="BE34" s="185" t="s">
        <v>545</v>
      </c>
      <c r="BF34" s="185" t="s">
        <v>2864</v>
      </c>
      <c r="BG34" s="185" t="s">
        <v>545</v>
      </c>
      <c r="BH34" s="185" t="s">
        <v>545</v>
      </c>
      <c r="BI34" s="185" t="s">
        <v>2864</v>
      </c>
      <c r="BJ34" s="185" t="s">
        <v>545</v>
      </c>
      <c r="BK34" s="185" t="s">
        <v>545</v>
      </c>
      <c r="BL34" s="185" t="s">
        <v>2864</v>
      </c>
      <c r="BM34" s="185" t="s">
        <v>545</v>
      </c>
      <c r="BN34" s="185" t="s">
        <v>545</v>
      </c>
      <c r="BO34" s="185" t="s">
        <v>2864</v>
      </c>
      <c r="BP34" s="185" t="s">
        <v>545</v>
      </c>
      <c r="BQ34" s="185" t="s">
        <v>545</v>
      </c>
      <c r="BR34" s="185" t="s">
        <v>2864</v>
      </c>
      <c r="BS34" s="185" t="s">
        <v>545</v>
      </c>
      <c r="BT34" s="185" t="s">
        <v>545</v>
      </c>
      <c r="BU34" s="185" t="s">
        <v>2864</v>
      </c>
      <c r="BV34" s="185" t="s">
        <v>545</v>
      </c>
      <c r="BW34" s="185" t="s">
        <v>545</v>
      </c>
      <c r="BX34" s="185" t="s">
        <v>2864</v>
      </c>
      <c r="BY34" s="185" t="s">
        <v>545</v>
      </c>
      <c r="BZ34" s="185" t="s">
        <v>545</v>
      </c>
      <c r="CA34" s="185" t="s">
        <v>2864</v>
      </c>
      <c r="CB34" s="185" t="s">
        <v>545</v>
      </c>
      <c r="CC34" s="185" t="s">
        <v>545</v>
      </c>
      <c r="CD34" s="185" t="s">
        <v>2864</v>
      </c>
      <c r="CE34" s="185" t="s">
        <v>545</v>
      </c>
      <c r="CF34" s="185" t="s">
        <v>545</v>
      </c>
      <c r="CG34" s="185" t="s">
        <v>2864</v>
      </c>
      <c r="CH34" s="185" t="s">
        <v>545</v>
      </c>
      <c r="CI34" s="185" t="s">
        <v>545</v>
      </c>
      <c r="CJ34" s="185" t="s">
        <v>2864</v>
      </c>
      <c r="CK34" s="185" t="s">
        <v>545</v>
      </c>
      <c r="CL34" s="185" t="s">
        <v>545</v>
      </c>
      <c r="CM34" s="185" t="s">
        <v>2864</v>
      </c>
      <c r="CN34" s="185" t="s">
        <v>545</v>
      </c>
      <c r="CO34" s="185" t="s">
        <v>545</v>
      </c>
      <c r="CP34" s="185" t="s">
        <v>2864</v>
      </c>
      <c r="CQ34" s="185" t="s">
        <v>545</v>
      </c>
      <c r="CR34" s="185" t="s">
        <v>545</v>
      </c>
      <c r="CS34" s="185" t="s">
        <v>2864</v>
      </c>
      <c r="CT34" s="185" t="s">
        <v>545</v>
      </c>
      <c r="CU34" s="185" t="s">
        <v>545</v>
      </c>
      <c r="CV34" s="185" t="s">
        <v>2864</v>
      </c>
      <c r="CW34" s="185" t="s">
        <v>545</v>
      </c>
      <c r="CX34" s="185" t="s">
        <v>545</v>
      </c>
      <c r="CY34" s="185" t="s">
        <v>2864</v>
      </c>
      <c r="CZ34" s="185" t="s">
        <v>545</v>
      </c>
      <c r="DA34" s="185" t="s">
        <v>545</v>
      </c>
      <c r="DB34" s="185" t="s">
        <v>2864</v>
      </c>
      <c r="DC34" s="185" t="s">
        <v>545</v>
      </c>
      <c r="DD34" s="185" t="s">
        <v>545</v>
      </c>
      <c r="DE34" s="185" t="s">
        <v>2864</v>
      </c>
      <c r="DF34" s="185" t="s">
        <v>545</v>
      </c>
      <c r="DG34" s="185" t="s">
        <v>545</v>
      </c>
      <c r="DH34" s="185" t="s">
        <v>2864</v>
      </c>
      <c r="DI34" s="185" t="s">
        <v>545</v>
      </c>
      <c r="DJ34" s="185" t="s">
        <v>545</v>
      </c>
      <c r="DK34" s="185" t="s">
        <v>2864</v>
      </c>
      <c r="DL34" s="185" t="s">
        <v>545</v>
      </c>
      <c r="DM34" s="185" t="s">
        <v>545</v>
      </c>
      <c r="DN34" s="185" t="s">
        <v>2864</v>
      </c>
      <c r="DO34" s="185" t="s">
        <v>545</v>
      </c>
      <c r="DP34" s="185" t="s">
        <v>545</v>
      </c>
      <c r="DQ34" s="185" t="s">
        <v>2864</v>
      </c>
      <c r="DR34" s="185" t="s">
        <v>545</v>
      </c>
      <c r="DS34" s="185" t="s">
        <v>545</v>
      </c>
      <c r="DT34" s="185" t="s">
        <v>2864</v>
      </c>
      <c r="DU34" s="185" t="s">
        <v>545</v>
      </c>
      <c r="DV34" s="185" t="s">
        <v>545</v>
      </c>
      <c r="DW34" s="185" t="s">
        <v>2864</v>
      </c>
      <c r="DX34" s="185" t="s">
        <v>545</v>
      </c>
      <c r="DY34" s="185" t="s">
        <v>545</v>
      </c>
      <c r="DZ34" s="185" t="s">
        <v>2864</v>
      </c>
      <c r="EA34" s="185" t="s">
        <v>545</v>
      </c>
      <c r="EB34" s="185" t="s">
        <v>545</v>
      </c>
      <c r="EC34" s="185" t="s">
        <v>2864</v>
      </c>
      <c r="ED34" s="185" t="s">
        <v>545</v>
      </c>
      <c r="EE34" s="185" t="s">
        <v>545</v>
      </c>
      <c r="EF34" s="185" t="s">
        <v>2864</v>
      </c>
      <c r="EG34" s="185" t="s">
        <v>545</v>
      </c>
      <c r="EH34" s="185" t="s">
        <v>545</v>
      </c>
      <c r="EI34" s="185" t="s">
        <v>2864</v>
      </c>
      <c r="EJ34" s="185" t="s">
        <v>545</v>
      </c>
      <c r="EK34" s="185" t="s">
        <v>545</v>
      </c>
      <c r="EL34" s="185" t="s">
        <v>2864</v>
      </c>
      <c r="EM34" s="185" t="s">
        <v>545</v>
      </c>
      <c r="EN34" s="185" t="s">
        <v>545</v>
      </c>
      <c r="EO34" s="185" t="s">
        <v>2864</v>
      </c>
      <c r="EP34" s="185" t="s">
        <v>545</v>
      </c>
      <c r="EQ34" s="185" t="s">
        <v>545</v>
      </c>
      <c r="ER34" s="185" t="s">
        <v>2864</v>
      </c>
      <c r="ES34" s="185" t="s">
        <v>545</v>
      </c>
      <c r="ET34" s="185" t="s">
        <v>545</v>
      </c>
    </row>
    <row r="35" spans="1:150" x14ac:dyDescent="0.3">
      <c r="A35" s="1"/>
      <c r="B35" s="184" t="s">
        <v>2982</v>
      </c>
      <c r="C35" s="184" t="s">
        <v>78</v>
      </c>
      <c r="D35" s="184" t="s">
        <v>2973</v>
      </c>
      <c r="E35" s="184" t="s">
        <v>2983</v>
      </c>
      <c r="F35" s="184" t="s">
        <v>2984</v>
      </c>
      <c r="G35" s="185" t="s">
        <v>2864</v>
      </c>
      <c r="H35" s="185" t="s">
        <v>545</v>
      </c>
      <c r="I35" s="185" t="s">
        <v>545</v>
      </c>
      <c r="J35" s="185" t="s">
        <v>2864</v>
      </c>
      <c r="K35" s="185" t="s">
        <v>545</v>
      </c>
      <c r="L35" s="185" t="s">
        <v>545</v>
      </c>
      <c r="M35" s="185" t="s">
        <v>2864</v>
      </c>
      <c r="N35" s="185" t="s">
        <v>545</v>
      </c>
      <c r="O35" s="185" t="s">
        <v>545</v>
      </c>
      <c r="P35" s="185" t="s">
        <v>2864</v>
      </c>
      <c r="Q35" s="185" t="s">
        <v>545</v>
      </c>
      <c r="R35" s="185" t="s">
        <v>545</v>
      </c>
      <c r="S35" s="185" t="s">
        <v>2864</v>
      </c>
      <c r="T35" s="185" t="s">
        <v>545</v>
      </c>
      <c r="U35" s="185" t="s">
        <v>545</v>
      </c>
      <c r="V35" s="185" t="s">
        <v>2864</v>
      </c>
      <c r="W35" s="185" t="s">
        <v>545</v>
      </c>
      <c r="X35" s="185" t="s">
        <v>545</v>
      </c>
      <c r="Y35" s="185" t="s">
        <v>2864</v>
      </c>
      <c r="Z35" s="185" t="s">
        <v>545</v>
      </c>
      <c r="AA35" s="185" t="s">
        <v>545</v>
      </c>
      <c r="AB35" s="185" t="s">
        <v>2864</v>
      </c>
      <c r="AC35" s="185" t="s">
        <v>545</v>
      </c>
      <c r="AD35" s="185" t="s">
        <v>545</v>
      </c>
      <c r="AE35" s="185" t="s">
        <v>2864</v>
      </c>
      <c r="AF35" s="185" t="s">
        <v>545</v>
      </c>
      <c r="AG35" s="185" t="s">
        <v>545</v>
      </c>
      <c r="AH35" s="185" t="s">
        <v>2864</v>
      </c>
      <c r="AI35" s="185" t="s">
        <v>545</v>
      </c>
      <c r="AJ35" s="185" t="s">
        <v>545</v>
      </c>
      <c r="AK35" s="185" t="s">
        <v>2864</v>
      </c>
      <c r="AL35" s="185" t="s">
        <v>545</v>
      </c>
      <c r="AM35" s="185" t="s">
        <v>545</v>
      </c>
      <c r="AN35" s="185" t="s">
        <v>2864</v>
      </c>
      <c r="AO35" s="185" t="s">
        <v>545</v>
      </c>
      <c r="AP35" s="185" t="s">
        <v>545</v>
      </c>
      <c r="AQ35" s="185" t="s">
        <v>2864</v>
      </c>
      <c r="AR35" s="185" t="s">
        <v>545</v>
      </c>
      <c r="AS35" s="185" t="s">
        <v>545</v>
      </c>
      <c r="AT35" s="185" t="s">
        <v>2864</v>
      </c>
      <c r="AU35" s="185" t="s">
        <v>545</v>
      </c>
      <c r="AV35" s="185" t="s">
        <v>545</v>
      </c>
      <c r="AW35" s="185" t="s">
        <v>2864</v>
      </c>
      <c r="AX35" s="185" t="s">
        <v>545</v>
      </c>
      <c r="AY35" s="185" t="s">
        <v>545</v>
      </c>
      <c r="AZ35" s="185" t="s">
        <v>2864</v>
      </c>
      <c r="BA35" s="185" t="s">
        <v>545</v>
      </c>
      <c r="BB35" s="185" t="s">
        <v>545</v>
      </c>
      <c r="BC35" s="185" t="s">
        <v>2864</v>
      </c>
      <c r="BD35" s="185" t="s">
        <v>545</v>
      </c>
      <c r="BE35" s="185" t="s">
        <v>545</v>
      </c>
      <c r="BF35" s="185" t="s">
        <v>2864</v>
      </c>
      <c r="BG35" s="185" t="s">
        <v>545</v>
      </c>
      <c r="BH35" s="185" t="s">
        <v>545</v>
      </c>
      <c r="BI35" s="185" t="s">
        <v>2864</v>
      </c>
      <c r="BJ35" s="185" t="s">
        <v>545</v>
      </c>
      <c r="BK35" s="185" t="s">
        <v>545</v>
      </c>
      <c r="BL35" s="185" t="s">
        <v>2864</v>
      </c>
      <c r="BM35" s="185" t="s">
        <v>545</v>
      </c>
      <c r="BN35" s="185" t="s">
        <v>545</v>
      </c>
      <c r="BO35" s="185" t="s">
        <v>2864</v>
      </c>
      <c r="BP35" s="185" t="s">
        <v>545</v>
      </c>
      <c r="BQ35" s="185" t="s">
        <v>545</v>
      </c>
      <c r="BR35" s="185" t="s">
        <v>2864</v>
      </c>
      <c r="BS35" s="185" t="s">
        <v>545</v>
      </c>
      <c r="BT35" s="185" t="s">
        <v>545</v>
      </c>
      <c r="BU35" s="185" t="s">
        <v>2864</v>
      </c>
      <c r="BV35" s="185" t="s">
        <v>545</v>
      </c>
      <c r="BW35" s="185" t="s">
        <v>545</v>
      </c>
      <c r="BX35" s="185" t="s">
        <v>2864</v>
      </c>
      <c r="BY35" s="185" t="s">
        <v>545</v>
      </c>
      <c r="BZ35" s="185" t="s">
        <v>545</v>
      </c>
      <c r="CA35" s="185" t="s">
        <v>2864</v>
      </c>
      <c r="CB35" s="185" t="s">
        <v>545</v>
      </c>
      <c r="CC35" s="185" t="s">
        <v>545</v>
      </c>
      <c r="CD35" s="185" t="s">
        <v>2864</v>
      </c>
      <c r="CE35" s="185" t="s">
        <v>545</v>
      </c>
      <c r="CF35" s="185" t="s">
        <v>545</v>
      </c>
      <c r="CG35" s="185" t="s">
        <v>2864</v>
      </c>
      <c r="CH35" s="185" t="s">
        <v>545</v>
      </c>
      <c r="CI35" s="185" t="s">
        <v>545</v>
      </c>
      <c r="CJ35" s="185" t="s">
        <v>2864</v>
      </c>
      <c r="CK35" s="185" t="s">
        <v>545</v>
      </c>
      <c r="CL35" s="185" t="s">
        <v>545</v>
      </c>
      <c r="CM35" s="185" t="s">
        <v>2864</v>
      </c>
      <c r="CN35" s="185" t="s">
        <v>545</v>
      </c>
      <c r="CO35" s="185" t="s">
        <v>545</v>
      </c>
      <c r="CP35" s="185" t="s">
        <v>2864</v>
      </c>
      <c r="CQ35" s="185" t="s">
        <v>545</v>
      </c>
      <c r="CR35" s="185" t="s">
        <v>545</v>
      </c>
      <c r="CS35" s="185" t="s">
        <v>2864</v>
      </c>
      <c r="CT35" s="185" t="s">
        <v>545</v>
      </c>
      <c r="CU35" s="185" t="s">
        <v>545</v>
      </c>
      <c r="CV35" s="185" t="s">
        <v>2864</v>
      </c>
      <c r="CW35" s="185" t="s">
        <v>545</v>
      </c>
      <c r="CX35" s="185" t="s">
        <v>545</v>
      </c>
      <c r="CY35" s="185" t="s">
        <v>2864</v>
      </c>
      <c r="CZ35" s="185" t="s">
        <v>545</v>
      </c>
      <c r="DA35" s="185" t="s">
        <v>545</v>
      </c>
      <c r="DB35" s="185" t="s">
        <v>2864</v>
      </c>
      <c r="DC35" s="185" t="s">
        <v>545</v>
      </c>
      <c r="DD35" s="185" t="s">
        <v>545</v>
      </c>
      <c r="DE35" s="185" t="s">
        <v>2864</v>
      </c>
      <c r="DF35" s="185" t="s">
        <v>545</v>
      </c>
      <c r="DG35" s="185" t="s">
        <v>545</v>
      </c>
      <c r="DH35" s="185" t="s">
        <v>2864</v>
      </c>
      <c r="DI35" s="185" t="s">
        <v>545</v>
      </c>
      <c r="DJ35" s="185" t="s">
        <v>545</v>
      </c>
      <c r="DK35" s="185" t="s">
        <v>2864</v>
      </c>
      <c r="DL35" s="185" t="s">
        <v>545</v>
      </c>
      <c r="DM35" s="185" t="s">
        <v>545</v>
      </c>
      <c r="DN35" s="185" t="s">
        <v>2864</v>
      </c>
      <c r="DO35" s="185" t="s">
        <v>545</v>
      </c>
      <c r="DP35" s="185" t="s">
        <v>545</v>
      </c>
      <c r="DQ35" s="185" t="s">
        <v>2864</v>
      </c>
      <c r="DR35" s="185" t="s">
        <v>545</v>
      </c>
      <c r="DS35" s="185" t="s">
        <v>545</v>
      </c>
      <c r="DT35" s="185" t="s">
        <v>2864</v>
      </c>
      <c r="DU35" s="185" t="s">
        <v>545</v>
      </c>
      <c r="DV35" s="185" t="s">
        <v>545</v>
      </c>
      <c r="DW35" s="185" t="s">
        <v>2864</v>
      </c>
      <c r="DX35" s="185" t="s">
        <v>545</v>
      </c>
      <c r="DY35" s="185" t="s">
        <v>545</v>
      </c>
      <c r="DZ35" s="185" t="s">
        <v>2864</v>
      </c>
      <c r="EA35" s="185" t="s">
        <v>545</v>
      </c>
      <c r="EB35" s="185" t="s">
        <v>545</v>
      </c>
      <c r="EC35" s="185" t="s">
        <v>2864</v>
      </c>
      <c r="ED35" s="185" t="s">
        <v>545</v>
      </c>
      <c r="EE35" s="185" t="s">
        <v>545</v>
      </c>
      <c r="EF35" s="185" t="s">
        <v>2864</v>
      </c>
      <c r="EG35" s="185" t="s">
        <v>545</v>
      </c>
      <c r="EH35" s="185" t="s">
        <v>545</v>
      </c>
      <c r="EI35" s="185" t="s">
        <v>2864</v>
      </c>
      <c r="EJ35" s="185" t="s">
        <v>545</v>
      </c>
      <c r="EK35" s="185" t="s">
        <v>545</v>
      </c>
      <c r="EL35" s="185" t="s">
        <v>2864</v>
      </c>
      <c r="EM35" s="185" t="s">
        <v>545</v>
      </c>
      <c r="EN35" s="185" t="s">
        <v>545</v>
      </c>
      <c r="EO35" s="185" t="s">
        <v>2864</v>
      </c>
      <c r="EP35" s="185" t="s">
        <v>545</v>
      </c>
      <c r="EQ35" s="185" t="s">
        <v>545</v>
      </c>
      <c r="ER35" s="185" t="s">
        <v>2864</v>
      </c>
      <c r="ES35" s="185" t="s">
        <v>545</v>
      </c>
      <c r="ET35" s="185" t="s">
        <v>545</v>
      </c>
    </row>
    <row r="36" spans="1:150" x14ac:dyDescent="0.3">
      <c r="A36" s="1"/>
      <c r="B36" s="184" t="s">
        <v>2985</v>
      </c>
      <c r="C36" s="184" t="s">
        <v>78</v>
      </c>
      <c r="D36" s="184" t="s">
        <v>2973</v>
      </c>
      <c r="E36" s="184" t="s">
        <v>2986</v>
      </c>
      <c r="F36" s="184" t="s">
        <v>2987</v>
      </c>
      <c r="G36" s="185" t="s">
        <v>2864</v>
      </c>
      <c r="H36" s="185" t="s">
        <v>545</v>
      </c>
      <c r="I36" s="185" t="s">
        <v>545</v>
      </c>
      <c r="J36" s="185" t="s">
        <v>2864</v>
      </c>
      <c r="K36" s="185" t="s">
        <v>545</v>
      </c>
      <c r="L36" s="185" t="s">
        <v>545</v>
      </c>
      <c r="M36" s="185" t="s">
        <v>2864</v>
      </c>
      <c r="N36" s="185" t="s">
        <v>545</v>
      </c>
      <c r="O36" s="185" t="s">
        <v>545</v>
      </c>
      <c r="P36" s="185" t="s">
        <v>2864</v>
      </c>
      <c r="Q36" s="185" t="s">
        <v>545</v>
      </c>
      <c r="R36" s="185" t="s">
        <v>545</v>
      </c>
      <c r="S36" s="185" t="s">
        <v>2864</v>
      </c>
      <c r="T36" s="185" t="s">
        <v>545</v>
      </c>
      <c r="U36" s="185" t="s">
        <v>545</v>
      </c>
      <c r="V36" s="185" t="s">
        <v>2864</v>
      </c>
      <c r="W36" s="185" t="s">
        <v>545</v>
      </c>
      <c r="X36" s="185" t="s">
        <v>545</v>
      </c>
      <c r="Y36" s="185" t="s">
        <v>2864</v>
      </c>
      <c r="Z36" s="185" t="s">
        <v>545</v>
      </c>
      <c r="AA36" s="185" t="s">
        <v>545</v>
      </c>
      <c r="AB36" s="185" t="s">
        <v>2864</v>
      </c>
      <c r="AC36" s="185" t="s">
        <v>545</v>
      </c>
      <c r="AD36" s="185" t="s">
        <v>545</v>
      </c>
      <c r="AE36" s="185" t="s">
        <v>2864</v>
      </c>
      <c r="AF36" s="185" t="s">
        <v>545</v>
      </c>
      <c r="AG36" s="185" t="s">
        <v>545</v>
      </c>
      <c r="AH36" s="185" t="s">
        <v>2864</v>
      </c>
      <c r="AI36" s="185" t="s">
        <v>545</v>
      </c>
      <c r="AJ36" s="185" t="s">
        <v>545</v>
      </c>
      <c r="AK36" s="185" t="s">
        <v>2864</v>
      </c>
      <c r="AL36" s="185" t="s">
        <v>545</v>
      </c>
      <c r="AM36" s="185" t="s">
        <v>545</v>
      </c>
      <c r="AN36" s="185" t="s">
        <v>2864</v>
      </c>
      <c r="AO36" s="185" t="s">
        <v>545</v>
      </c>
      <c r="AP36" s="185" t="s">
        <v>545</v>
      </c>
      <c r="AQ36" s="185" t="s">
        <v>2864</v>
      </c>
      <c r="AR36" s="185" t="s">
        <v>545</v>
      </c>
      <c r="AS36" s="185" t="s">
        <v>545</v>
      </c>
      <c r="AT36" s="185" t="s">
        <v>2864</v>
      </c>
      <c r="AU36" s="185" t="s">
        <v>545</v>
      </c>
      <c r="AV36" s="185" t="s">
        <v>545</v>
      </c>
      <c r="AW36" s="185" t="s">
        <v>2864</v>
      </c>
      <c r="AX36" s="185" t="s">
        <v>545</v>
      </c>
      <c r="AY36" s="185" t="s">
        <v>545</v>
      </c>
      <c r="AZ36" s="185" t="s">
        <v>2864</v>
      </c>
      <c r="BA36" s="185" t="s">
        <v>545</v>
      </c>
      <c r="BB36" s="185" t="s">
        <v>545</v>
      </c>
      <c r="BC36" s="185" t="s">
        <v>2864</v>
      </c>
      <c r="BD36" s="185" t="s">
        <v>545</v>
      </c>
      <c r="BE36" s="185" t="s">
        <v>545</v>
      </c>
      <c r="BF36" s="185" t="s">
        <v>2864</v>
      </c>
      <c r="BG36" s="185" t="s">
        <v>545</v>
      </c>
      <c r="BH36" s="185" t="s">
        <v>545</v>
      </c>
      <c r="BI36" s="185" t="s">
        <v>2864</v>
      </c>
      <c r="BJ36" s="185" t="s">
        <v>545</v>
      </c>
      <c r="BK36" s="185" t="s">
        <v>545</v>
      </c>
      <c r="BL36" s="185" t="s">
        <v>2864</v>
      </c>
      <c r="BM36" s="185" t="s">
        <v>545</v>
      </c>
      <c r="BN36" s="185" t="s">
        <v>545</v>
      </c>
      <c r="BO36" s="185" t="s">
        <v>2864</v>
      </c>
      <c r="BP36" s="185" t="s">
        <v>545</v>
      </c>
      <c r="BQ36" s="185" t="s">
        <v>545</v>
      </c>
      <c r="BR36" s="185" t="s">
        <v>2864</v>
      </c>
      <c r="BS36" s="185" t="s">
        <v>545</v>
      </c>
      <c r="BT36" s="185" t="s">
        <v>545</v>
      </c>
      <c r="BU36" s="185" t="s">
        <v>2864</v>
      </c>
      <c r="BV36" s="185" t="s">
        <v>545</v>
      </c>
      <c r="BW36" s="185" t="s">
        <v>545</v>
      </c>
      <c r="BX36" s="185" t="s">
        <v>2864</v>
      </c>
      <c r="BY36" s="185" t="s">
        <v>545</v>
      </c>
      <c r="BZ36" s="185" t="s">
        <v>545</v>
      </c>
      <c r="CA36" s="185" t="s">
        <v>2864</v>
      </c>
      <c r="CB36" s="185" t="s">
        <v>545</v>
      </c>
      <c r="CC36" s="185" t="s">
        <v>545</v>
      </c>
      <c r="CD36" s="185" t="s">
        <v>2864</v>
      </c>
      <c r="CE36" s="185" t="s">
        <v>545</v>
      </c>
      <c r="CF36" s="185" t="s">
        <v>545</v>
      </c>
      <c r="CG36" s="185" t="s">
        <v>2864</v>
      </c>
      <c r="CH36" s="185" t="s">
        <v>545</v>
      </c>
      <c r="CI36" s="185" t="s">
        <v>545</v>
      </c>
      <c r="CJ36" s="185" t="s">
        <v>2864</v>
      </c>
      <c r="CK36" s="185" t="s">
        <v>545</v>
      </c>
      <c r="CL36" s="185" t="s">
        <v>545</v>
      </c>
      <c r="CM36" s="185" t="s">
        <v>2864</v>
      </c>
      <c r="CN36" s="185" t="s">
        <v>545</v>
      </c>
      <c r="CO36" s="185" t="s">
        <v>545</v>
      </c>
      <c r="CP36" s="185" t="s">
        <v>2864</v>
      </c>
      <c r="CQ36" s="185" t="s">
        <v>545</v>
      </c>
      <c r="CR36" s="185" t="s">
        <v>545</v>
      </c>
      <c r="CS36" s="185" t="s">
        <v>2864</v>
      </c>
      <c r="CT36" s="185" t="s">
        <v>545</v>
      </c>
      <c r="CU36" s="185" t="s">
        <v>545</v>
      </c>
      <c r="CV36" s="185" t="s">
        <v>2864</v>
      </c>
      <c r="CW36" s="185" t="s">
        <v>545</v>
      </c>
      <c r="CX36" s="185" t="s">
        <v>545</v>
      </c>
      <c r="CY36" s="185" t="s">
        <v>2864</v>
      </c>
      <c r="CZ36" s="185" t="s">
        <v>545</v>
      </c>
      <c r="DA36" s="185" t="s">
        <v>545</v>
      </c>
      <c r="DB36" s="185" t="s">
        <v>2864</v>
      </c>
      <c r="DC36" s="185" t="s">
        <v>545</v>
      </c>
      <c r="DD36" s="185" t="s">
        <v>545</v>
      </c>
      <c r="DE36" s="185" t="s">
        <v>2864</v>
      </c>
      <c r="DF36" s="185" t="s">
        <v>545</v>
      </c>
      <c r="DG36" s="185" t="s">
        <v>545</v>
      </c>
      <c r="DH36" s="185" t="s">
        <v>2864</v>
      </c>
      <c r="DI36" s="185" t="s">
        <v>545</v>
      </c>
      <c r="DJ36" s="185" t="s">
        <v>545</v>
      </c>
      <c r="DK36" s="185" t="s">
        <v>2864</v>
      </c>
      <c r="DL36" s="185" t="s">
        <v>545</v>
      </c>
      <c r="DM36" s="185" t="s">
        <v>545</v>
      </c>
      <c r="DN36" s="185" t="s">
        <v>2864</v>
      </c>
      <c r="DO36" s="185" t="s">
        <v>545</v>
      </c>
      <c r="DP36" s="185" t="s">
        <v>545</v>
      </c>
      <c r="DQ36" s="185" t="s">
        <v>2864</v>
      </c>
      <c r="DR36" s="185" t="s">
        <v>545</v>
      </c>
      <c r="DS36" s="185" t="s">
        <v>545</v>
      </c>
      <c r="DT36" s="185" t="s">
        <v>2864</v>
      </c>
      <c r="DU36" s="185" t="s">
        <v>545</v>
      </c>
      <c r="DV36" s="185" t="s">
        <v>545</v>
      </c>
      <c r="DW36" s="185" t="s">
        <v>2864</v>
      </c>
      <c r="DX36" s="185" t="s">
        <v>545</v>
      </c>
      <c r="DY36" s="185" t="s">
        <v>545</v>
      </c>
      <c r="DZ36" s="185" t="s">
        <v>2864</v>
      </c>
      <c r="EA36" s="185" t="s">
        <v>545</v>
      </c>
      <c r="EB36" s="185" t="s">
        <v>545</v>
      </c>
      <c r="EC36" s="185" t="s">
        <v>2864</v>
      </c>
      <c r="ED36" s="185" t="s">
        <v>545</v>
      </c>
      <c r="EE36" s="185" t="s">
        <v>545</v>
      </c>
      <c r="EF36" s="185" t="s">
        <v>2864</v>
      </c>
      <c r="EG36" s="185" t="s">
        <v>545</v>
      </c>
      <c r="EH36" s="185" t="s">
        <v>545</v>
      </c>
      <c r="EI36" s="185" t="s">
        <v>2864</v>
      </c>
      <c r="EJ36" s="185" t="s">
        <v>545</v>
      </c>
      <c r="EK36" s="185" t="s">
        <v>545</v>
      </c>
      <c r="EL36" s="185" t="s">
        <v>2864</v>
      </c>
      <c r="EM36" s="185" t="s">
        <v>545</v>
      </c>
      <c r="EN36" s="185" t="s">
        <v>545</v>
      </c>
      <c r="EO36" s="185" t="s">
        <v>2864</v>
      </c>
      <c r="EP36" s="185" t="s">
        <v>545</v>
      </c>
      <c r="EQ36" s="185" t="s">
        <v>545</v>
      </c>
      <c r="ER36" s="185" t="s">
        <v>2864</v>
      </c>
      <c r="ES36" s="185" t="s">
        <v>545</v>
      </c>
      <c r="ET36" s="185" t="s">
        <v>545</v>
      </c>
    </row>
    <row r="37" spans="1:150" x14ac:dyDescent="0.3">
      <c r="A37" s="1"/>
      <c r="B37" s="184" t="s">
        <v>2988</v>
      </c>
      <c r="C37" s="184" t="s">
        <v>78</v>
      </c>
      <c r="D37" s="184" t="s">
        <v>2973</v>
      </c>
      <c r="E37" s="184" t="s">
        <v>2989</v>
      </c>
      <c r="F37" s="184" t="s">
        <v>2990</v>
      </c>
      <c r="G37" s="185" t="s">
        <v>2864</v>
      </c>
      <c r="H37" s="185" t="s">
        <v>545</v>
      </c>
      <c r="I37" s="185" t="s">
        <v>545</v>
      </c>
      <c r="J37" s="185" t="s">
        <v>2864</v>
      </c>
      <c r="K37" s="185" t="s">
        <v>545</v>
      </c>
      <c r="L37" s="185" t="s">
        <v>545</v>
      </c>
      <c r="M37" s="185" t="s">
        <v>2864</v>
      </c>
      <c r="N37" s="185" t="s">
        <v>545</v>
      </c>
      <c r="O37" s="185" t="s">
        <v>545</v>
      </c>
      <c r="P37" s="185" t="s">
        <v>2864</v>
      </c>
      <c r="Q37" s="185" t="s">
        <v>545</v>
      </c>
      <c r="R37" s="185" t="s">
        <v>545</v>
      </c>
      <c r="S37" s="185" t="s">
        <v>2864</v>
      </c>
      <c r="T37" s="185" t="s">
        <v>545</v>
      </c>
      <c r="U37" s="185" t="s">
        <v>545</v>
      </c>
      <c r="V37" s="185" t="s">
        <v>2864</v>
      </c>
      <c r="W37" s="185" t="s">
        <v>545</v>
      </c>
      <c r="X37" s="185" t="s">
        <v>545</v>
      </c>
      <c r="Y37" s="185" t="s">
        <v>2864</v>
      </c>
      <c r="Z37" s="185" t="s">
        <v>545</v>
      </c>
      <c r="AA37" s="185" t="s">
        <v>545</v>
      </c>
      <c r="AB37" s="185" t="s">
        <v>2864</v>
      </c>
      <c r="AC37" s="185" t="s">
        <v>545</v>
      </c>
      <c r="AD37" s="185" t="s">
        <v>545</v>
      </c>
      <c r="AE37" s="185" t="s">
        <v>2864</v>
      </c>
      <c r="AF37" s="185" t="s">
        <v>545</v>
      </c>
      <c r="AG37" s="185" t="s">
        <v>545</v>
      </c>
      <c r="AH37" s="185" t="s">
        <v>2864</v>
      </c>
      <c r="AI37" s="185" t="s">
        <v>545</v>
      </c>
      <c r="AJ37" s="185" t="s">
        <v>545</v>
      </c>
      <c r="AK37" s="185" t="s">
        <v>2864</v>
      </c>
      <c r="AL37" s="185" t="s">
        <v>545</v>
      </c>
      <c r="AM37" s="185" t="s">
        <v>545</v>
      </c>
      <c r="AN37" s="185" t="s">
        <v>2864</v>
      </c>
      <c r="AO37" s="185" t="s">
        <v>545</v>
      </c>
      <c r="AP37" s="185" t="s">
        <v>545</v>
      </c>
      <c r="AQ37" s="185" t="s">
        <v>2864</v>
      </c>
      <c r="AR37" s="185" t="s">
        <v>545</v>
      </c>
      <c r="AS37" s="185" t="s">
        <v>545</v>
      </c>
      <c r="AT37" s="185" t="s">
        <v>2864</v>
      </c>
      <c r="AU37" s="185" t="s">
        <v>545</v>
      </c>
      <c r="AV37" s="185" t="s">
        <v>545</v>
      </c>
      <c r="AW37" s="185" t="s">
        <v>2864</v>
      </c>
      <c r="AX37" s="185" t="s">
        <v>545</v>
      </c>
      <c r="AY37" s="185" t="s">
        <v>545</v>
      </c>
      <c r="AZ37" s="185" t="s">
        <v>2864</v>
      </c>
      <c r="BA37" s="185" t="s">
        <v>545</v>
      </c>
      <c r="BB37" s="185" t="s">
        <v>545</v>
      </c>
      <c r="BC37" s="185" t="s">
        <v>2864</v>
      </c>
      <c r="BD37" s="185" t="s">
        <v>545</v>
      </c>
      <c r="BE37" s="185" t="s">
        <v>545</v>
      </c>
      <c r="BF37" s="185" t="s">
        <v>2864</v>
      </c>
      <c r="BG37" s="185" t="s">
        <v>545</v>
      </c>
      <c r="BH37" s="185" t="s">
        <v>545</v>
      </c>
      <c r="BI37" s="185" t="s">
        <v>2864</v>
      </c>
      <c r="BJ37" s="185" t="s">
        <v>545</v>
      </c>
      <c r="BK37" s="185" t="s">
        <v>545</v>
      </c>
      <c r="BL37" s="185" t="s">
        <v>2864</v>
      </c>
      <c r="BM37" s="185" t="s">
        <v>545</v>
      </c>
      <c r="BN37" s="185" t="s">
        <v>545</v>
      </c>
      <c r="BO37" s="185" t="s">
        <v>2864</v>
      </c>
      <c r="BP37" s="185" t="s">
        <v>545</v>
      </c>
      <c r="BQ37" s="185" t="s">
        <v>545</v>
      </c>
      <c r="BR37" s="185" t="s">
        <v>2864</v>
      </c>
      <c r="BS37" s="185" t="s">
        <v>545</v>
      </c>
      <c r="BT37" s="185" t="s">
        <v>545</v>
      </c>
      <c r="BU37" s="185" t="s">
        <v>2864</v>
      </c>
      <c r="BV37" s="185" t="s">
        <v>545</v>
      </c>
      <c r="BW37" s="185" t="s">
        <v>545</v>
      </c>
      <c r="BX37" s="185" t="s">
        <v>2864</v>
      </c>
      <c r="BY37" s="185" t="s">
        <v>545</v>
      </c>
      <c r="BZ37" s="185" t="s">
        <v>545</v>
      </c>
      <c r="CA37" s="185" t="s">
        <v>2864</v>
      </c>
      <c r="CB37" s="185" t="s">
        <v>545</v>
      </c>
      <c r="CC37" s="185" t="s">
        <v>545</v>
      </c>
      <c r="CD37" s="185" t="s">
        <v>2864</v>
      </c>
      <c r="CE37" s="185" t="s">
        <v>545</v>
      </c>
      <c r="CF37" s="185" t="s">
        <v>545</v>
      </c>
      <c r="CG37" s="185" t="s">
        <v>2864</v>
      </c>
      <c r="CH37" s="185" t="s">
        <v>545</v>
      </c>
      <c r="CI37" s="185" t="s">
        <v>545</v>
      </c>
      <c r="CJ37" s="185" t="s">
        <v>2864</v>
      </c>
      <c r="CK37" s="185" t="s">
        <v>545</v>
      </c>
      <c r="CL37" s="185" t="s">
        <v>545</v>
      </c>
      <c r="CM37" s="185" t="s">
        <v>2864</v>
      </c>
      <c r="CN37" s="185" t="s">
        <v>545</v>
      </c>
      <c r="CO37" s="185" t="s">
        <v>545</v>
      </c>
      <c r="CP37" s="185" t="s">
        <v>2864</v>
      </c>
      <c r="CQ37" s="185" t="s">
        <v>545</v>
      </c>
      <c r="CR37" s="185" t="s">
        <v>545</v>
      </c>
      <c r="CS37" s="185" t="s">
        <v>2864</v>
      </c>
      <c r="CT37" s="185" t="s">
        <v>545</v>
      </c>
      <c r="CU37" s="185" t="s">
        <v>545</v>
      </c>
      <c r="CV37" s="185" t="s">
        <v>2864</v>
      </c>
      <c r="CW37" s="185" t="s">
        <v>545</v>
      </c>
      <c r="CX37" s="185" t="s">
        <v>545</v>
      </c>
      <c r="CY37" s="185" t="s">
        <v>2864</v>
      </c>
      <c r="CZ37" s="185" t="s">
        <v>545</v>
      </c>
      <c r="DA37" s="185" t="s">
        <v>545</v>
      </c>
      <c r="DB37" s="185" t="s">
        <v>2864</v>
      </c>
      <c r="DC37" s="185" t="s">
        <v>545</v>
      </c>
      <c r="DD37" s="185" t="s">
        <v>545</v>
      </c>
      <c r="DE37" s="185" t="s">
        <v>2864</v>
      </c>
      <c r="DF37" s="185" t="s">
        <v>545</v>
      </c>
      <c r="DG37" s="185" t="s">
        <v>545</v>
      </c>
      <c r="DH37" s="185" t="s">
        <v>2864</v>
      </c>
      <c r="DI37" s="185" t="s">
        <v>545</v>
      </c>
      <c r="DJ37" s="185" t="s">
        <v>545</v>
      </c>
      <c r="DK37" s="185" t="s">
        <v>2864</v>
      </c>
      <c r="DL37" s="185" t="s">
        <v>545</v>
      </c>
      <c r="DM37" s="185" t="s">
        <v>545</v>
      </c>
      <c r="DN37" s="185" t="s">
        <v>2864</v>
      </c>
      <c r="DO37" s="185" t="s">
        <v>545</v>
      </c>
      <c r="DP37" s="185" t="s">
        <v>545</v>
      </c>
      <c r="DQ37" s="185" t="s">
        <v>2864</v>
      </c>
      <c r="DR37" s="185" t="s">
        <v>545</v>
      </c>
      <c r="DS37" s="185" t="s">
        <v>545</v>
      </c>
      <c r="DT37" s="185" t="s">
        <v>2864</v>
      </c>
      <c r="DU37" s="185" t="s">
        <v>545</v>
      </c>
      <c r="DV37" s="185" t="s">
        <v>545</v>
      </c>
      <c r="DW37" s="185" t="s">
        <v>2864</v>
      </c>
      <c r="DX37" s="185" t="s">
        <v>545</v>
      </c>
      <c r="DY37" s="185" t="s">
        <v>545</v>
      </c>
      <c r="DZ37" s="185" t="s">
        <v>2864</v>
      </c>
      <c r="EA37" s="185" t="s">
        <v>545</v>
      </c>
      <c r="EB37" s="185" t="s">
        <v>545</v>
      </c>
      <c r="EC37" s="185" t="s">
        <v>2864</v>
      </c>
      <c r="ED37" s="185" t="s">
        <v>545</v>
      </c>
      <c r="EE37" s="185" t="s">
        <v>545</v>
      </c>
      <c r="EF37" s="185" t="s">
        <v>2864</v>
      </c>
      <c r="EG37" s="185" t="s">
        <v>545</v>
      </c>
      <c r="EH37" s="185" t="s">
        <v>545</v>
      </c>
      <c r="EI37" s="185" t="s">
        <v>2864</v>
      </c>
      <c r="EJ37" s="185" t="s">
        <v>545</v>
      </c>
      <c r="EK37" s="185" t="s">
        <v>545</v>
      </c>
      <c r="EL37" s="185" t="s">
        <v>2864</v>
      </c>
      <c r="EM37" s="185" t="s">
        <v>545</v>
      </c>
      <c r="EN37" s="185" t="s">
        <v>545</v>
      </c>
      <c r="EO37" s="185" t="s">
        <v>2864</v>
      </c>
      <c r="EP37" s="185" t="s">
        <v>545</v>
      </c>
      <c r="EQ37" s="185" t="s">
        <v>545</v>
      </c>
      <c r="ER37" s="185" t="s">
        <v>2864</v>
      </c>
      <c r="ES37" s="185" t="s">
        <v>545</v>
      </c>
      <c r="ET37" s="185" t="s">
        <v>545</v>
      </c>
    </row>
    <row r="38" spans="1:150" x14ac:dyDescent="0.3">
      <c r="A38" s="1"/>
      <c r="B38" s="184" t="s">
        <v>2991</v>
      </c>
      <c r="C38" s="184" t="s">
        <v>78</v>
      </c>
      <c r="D38" s="184" t="s">
        <v>2973</v>
      </c>
      <c r="E38" s="184" t="s">
        <v>2992</v>
      </c>
      <c r="F38" s="184" t="s">
        <v>2993</v>
      </c>
      <c r="G38" s="185" t="s">
        <v>2864</v>
      </c>
      <c r="H38" s="185" t="s">
        <v>545</v>
      </c>
      <c r="I38" s="185" t="s">
        <v>545</v>
      </c>
      <c r="J38" s="185" t="s">
        <v>2864</v>
      </c>
      <c r="K38" s="185" t="s">
        <v>545</v>
      </c>
      <c r="L38" s="185" t="s">
        <v>545</v>
      </c>
      <c r="M38" s="185" t="s">
        <v>2864</v>
      </c>
      <c r="N38" s="185" t="s">
        <v>545</v>
      </c>
      <c r="O38" s="185" t="s">
        <v>545</v>
      </c>
      <c r="P38" s="185" t="s">
        <v>2864</v>
      </c>
      <c r="Q38" s="185" t="s">
        <v>545</v>
      </c>
      <c r="R38" s="185" t="s">
        <v>545</v>
      </c>
      <c r="S38" s="185" t="s">
        <v>2864</v>
      </c>
      <c r="T38" s="185" t="s">
        <v>545</v>
      </c>
      <c r="U38" s="185" t="s">
        <v>545</v>
      </c>
      <c r="V38" s="185" t="s">
        <v>2864</v>
      </c>
      <c r="W38" s="185" t="s">
        <v>545</v>
      </c>
      <c r="X38" s="185" t="s">
        <v>545</v>
      </c>
      <c r="Y38" s="185" t="s">
        <v>2864</v>
      </c>
      <c r="Z38" s="185" t="s">
        <v>545</v>
      </c>
      <c r="AA38" s="185" t="s">
        <v>545</v>
      </c>
      <c r="AB38" s="185" t="s">
        <v>2864</v>
      </c>
      <c r="AC38" s="185" t="s">
        <v>545</v>
      </c>
      <c r="AD38" s="185" t="s">
        <v>545</v>
      </c>
      <c r="AE38" s="185" t="s">
        <v>2864</v>
      </c>
      <c r="AF38" s="185" t="s">
        <v>545</v>
      </c>
      <c r="AG38" s="185" t="s">
        <v>545</v>
      </c>
      <c r="AH38" s="185" t="s">
        <v>2864</v>
      </c>
      <c r="AI38" s="185" t="s">
        <v>545</v>
      </c>
      <c r="AJ38" s="185" t="s">
        <v>545</v>
      </c>
      <c r="AK38" s="185" t="s">
        <v>2864</v>
      </c>
      <c r="AL38" s="185" t="s">
        <v>545</v>
      </c>
      <c r="AM38" s="185" t="s">
        <v>545</v>
      </c>
      <c r="AN38" s="185" t="s">
        <v>2864</v>
      </c>
      <c r="AO38" s="185" t="s">
        <v>545</v>
      </c>
      <c r="AP38" s="185" t="s">
        <v>545</v>
      </c>
      <c r="AQ38" s="185" t="s">
        <v>2864</v>
      </c>
      <c r="AR38" s="185" t="s">
        <v>545</v>
      </c>
      <c r="AS38" s="185" t="s">
        <v>545</v>
      </c>
      <c r="AT38" s="185" t="s">
        <v>2864</v>
      </c>
      <c r="AU38" s="185" t="s">
        <v>545</v>
      </c>
      <c r="AV38" s="185" t="s">
        <v>545</v>
      </c>
      <c r="AW38" s="185" t="s">
        <v>2864</v>
      </c>
      <c r="AX38" s="185" t="s">
        <v>545</v>
      </c>
      <c r="AY38" s="185" t="s">
        <v>545</v>
      </c>
      <c r="AZ38" s="185" t="s">
        <v>2864</v>
      </c>
      <c r="BA38" s="185" t="s">
        <v>545</v>
      </c>
      <c r="BB38" s="185" t="s">
        <v>545</v>
      </c>
      <c r="BC38" s="185" t="s">
        <v>2864</v>
      </c>
      <c r="BD38" s="185" t="s">
        <v>545</v>
      </c>
      <c r="BE38" s="185" t="s">
        <v>545</v>
      </c>
      <c r="BF38" s="185" t="s">
        <v>2864</v>
      </c>
      <c r="BG38" s="185" t="s">
        <v>545</v>
      </c>
      <c r="BH38" s="185" t="s">
        <v>545</v>
      </c>
      <c r="BI38" s="185" t="s">
        <v>2864</v>
      </c>
      <c r="BJ38" s="185" t="s">
        <v>545</v>
      </c>
      <c r="BK38" s="185" t="s">
        <v>545</v>
      </c>
      <c r="BL38" s="185" t="s">
        <v>2864</v>
      </c>
      <c r="BM38" s="185" t="s">
        <v>545</v>
      </c>
      <c r="BN38" s="185" t="s">
        <v>545</v>
      </c>
      <c r="BO38" s="185" t="s">
        <v>2864</v>
      </c>
      <c r="BP38" s="185" t="s">
        <v>545</v>
      </c>
      <c r="BQ38" s="185" t="s">
        <v>545</v>
      </c>
      <c r="BR38" s="185" t="s">
        <v>2864</v>
      </c>
      <c r="BS38" s="185" t="s">
        <v>545</v>
      </c>
      <c r="BT38" s="185" t="s">
        <v>545</v>
      </c>
      <c r="BU38" s="185" t="s">
        <v>2864</v>
      </c>
      <c r="BV38" s="185" t="s">
        <v>545</v>
      </c>
      <c r="BW38" s="185" t="s">
        <v>545</v>
      </c>
      <c r="BX38" s="185" t="s">
        <v>2864</v>
      </c>
      <c r="BY38" s="185" t="s">
        <v>545</v>
      </c>
      <c r="BZ38" s="185" t="s">
        <v>545</v>
      </c>
      <c r="CA38" s="185" t="s">
        <v>2864</v>
      </c>
      <c r="CB38" s="185" t="s">
        <v>545</v>
      </c>
      <c r="CC38" s="185" t="s">
        <v>545</v>
      </c>
      <c r="CD38" s="185" t="s">
        <v>2864</v>
      </c>
      <c r="CE38" s="185" t="s">
        <v>545</v>
      </c>
      <c r="CF38" s="185" t="s">
        <v>545</v>
      </c>
      <c r="CG38" s="185" t="s">
        <v>2864</v>
      </c>
      <c r="CH38" s="185" t="s">
        <v>545</v>
      </c>
      <c r="CI38" s="185" t="s">
        <v>545</v>
      </c>
      <c r="CJ38" s="185" t="s">
        <v>2864</v>
      </c>
      <c r="CK38" s="185" t="s">
        <v>545</v>
      </c>
      <c r="CL38" s="185" t="s">
        <v>545</v>
      </c>
      <c r="CM38" s="185" t="s">
        <v>2864</v>
      </c>
      <c r="CN38" s="185" t="s">
        <v>545</v>
      </c>
      <c r="CO38" s="185" t="s">
        <v>545</v>
      </c>
      <c r="CP38" s="185" t="s">
        <v>2864</v>
      </c>
      <c r="CQ38" s="185" t="s">
        <v>545</v>
      </c>
      <c r="CR38" s="185" t="s">
        <v>545</v>
      </c>
      <c r="CS38" s="185" t="s">
        <v>2864</v>
      </c>
      <c r="CT38" s="185" t="s">
        <v>545</v>
      </c>
      <c r="CU38" s="185" t="s">
        <v>545</v>
      </c>
      <c r="CV38" s="185" t="s">
        <v>2864</v>
      </c>
      <c r="CW38" s="185" t="s">
        <v>545</v>
      </c>
      <c r="CX38" s="185" t="s">
        <v>545</v>
      </c>
      <c r="CY38" s="185" t="s">
        <v>2864</v>
      </c>
      <c r="CZ38" s="185" t="s">
        <v>545</v>
      </c>
      <c r="DA38" s="185" t="s">
        <v>545</v>
      </c>
      <c r="DB38" s="185" t="s">
        <v>2864</v>
      </c>
      <c r="DC38" s="185" t="s">
        <v>545</v>
      </c>
      <c r="DD38" s="185" t="s">
        <v>545</v>
      </c>
      <c r="DE38" s="185" t="s">
        <v>2864</v>
      </c>
      <c r="DF38" s="185" t="s">
        <v>545</v>
      </c>
      <c r="DG38" s="185" t="s">
        <v>545</v>
      </c>
      <c r="DH38" s="185" t="s">
        <v>2864</v>
      </c>
      <c r="DI38" s="185" t="s">
        <v>545</v>
      </c>
      <c r="DJ38" s="185" t="s">
        <v>545</v>
      </c>
      <c r="DK38" s="185" t="s">
        <v>2864</v>
      </c>
      <c r="DL38" s="185" t="s">
        <v>545</v>
      </c>
      <c r="DM38" s="185" t="s">
        <v>545</v>
      </c>
      <c r="DN38" s="185" t="s">
        <v>2864</v>
      </c>
      <c r="DO38" s="185" t="s">
        <v>545</v>
      </c>
      <c r="DP38" s="185" t="s">
        <v>545</v>
      </c>
      <c r="DQ38" s="185" t="s">
        <v>2864</v>
      </c>
      <c r="DR38" s="185" t="s">
        <v>545</v>
      </c>
      <c r="DS38" s="185" t="s">
        <v>545</v>
      </c>
      <c r="DT38" s="185" t="s">
        <v>2864</v>
      </c>
      <c r="DU38" s="185" t="s">
        <v>545</v>
      </c>
      <c r="DV38" s="185" t="s">
        <v>545</v>
      </c>
      <c r="DW38" s="185" t="s">
        <v>2864</v>
      </c>
      <c r="DX38" s="185" t="s">
        <v>545</v>
      </c>
      <c r="DY38" s="185" t="s">
        <v>545</v>
      </c>
      <c r="DZ38" s="185" t="s">
        <v>2864</v>
      </c>
      <c r="EA38" s="185" t="s">
        <v>545</v>
      </c>
      <c r="EB38" s="185" t="s">
        <v>545</v>
      </c>
      <c r="EC38" s="185" t="s">
        <v>2864</v>
      </c>
      <c r="ED38" s="185" t="s">
        <v>545</v>
      </c>
      <c r="EE38" s="185" t="s">
        <v>545</v>
      </c>
      <c r="EF38" s="185" t="s">
        <v>2864</v>
      </c>
      <c r="EG38" s="185" t="s">
        <v>545</v>
      </c>
      <c r="EH38" s="185" t="s">
        <v>545</v>
      </c>
      <c r="EI38" s="185" t="s">
        <v>2864</v>
      </c>
      <c r="EJ38" s="185" t="s">
        <v>545</v>
      </c>
      <c r="EK38" s="185" t="s">
        <v>545</v>
      </c>
      <c r="EL38" s="185" t="s">
        <v>2864</v>
      </c>
      <c r="EM38" s="185" t="s">
        <v>545</v>
      </c>
      <c r="EN38" s="185" t="s">
        <v>545</v>
      </c>
      <c r="EO38" s="185" t="s">
        <v>2864</v>
      </c>
      <c r="EP38" s="185" t="s">
        <v>545</v>
      </c>
      <c r="EQ38" s="185" t="s">
        <v>545</v>
      </c>
      <c r="ER38" s="185" t="s">
        <v>2864</v>
      </c>
      <c r="ES38" s="185" t="s">
        <v>545</v>
      </c>
      <c r="ET38" s="185" t="s">
        <v>545</v>
      </c>
    </row>
    <row r="39" spans="1:150" x14ac:dyDescent="0.3">
      <c r="A39" s="1"/>
      <c r="B39" s="183" t="s">
        <v>2994</v>
      </c>
      <c r="C39" s="183" t="s">
        <v>78</v>
      </c>
      <c r="D39" s="183" t="s">
        <v>97</v>
      </c>
      <c r="E39" s="183" t="s">
        <v>2995</v>
      </c>
      <c r="F39" s="183" t="s">
        <v>2996</v>
      </c>
      <c r="G39" s="183" t="s">
        <v>2864</v>
      </c>
      <c r="H39" s="183" t="s">
        <v>2751</v>
      </c>
      <c r="I39" s="183" t="s">
        <v>2751</v>
      </c>
      <c r="J39" s="183" t="s">
        <v>2864</v>
      </c>
      <c r="K39" s="183" t="s">
        <v>2751</v>
      </c>
      <c r="L39" s="183" t="s">
        <v>2751</v>
      </c>
      <c r="M39" s="183" t="s">
        <v>2864</v>
      </c>
      <c r="N39" s="183" t="s">
        <v>2751</v>
      </c>
      <c r="O39" s="183" t="s">
        <v>2751</v>
      </c>
      <c r="P39" s="183" t="s">
        <v>2864</v>
      </c>
      <c r="Q39" s="183" t="s">
        <v>2751</v>
      </c>
      <c r="R39" s="183" t="s">
        <v>2751</v>
      </c>
      <c r="S39" s="183" t="s">
        <v>2864</v>
      </c>
      <c r="T39" s="183" t="s">
        <v>2751</v>
      </c>
      <c r="U39" s="183" t="s">
        <v>2751</v>
      </c>
      <c r="V39" s="183" t="s">
        <v>2864</v>
      </c>
      <c r="W39" s="183" t="s">
        <v>2751</v>
      </c>
      <c r="X39" s="183" t="s">
        <v>2751</v>
      </c>
      <c r="Y39" s="183" t="s">
        <v>2864</v>
      </c>
      <c r="Z39" s="183" t="s">
        <v>2751</v>
      </c>
      <c r="AA39" s="183" t="s">
        <v>2751</v>
      </c>
      <c r="AB39" s="183" t="s">
        <v>2864</v>
      </c>
      <c r="AC39" s="183" t="s">
        <v>2751</v>
      </c>
      <c r="AD39" s="183" t="s">
        <v>2751</v>
      </c>
      <c r="AE39" s="183" t="s">
        <v>2864</v>
      </c>
      <c r="AF39" s="183" t="s">
        <v>2751</v>
      </c>
      <c r="AG39" s="183" t="s">
        <v>2751</v>
      </c>
      <c r="AH39" s="183" t="s">
        <v>2864</v>
      </c>
      <c r="AI39" s="183" t="s">
        <v>2751</v>
      </c>
      <c r="AJ39" s="183" t="s">
        <v>2751</v>
      </c>
      <c r="AK39" s="183" t="s">
        <v>2864</v>
      </c>
      <c r="AL39" s="183" t="s">
        <v>2751</v>
      </c>
      <c r="AM39" s="183" t="s">
        <v>2751</v>
      </c>
      <c r="AN39" s="183" t="s">
        <v>2864</v>
      </c>
      <c r="AO39" s="183" t="s">
        <v>2751</v>
      </c>
      <c r="AP39" s="183" t="s">
        <v>2751</v>
      </c>
      <c r="AQ39" s="183" t="s">
        <v>2864</v>
      </c>
      <c r="AR39" s="183" t="s">
        <v>2751</v>
      </c>
      <c r="AS39" s="183" t="s">
        <v>2751</v>
      </c>
      <c r="AT39" s="183" t="s">
        <v>2864</v>
      </c>
      <c r="AU39" s="183" t="s">
        <v>2751</v>
      </c>
      <c r="AV39" s="183" t="s">
        <v>2751</v>
      </c>
      <c r="AW39" s="183" t="s">
        <v>2864</v>
      </c>
      <c r="AX39" s="183" t="s">
        <v>2751</v>
      </c>
      <c r="AY39" s="183" t="s">
        <v>2751</v>
      </c>
      <c r="AZ39" s="183" t="s">
        <v>2864</v>
      </c>
      <c r="BA39" s="183" t="s">
        <v>2751</v>
      </c>
      <c r="BB39" s="183" t="s">
        <v>2751</v>
      </c>
      <c r="BC39" s="183" t="s">
        <v>2864</v>
      </c>
      <c r="BD39" s="183" t="s">
        <v>2751</v>
      </c>
      <c r="BE39" s="183" t="s">
        <v>2751</v>
      </c>
      <c r="BF39" s="183" t="s">
        <v>2864</v>
      </c>
      <c r="BG39" s="183" t="s">
        <v>2751</v>
      </c>
      <c r="BH39" s="183" t="s">
        <v>2751</v>
      </c>
      <c r="BI39" s="183" t="s">
        <v>2864</v>
      </c>
      <c r="BJ39" s="183" t="s">
        <v>2751</v>
      </c>
      <c r="BK39" s="183" t="s">
        <v>2751</v>
      </c>
      <c r="BL39" s="183" t="s">
        <v>2864</v>
      </c>
      <c r="BM39" s="183" t="s">
        <v>2751</v>
      </c>
      <c r="BN39" s="183" t="s">
        <v>2751</v>
      </c>
      <c r="BO39" s="183" t="s">
        <v>2864</v>
      </c>
      <c r="BP39" s="183" t="s">
        <v>2751</v>
      </c>
      <c r="BQ39" s="183" t="s">
        <v>2751</v>
      </c>
      <c r="BR39" s="183" t="s">
        <v>2864</v>
      </c>
      <c r="BS39" s="183" t="s">
        <v>2751</v>
      </c>
      <c r="BT39" s="183" t="s">
        <v>2751</v>
      </c>
      <c r="BU39" s="183" t="s">
        <v>2864</v>
      </c>
      <c r="BV39" s="183" t="s">
        <v>2751</v>
      </c>
      <c r="BW39" s="183" t="s">
        <v>2751</v>
      </c>
      <c r="BX39" s="183" t="s">
        <v>2864</v>
      </c>
      <c r="BY39" s="183" t="s">
        <v>2751</v>
      </c>
      <c r="BZ39" s="183" t="s">
        <v>2751</v>
      </c>
      <c r="CA39" s="183" t="s">
        <v>2864</v>
      </c>
      <c r="CB39" s="183" t="s">
        <v>2751</v>
      </c>
      <c r="CC39" s="183" t="s">
        <v>2751</v>
      </c>
      <c r="CD39" s="183" t="s">
        <v>2864</v>
      </c>
      <c r="CE39" s="183" t="s">
        <v>2751</v>
      </c>
      <c r="CF39" s="183" t="s">
        <v>2751</v>
      </c>
      <c r="CG39" s="183" t="s">
        <v>2864</v>
      </c>
      <c r="CH39" s="183" t="s">
        <v>2751</v>
      </c>
      <c r="CI39" s="183" t="s">
        <v>2751</v>
      </c>
      <c r="CJ39" s="183" t="s">
        <v>2864</v>
      </c>
      <c r="CK39" s="183" t="s">
        <v>2751</v>
      </c>
      <c r="CL39" s="183" t="s">
        <v>2751</v>
      </c>
      <c r="CM39" s="183" t="s">
        <v>2864</v>
      </c>
      <c r="CN39" s="183" t="s">
        <v>2751</v>
      </c>
      <c r="CO39" s="183" t="s">
        <v>2751</v>
      </c>
      <c r="CP39" s="183" t="s">
        <v>2864</v>
      </c>
      <c r="CQ39" s="183" t="s">
        <v>2751</v>
      </c>
      <c r="CR39" s="183" t="s">
        <v>2751</v>
      </c>
      <c r="CS39" s="183" t="s">
        <v>2864</v>
      </c>
      <c r="CT39" s="183" t="s">
        <v>2751</v>
      </c>
      <c r="CU39" s="183" t="s">
        <v>2751</v>
      </c>
      <c r="CV39" s="183" t="s">
        <v>2864</v>
      </c>
      <c r="CW39" s="183" t="s">
        <v>2751</v>
      </c>
      <c r="CX39" s="183" t="s">
        <v>2751</v>
      </c>
      <c r="CY39" s="183" t="s">
        <v>2864</v>
      </c>
      <c r="CZ39" s="183" t="s">
        <v>2751</v>
      </c>
      <c r="DA39" s="183" t="s">
        <v>2751</v>
      </c>
      <c r="DB39" s="183" t="s">
        <v>2864</v>
      </c>
      <c r="DC39" s="183" t="s">
        <v>2751</v>
      </c>
      <c r="DD39" s="183" t="s">
        <v>2751</v>
      </c>
      <c r="DE39" s="183" t="s">
        <v>2864</v>
      </c>
      <c r="DF39" s="183" t="s">
        <v>2751</v>
      </c>
      <c r="DG39" s="183" t="s">
        <v>2751</v>
      </c>
      <c r="DH39" s="183" t="s">
        <v>2864</v>
      </c>
      <c r="DI39" s="183" t="s">
        <v>2751</v>
      </c>
      <c r="DJ39" s="183" t="s">
        <v>2751</v>
      </c>
      <c r="DK39" s="183" t="s">
        <v>2864</v>
      </c>
      <c r="DL39" s="183" t="s">
        <v>2751</v>
      </c>
      <c r="DM39" s="183" t="s">
        <v>2751</v>
      </c>
      <c r="DN39" s="183" t="s">
        <v>2864</v>
      </c>
      <c r="DO39" s="183" t="s">
        <v>2751</v>
      </c>
      <c r="DP39" s="183" t="s">
        <v>2751</v>
      </c>
      <c r="DQ39" s="183" t="s">
        <v>2864</v>
      </c>
      <c r="DR39" s="183" t="s">
        <v>2751</v>
      </c>
      <c r="DS39" s="183" t="s">
        <v>2751</v>
      </c>
      <c r="DT39" s="183" t="s">
        <v>2864</v>
      </c>
      <c r="DU39" s="183" t="s">
        <v>2751</v>
      </c>
      <c r="DV39" s="183" t="s">
        <v>2751</v>
      </c>
      <c r="DW39" s="183" t="s">
        <v>2864</v>
      </c>
      <c r="DX39" s="183" t="s">
        <v>2751</v>
      </c>
      <c r="DY39" s="183" t="s">
        <v>2751</v>
      </c>
      <c r="DZ39" s="183" t="s">
        <v>2864</v>
      </c>
      <c r="EA39" s="183" t="s">
        <v>2751</v>
      </c>
      <c r="EB39" s="183" t="s">
        <v>2751</v>
      </c>
      <c r="EC39" s="183" t="s">
        <v>2864</v>
      </c>
      <c r="ED39" s="183" t="s">
        <v>2751</v>
      </c>
      <c r="EE39" s="183" t="s">
        <v>2751</v>
      </c>
      <c r="EF39" s="183" t="s">
        <v>2864</v>
      </c>
      <c r="EG39" s="183" t="s">
        <v>2751</v>
      </c>
      <c r="EH39" s="183" t="s">
        <v>2751</v>
      </c>
      <c r="EI39" s="183" t="s">
        <v>2864</v>
      </c>
      <c r="EJ39" s="183" t="s">
        <v>2751</v>
      </c>
      <c r="EK39" s="183" t="s">
        <v>2751</v>
      </c>
      <c r="EL39" s="183" t="s">
        <v>2864</v>
      </c>
      <c r="EM39" s="183" t="s">
        <v>2751</v>
      </c>
      <c r="EN39" s="183" t="s">
        <v>2751</v>
      </c>
      <c r="EO39" s="183" t="s">
        <v>2864</v>
      </c>
      <c r="EP39" s="183" t="s">
        <v>2751</v>
      </c>
      <c r="EQ39" s="183" t="s">
        <v>2751</v>
      </c>
      <c r="ER39" s="183" t="s">
        <v>2864</v>
      </c>
      <c r="ES39" s="183" t="s">
        <v>2751</v>
      </c>
      <c r="ET39" s="183" t="s">
        <v>2751</v>
      </c>
    </row>
    <row r="40" spans="1:150" x14ac:dyDescent="0.3">
      <c r="A40" s="1"/>
      <c r="B40" s="184" t="s">
        <v>2997</v>
      </c>
      <c r="C40" s="184" t="s">
        <v>78</v>
      </c>
      <c r="D40" s="184" t="s">
        <v>97</v>
      </c>
      <c r="E40" s="184" t="s">
        <v>2998</v>
      </c>
      <c r="F40" s="184" t="s">
        <v>2999</v>
      </c>
      <c r="G40" s="185" t="s">
        <v>2864</v>
      </c>
      <c r="H40" s="185" t="s">
        <v>2751</v>
      </c>
      <c r="I40" s="185" t="s">
        <v>2751</v>
      </c>
      <c r="J40" s="185" t="s">
        <v>2864</v>
      </c>
      <c r="K40" s="185" t="s">
        <v>2751</v>
      </c>
      <c r="L40" s="185" t="s">
        <v>2751</v>
      </c>
      <c r="M40" s="185" t="s">
        <v>2864</v>
      </c>
      <c r="N40" s="185" t="s">
        <v>2751</v>
      </c>
      <c r="O40" s="185" t="s">
        <v>2751</v>
      </c>
      <c r="P40" s="185" t="s">
        <v>2864</v>
      </c>
      <c r="Q40" s="185" t="s">
        <v>2751</v>
      </c>
      <c r="R40" s="185" t="s">
        <v>2751</v>
      </c>
      <c r="S40" s="185" t="s">
        <v>2864</v>
      </c>
      <c r="T40" s="185" t="s">
        <v>2751</v>
      </c>
      <c r="U40" s="185" t="s">
        <v>2751</v>
      </c>
      <c r="V40" s="185" t="s">
        <v>2864</v>
      </c>
      <c r="W40" s="185" t="s">
        <v>2751</v>
      </c>
      <c r="X40" s="185" t="s">
        <v>2751</v>
      </c>
      <c r="Y40" s="185" t="s">
        <v>2864</v>
      </c>
      <c r="Z40" s="185" t="s">
        <v>2751</v>
      </c>
      <c r="AA40" s="185" t="s">
        <v>2751</v>
      </c>
      <c r="AB40" s="185" t="s">
        <v>2864</v>
      </c>
      <c r="AC40" s="185" t="s">
        <v>2751</v>
      </c>
      <c r="AD40" s="185" t="s">
        <v>2751</v>
      </c>
      <c r="AE40" s="185" t="s">
        <v>2864</v>
      </c>
      <c r="AF40" s="185" t="s">
        <v>2751</v>
      </c>
      <c r="AG40" s="185" t="s">
        <v>2751</v>
      </c>
      <c r="AH40" s="185" t="s">
        <v>2864</v>
      </c>
      <c r="AI40" s="185" t="s">
        <v>2751</v>
      </c>
      <c r="AJ40" s="185" t="s">
        <v>2751</v>
      </c>
      <c r="AK40" s="185" t="s">
        <v>2864</v>
      </c>
      <c r="AL40" s="185" t="s">
        <v>2751</v>
      </c>
      <c r="AM40" s="185" t="s">
        <v>2751</v>
      </c>
      <c r="AN40" s="185" t="s">
        <v>2864</v>
      </c>
      <c r="AO40" s="185" t="s">
        <v>2751</v>
      </c>
      <c r="AP40" s="185" t="s">
        <v>2751</v>
      </c>
      <c r="AQ40" s="185" t="s">
        <v>2864</v>
      </c>
      <c r="AR40" s="185" t="s">
        <v>2751</v>
      </c>
      <c r="AS40" s="185" t="s">
        <v>2751</v>
      </c>
      <c r="AT40" s="185" t="s">
        <v>2864</v>
      </c>
      <c r="AU40" s="185" t="s">
        <v>2751</v>
      </c>
      <c r="AV40" s="185" t="s">
        <v>2751</v>
      </c>
      <c r="AW40" s="185" t="s">
        <v>2864</v>
      </c>
      <c r="AX40" s="185" t="s">
        <v>2751</v>
      </c>
      <c r="AY40" s="185" t="s">
        <v>2751</v>
      </c>
      <c r="AZ40" s="185" t="s">
        <v>2864</v>
      </c>
      <c r="BA40" s="185" t="s">
        <v>2751</v>
      </c>
      <c r="BB40" s="185" t="s">
        <v>2751</v>
      </c>
      <c r="BC40" s="185" t="s">
        <v>2864</v>
      </c>
      <c r="BD40" s="185" t="s">
        <v>2751</v>
      </c>
      <c r="BE40" s="185" t="s">
        <v>2751</v>
      </c>
      <c r="BF40" s="185" t="s">
        <v>2864</v>
      </c>
      <c r="BG40" s="185" t="s">
        <v>2751</v>
      </c>
      <c r="BH40" s="185" t="s">
        <v>2751</v>
      </c>
      <c r="BI40" s="185" t="s">
        <v>2864</v>
      </c>
      <c r="BJ40" s="185" t="s">
        <v>2751</v>
      </c>
      <c r="BK40" s="185" t="s">
        <v>2751</v>
      </c>
      <c r="BL40" s="185" t="s">
        <v>2864</v>
      </c>
      <c r="BM40" s="185" t="s">
        <v>2751</v>
      </c>
      <c r="BN40" s="185" t="s">
        <v>2751</v>
      </c>
      <c r="BO40" s="185" t="s">
        <v>2864</v>
      </c>
      <c r="BP40" s="185" t="s">
        <v>2751</v>
      </c>
      <c r="BQ40" s="185" t="s">
        <v>2751</v>
      </c>
      <c r="BR40" s="185" t="s">
        <v>2864</v>
      </c>
      <c r="BS40" s="185" t="s">
        <v>2751</v>
      </c>
      <c r="BT40" s="185" t="s">
        <v>2751</v>
      </c>
      <c r="BU40" s="185" t="s">
        <v>2864</v>
      </c>
      <c r="BV40" s="185" t="s">
        <v>2751</v>
      </c>
      <c r="BW40" s="185" t="s">
        <v>2751</v>
      </c>
      <c r="BX40" s="185" t="s">
        <v>2864</v>
      </c>
      <c r="BY40" s="185" t="s">
        <v>2751</v>
      </c>
      <c r="BZ40" s="185" t="s">
        <v>2751</v>
      </c>
      <c r="CA40" s="185" t="s">
        <v>2864</v>
      </c>
      <c r="CB40" s="185" t="s">
        <v>2751</v>
      </c>
      <c r="CC40" s="185" t="s">
        <v>2751</v>
      </c>
      <c r="CD40" s="185" t="s">
        <v>2864</v>
      </c>
      <c r="CE40" s="185" t="s">
        <v>2751</v>
      </c>
      <c r="CF40" s="185" t="s">
        <v>2751</v>
      </c>
      <c r="CG40" s="185" t="s">
        <v>2864</v>
      </c>
      <c r="CH40" s="185" t="s">
        <v>2751</v>
      </c>
      <c r="CI40" s="185" t="s">
        <v>2751</v>
      </c>
      <c r="CJ40" s="185" t="s">
        <v>2864</v>
      </c>
      <c r="CK40" s="185" t="s">
        <v>2751</v>
      </c>
      <c r="CL40" s="185" t="s">
        <v>2751</v>
      </c>
      <c r="CM40" s="185" t="s">
        <v>2864</v>
      </c>
      <c r="CN40" s="185" t="s">
        <v>2751</v>
      </c>
      <c r="CO40" s="185" t="s">
        <v>2751</v>
      </c>
      <c r="CP40" s="185" t="s">
        <v>2864</v>
      </c>
      <c r="CQ40" s="185" t="s">
        <v>2751</v>
      </c>
      <c r="CR40" s="185" t="s">
        <v>2751</v>
      </c>
      <c r="CS40" s="185" t="s">
        <v>2864</v>
      </c>
      <c r="CT40" s="185" t="s">
        <v>2751</v>
      </c>
      <c r="CU40" s="185" t="s">
        <v>2751</v>
      </c>
      <c r="CV40" s="185" t="s">
        <v>2864</v>
      </c>
      <c r="CW40" s="185" t="s">
        <v>2751</v>
      </c>
      <c r="CX40" s="185" t="s">
        <v>2751</v>
      </c>
      <c r="CY40" s="185" t="s">
        <v>2864</v>
      </c>
      <c r="CZ40" s="185" t="s">
        <v>2751</v>
      </c>
      <c r="DA40" s="185" t="s">
        <v>2751</v>
      </c>
      <c r="DB40" s="185" t="s">
        <v>2864</v>
      </c>
      <c r="DC40" s="185" t="s">
        <v>2751</v>
      </c>
      <c r="DD40" s="185" t="s">
        <v>2751</v>
      </c>
      <c r="DE40" s="185" t="s">
        <v>2864</v>
      </c>
      <c r="DF40" s="185" t="s">
        <v>2751</v>
      </c>
      <c r="DG40" s="185" t="s">
        <v>2751</v>
      </c>
      <c r="DH40" s="185" t="s">
        <v>2864</v>
      </c>
      <c r="DI40" s="185" t="s">
        <v>2751</v>
      </c>
      <c r="DJ40" s="185" t="s">
        <v>2751</v>
      </c>
      <c r="DK40" s="185" t="s">
        <v>2864</v>
      </c>
      <c r="DL40" s="185" t="s">
        <v>2751</v>
      </c>
      <c r="DM40" s="185" t="s">
        <v>2751</v>
      </c>
      <c r="DN40" s="185" t="s">
        <v>2864</v>
      </c>
      <c r="DO40" s="185" t="s">
        <v>2751</v>
      </c>
      <c r="DP40" s="185" t="s">
        <v>2751</v>
      </c>
      <c r="DQ40" s="185" t="s">
        <v>2864</v>
      </c>
      <c r="DR40" s="185" t="s">
        <v>2751</v>
      </c>
      <c r="DS40" s="185" t="s">
        <v>2751</v>
      </c>
      <c r="DT40" s="185" t="s">
        <v>2864</v>
      </c>
      <c r="DU40" s="185" t="s">
        <v>2751</v>
      </c>
      <c r="DV40" s="185" t="s">
        <v>2751</v>
      </c>
      <c r="DW40" s="185" t="s">
        <v>2864</v>
      </c>
      <c r="DX40" s="185" t="s">
        <v>2751</v>
      </c>
      <c r="DY40" s="185" t="s">
        <v>2751</v>
      </c>
      <c r="DZ40" s="185" t="s">
        <v>2864</v>
      </c>
      <c r="EA40" s="185" t="s">
        <v>2751</v>
      </c>
      <c r="EB40" s="185" t="s">
        <v>2751</v>
      </c>
      <c r="EC40" s="185" t="s">
        <v>2864</v>
      </c>
      <c r="ED40" s="185" t="s">
        <v>2751</v>
      </c>
      <c r="EE40" s="185" t="s">
        <v>2751</v>
      </c>
      <c r="EF40" s="185" t="s">
        <v>2864</v>
      </c>
      <c r="EG40" s="185" t="s">
        <v>2751</v>
      </c>
      <c r="EH40" s="185" t="s">
        <v>2751</v>
      </c>
      <c r="EI40" s="185" t="s">
        <v>2864</v>
      </c>
      <c r="EJ40" s="185" t="s">
        <v>2751</v>
      </c>
      <c r="EK40" s="185" t="s">
        <v>2751</v>
      </c>
      <c r="EL40" s="185" t="s">
        <v>2864</v>
      </c>
      <c r="EM40" s="185" t="s">
        <v>2751</v>
      </c>
      <c r="EN40" s="185" t="s">
        <v>2751</v>
      </c>
      <c r="EO40" s="185" t="s">
        <v>2864</v>
      </c>
      <c r="EP40" s="185" t="s">
        <v>2751</v>
      </c>
      <c r="EQ40" s="185" t="s">
        <v>2751</v>
      </c>
      <c r="ER40" s="185" t="s">
        <v>2864</v>
      </c>
      <c r="ES40" s="185" t="s">
        <v>2751</v>
      </c>
      <c r="ET40" s="185" t="s">
        <v>2751</v>
      </c>
    </row>
    <row r="41" spans="1:150" x14ac:dyDescent="0.3">
      <c r="A41" s="1"/>
      <c r="B41" s="184" t="s">
        <v>3000</v>
      </c>
      <c r="C41" s="184" t="s">
        <v>78</v>
      </c>
      <c r="D41" s="184" t="s">
        <v>97</v>
      </c>
      <c r="E41" s="184" t="s">
        <v>3001</v>
      </c>
      <c r="F41" s="184" t="s">
        <v>3002</v>
      </c>
      <c r="G41" s="185" t="s">
        <v>2864</v>
      </c>
      <c r="H41" s="185" t="s">
        <v>2751</v>
      </c>
      <c r="I41" s="185" t="s">
        <v>2751</v>
      </c>
      <c r="J41" s="185" t="s">
        <v>2864</v>
      </c>
      <c r="K41" s="185" t="s">
        <v>2751</v>
      </c>
      <c r="L41" s="185" t="s">
        <v>2751</v>
      </c>
      <c r="M41" s="185" t="s">
        <v>2864</v>
      </c>
      <c r="N41" s="185" t="s">
        <v>2751</v>
      </c>
      <c r="O41" s="185" t="s">
        <v>2751</v>
      </c>
      <c r="P41" s="185" t="s">
        <v>2864</v>
      </c>
      <c r="Q41" s="185" t="s">
        <v>2751</v>
      </c>
      <c r="R41" s="185" t="s">
        <v>2751</v>
      </c>
      <c r="S41" s="185" t="s">
        <v>2864</v>
      </c>
      <c r="T41" s="185" t="s">
        <v>2751</v>
      </c>
      <c r="U41" s="185" t="s">
        <v>2751</v>
      </c>
      <c r="V41" s="185" t="s">
        <v>2864</v>
      </c>
      <c r="W41" s="185" t="s">
        <v>2751</v>
      </c>
      <c r="X41" s="185" t="s">
        <v>2751</v>
      </c>
      <c r="Y41" s="185" t="s">
        <v>2864</v>
      </c>
      <c r="Z41" s="185" t="s">
        <v>2751</v>
      </c>
      <c r="AA41" s="185" t="s">
        <v>2751</v>
      </c>
      <c r="AB41" s="185" t="s">
        <v>2864</v>
      </c>
      <c r="AC41" s="185" t="s">
        <v>2751</v>
      </c>
      <c r="AD41" s="185" t="s">
        <v>2751</v>
      </c>
      <c r="AE41" s="185" t="s">
        <v>2864</v>
      </c>
      <c r="AF41" s="185" t="s">
        <v>2751</v>
      </c>
      <c r="AG41" s="185" t="s">
        <v>2751</v>
      </c>
      <c r="AH41" s="185" t="s">
        <v>2864</v>
      </c>
      <c r="AI41" s="185" t="s">
        <v>2751</v>
      </c>
      <c r="AJ41" s="185" t="s">
        <v>2751</v>
      </c>
      <c r="AK41" s="185" t="s">
        <v>2864</v>
      </c>
      <c r="AL41" s="185" t="s">
        <v>2751</v>
      </c>
      <c r="AM41" s="185" t="s">
        <v>2751</v>
      </c>
      <c r="AN41" s="185" t="s">
        <v>2864</v>
      </c>
      <c r="AO41" s="185" t="s">
        <v>2751</v>
      </c>
      <c r="AP41" s="185" t="s">
        <v>2751</v>
      </c>
      <c r="AQ41" s="185" t="s">
        <v>2864</v>
      </c>
      <c r="AR41" s="185" t="s">
        <v>2751</v>
      </c>
      <c r="AS41" s="185" t="s">
        <v>2751</v>
      </c>
      <c r="AT41" s="185" t="s">
        <v>2864</v>
      </c>
      <c r="AU41" s="185" t="s">
        <v>2751</v>
      </c>
      <c r="AV41" s="185" t="s">
        <v>2751</v>
      </c>
      <c r="AW41" s="185" t="s">
        <v>2864</v>
      </c>
      <c r="AX41" s="185" t="s">
        <v>2751</v>
      </c>
      <c r="AY41" s="185" t="s">
        <v>2751</v>
      </c>
      <c r="AZ41" s="185" t="s">
        <v>2864</v>
      </c>
      <c r="BA41" s="185" t="s">
        <v>2751</v>
      </c>
      <c r="BB41" s="185" t="s">
        <v>2751</v>
      </c>
      <c r="BC41" s="185" t="s">
        <v>2864</v>
      </c>
      <c r="BD41" s="185" t="s">
        <v>2751</v>
      </c>
      <c r="BE41" s="185" t="s">
        <v>2751</v>
      </c>
      <c r="BF41" s="185" t="s">
        <v>2864</v>
      </c>
      <c r="BG41" s="185" t="s">
        <v>2751</v>
      </c>
      <c r="BH41" s="185" t="s">
        <v>2751</v>
      </c>
      <c r="BI41" s="185" t="s">
        <v>2864</v>
      </c>
      <c r="BJ41" s="185" t="s">
        <v>2751</v>
      </c>
      <c r="BK41" s="185" t="s">
        <v>2751</v>
      </c>
      <c r="BL41" s="185" t="s">
        <v>2864</v>
      </c>
      <c r="BM41" s="185" t="s">
        <v>2751</v>
      </c>
      <c r="BN41" s="185" t="s">
        <v>2751</v>
      </c>
      <c r="BO41" s="185" t="s">
        <v>2864</v>
      </c>
      <c r="BP41" s="185" t="s">
        <v>2751</v>
      </c>
      <c r="BQ41" s="185" t="s">
        <v>2751</v>
      </c>
      <c r="BR41" s="185" t="s">
        <v>2864</v>
      </c>
      <c r="BS41" s="185" t="s">
        <v>2751</v>
      </c>
      <c r="BT41" s="185" t="s">
        <v>2751</v>
      </c>
      <c r="BU41" s="185" t="s">
        <v>2864</v>
      </c>
      <c r="BV41" s="185" t="s">
        <v>2751</v>
      </c>
      <c r="BW41" s="185" t="s">
        <v>2751</v>
      </c>
      <c r="BX41" s="185" t="s">
        <v>2864</v>
      </c>
      <c r="BY41" s="185" t="s">
        <v>2751</v>
      </c>
      <c r="BZ41" s="185" t="s">
        <v>2751</v>
      </c>
      <c r="CA41" s="185" t="s">
        <v>2864</v>
      </c>
      <c r="CB41" s="185" t="s">
        <v>2751</v>
      </c>
      <c r="CC41" s="185" t="s">
        <v>2751</v>
      </c>
      <c r="CD41" s="185" t="s">
        <v>2864</v>
      </c>
      <c r="CE41" s="185" t="s">
        <v>2751</v>
      </c>
      <c r="CF41" s="185" t="s">
        <v>2751</v>
      </c>
      <c r="CG41" s="185" t="s">
        <v>2864</v>
      </c>
      <c r="CH41" s="185" t="s">
        <v>2751</v>
      </c>
      <c r="CI41" s="185" t="s">
        <v>2751</v>
      </c>
      <c r="CJ41" s="185" t="s">
        <v>2864</v>
      </c>
      <c r="CK41" s="185" t="s">
        <v>2751</v>
      </c>
      <c r="CL41" s="185" t="s">
        <v>2751</v>
      </c>
      <c r="CM41" s="185" t="s">
        <v>2864</v>
      </c>
      <c r="CN41" s="185" t="s">
        <v>2751</v>
      </c>
      <c r="CO41" s="185" t="s">
        <v>2751</v>
      </c>
      <c r="CP41" s="185" t="s">
        <v>2864</v>
      </c>
      <c r="CQ41" s="185" t="s">
        <v>2751</v>
      </c>
      <c r="CR41" s="185" t="s">
        <v>2751</v>
      </c>
      <c r="CS41" s="185" t="s">
        <v>2864</v>
      </c>
      <c r="CT41" s="185" t="s">
        <v>2751</v>
      </c>
      <c r="CU41" s="185" t="s">
        <v>2751</v>
      </c>
      <c r="CV41" s="185" t="s">
        <v>2864</v>
      </c>
      <c r="CW41" s="185" t="s">
        <v>2751</v>
      </c>
      <c r="CX41" s="185" t="s">
        <v>2751</v>
      </c>
      <c r="CY41" s="185" t="s">
        <v>2864</v>
      </c>
      <c r="CZ41" s="185" t="s">
        <v>2751</v>
      </c>
      <c r="DA41" s="185" t="s">
        <v>2751</v>
      </c>
      <c r="DB41" s="185" t="s">
        <v>2864</v>
      </c>
      <c r="DC41" s="185" t="s">
        <v>2751</v>
      </c>
      <c r="DD41" s="185" t="s">
        <v>2751</v>
      </c>
      <c r="DE41" s="185" t="s">
        <v>2864</v>
      </c>
      <c r="DF41" s="185" t="s">
        <v>2751</v>
      </c>
      <c r="DG41" s="185" t="s">
        <v>2751</v>
      </c>
      <c r="DH41" s="185" t="s">
        <v>2864</v>
      </c>
      <c r="DI41" s="185" t="s">
        <v>2751</v>
      </c>
      <c r="DJ41" s="185" t="s">
        <v>2751</v>
      </c>
      <c r="DK41" s="185" t="s">
        <v>2864</v>
      </c>
      <c r="DL41" s="185" t="s">
        <v>2751</v>
      </c>
      <c r="DM41" s="185" t="s">
        <v>2751</v>
      </c>
      <c r="DN41" s="185" t="s">
        <v>2864</v>
      </c>
      <c r="DO41" s="185" t="s">
        <v>2751</v>
      </c>
      <c r="DP41" s="185" t="s">
        <v>2751</v>
      </c>
      <c r="DQ41" s="185" t="s">
        <v>2864</v>
      </c>
      <c r="DR41" s="185" t="s">
        <v>2751</v>
      </c>
      <c r="DS41" s="185" t="s">
        <v>2751</v>
      </c>
      <c r="DT41" s="185" t="s">
        <v>2864</v>
      </c>
      <c r="DU41" s="185" t="s">
        <v>2751</v>
      </c>
      <c r="DV41" s="185" t="s">
        <v>2751</v>
      </c>
      <c r="DW41" s="185" t="s">
        <v>2864</v>
      </c>
      <c r="DX41" s="185" t="s">
        <v>2751</v>
      </c>
      <c r="DY41" s="185" t="s">
        <v>2751</v>
      </c>
      <c r="DZ41" s="185" t="s">
        <v>2864</v>
      </c>
      <c r="EA41" s="185" t="s">
        <v>2751</v>
      </c>
      <c r="EB41" s="185" t="s">
        <v>2751</v>
      </c>
      <c r="EC41" s="185" t="s">
        <v>2864</v>
      </c>
      <c r="ED41" s="185" t="s">
        <v>2751</v>
      </c>
      <c r="EE41" s="185" t="s">
        <v>2751</v>
      </c>
      <c r="EF41" s="185" t="s">
        <v>2864</v>
      </c>
      <c r="EG41" s="185" t="s">
        <v>2751</v>
      </c>
      <c r="EH41" s="185" t="s">
        <v>2751</v>
      </c>
      <c r="EI41" s="185" t="s">
        <v>2864</v>
      </c>
      <c r="EJ41" s="185" t="s">
        <v>2751</v>
      </c>
      <c r="EK41" s="185" t="s">
        <v>2751</v>
      </c>
      <c r="EL41" s="185" t="s">
        <v>2864</v>
      </c>
      <c r="EM41" s="185" t="s">
        <v>2751</v>
      </c>
      <c r="EN41" s="185" t="s">
        <v>2751</v>
      </c>
      <c r="EO41" s="185" t="s">
        <v>2864</v>
      </c>
      <c r="EP41" s="185" t="s">
        <v>2751</v>
      </c>
      <c r="EQ41" s="185" t="s">
        <v>2751</v>
      </c>
      <c r="ER41" s="185" t="s">
        <v>2864</v>
      </c>
      <c r="ES41" s="185" t="s">
        <v>2751</v>
      </c>
      <c r="ET41" s="185" t="s">
        <v>2751</v>
      </c>
    </row>
    <row r="42" spans="1:150" x14ac:dyDescent="0.3">
      <c r="A42" s="1"/>
      <c r="B42" s="184" t="s">
        <v>3003</v>
      </c>
      <c r="C42" s="184" t="s">
        <v>78</v>
      </c>
      <c r="D42" s="184" t="s">
        <v>97</v>
      </c>
      <c r="E42" s="184" t="s">
        <v>3004</v>
      </c>
      <c r="F42" s="184" t="s">
        <v>3005</v>
      </c>
      <c r="G42" s="185" t="s">
        <v>2864</v>
      </c>
      <c r="H42" s="185" t="s">
        <v>2751</v>
      </c>
      <c r="I42" s="185" t="s">
        <v>2751</v>
      </c>
      <c r="J42" s="185" t="s">
        <v>2864</v>
      </c>
      <c r="K42" s="185" t="s">
        <v>2751</v>
      </c>
      <c r="L42" s="185" t="s">
        <v>2751</v>
      </c>
      <c r="M42" s="185" t="s">
        <v>2864</v>
      </c>
      <c r="N42" s="185" t="s">
        <v>2751</v>
      </c>
      <c r="O42" s="185" t="s">
        <v>2751</v>
      </c>
      <c r="P42" s="185" t="s">
        <v>2864</v>
      </c>
      <c r="Q42" s="185" t="s">
        <v>2751</v>
      </c>
      <c r="R42" s="185" t="s">
        <v>2751</v>
      </c>
      <c r="S42" s="185" t="s">
        <v>2864</v>
      </c>
      <c r="T42" s="185" t="s">
        <v>2751</v>
      </c>
      <c r="U42" s="185" t="s">
        <v>2751</v>
      </c>
      <c r="V42" s="185" t="s">
        <v>2864</v>
      </c>
      <c r="W42" s="185" t="s">
        <v>2751</v>
      </c>
      <c r="X42" s="185" t="s">
        <v>2751</v>
      </c>
      <c r="Y42" s="185" t="s">
        <v>2864</v>
      </c>
      <c r="Z42" s="185" t="s">
        <v>2751</v>
      </c>
      <c r="AA42" s="185" t="s">
        <v>2751</v>
      </c>
      <c r="AB42" s="185" t="s">
        <v>2864</v>
      </c>
      <c r="AC42" s="185" t="s">
        <v>2751</v>
      </c>
      <c r="AD42" s="185" t="s">
        <v>2751</v>
      </c>
      <c r="AE42" s="185" t="s">
        <v>2864</v>
      </c>
      <c r="AF42" s="185" t="s">
        <v>2751</v>
      </c>
      <c r="AG42" s="185" t="s">
        <v>2751</v>
      </c>
      <c r="AH42" s="185" t="s">
        <v>2864</v>
      </c>
      <c r="AI42" s="185" t="s">
        <v>2751</v>
      </c>
      <c r="AJ42" s="185" t="s">
        <v>2751</v>
      </c>
      <c r="AK42" s="185" t="s">
        <v>2864</v>
      </c>
      <c r="AL42" s="185" t="s">
        <v>2751</v>
      </c>
      <c r="AM42" s="185" t="s">
        <v>2751</v>
      </c>
      <c r="AN42" s="185" t="s">
        <v>2864</v>
      </c>
      <c r="AO42" s="185" t="s">
        <v>2751</v>
      </c>
      <c r="AP42" s="185" t="s">
        <v>2751</v>
      </c>
      <c r="AQ42" s="185" t="s">
        <v>2864</v>
      </c>
      <c r="AR42" s="185" t="s">
        <v>2751</v>
      </c>
      <c r="AS42" s="185" t="s">
        <v>2751</v>
      </c>
      <c r="AT42" s="185" t="s">
        <v>2864</v>
      </c>
      <c r="AU42" s="185" t="s">
        <v>2751</v>
      </c>
      <c r="AV42" s="185" t="s">
        <v>2751</v>
      </c>
      <c r="AW42" s="185" t="s">
        <v>2864</v>
      </c>
      <c r="AX42" s="185" t="s">
        <v>2751</v>
      </c>
      <c r="AY42" s="185" t="s">
        <v>2751</v>
      </c>
      <c r="AZ42" s="185" t="s">
        <v>2864</v>
      </c>
      <c r="BA42" s="185" t="s">
        <v>2751</v>
      </c>
      <c r="BB42" s="185" t="s">
        <v>2751</v>
      </c>
      <c r="BC42" s="185" t="s">
        <v>2864</v>
      </c>
      <c r="BD42" s="185" t="s">
        <v>2751</v>
      </c>
      <c r="BE42" s="185" t="s">
        <v>2751</v>
      </c>
      <c r="BF42" s="185" t="s">
        <v>2864</v>
      </c>
      <c r="BG42" s="185" t="s">
        <v>2751</v>
      </c>
      <c r="BH42" s="185" t="s">
        <v>2751</v>
      </c>
      <c r="BI42" s="185" t="s">
        <v>2864</v>
      </c>
      <c r="BJ42" s="185" t="s">
        <v>2751</v>
      </c>
      <c r="BK42" s="185" t="s">
        <v>2751</v>
      </c>
      <c r="BL42" s="185" t="s">
        <v>2864</v>
      </c>
      <c r="BM42" s="185" t="s">
        <v>2751</v>
      </c>
      <c r="BN42" s="185" t="s">
        <v>2751</v>
      </c>
      <c r="BO42" s="185" t="s">
        <v>2864</v>
      </c>
      <c r="BP42" s="185" t="s">
        <v>2751</v>
      </c>
      <c r="BQ42" s="185" t="s">
        <v>2751</v>
      </c>
      <c r="BR42" s="185" t="s">
        <v>2864</v>
      </c>
      <c r="BS42" s="185" t="s">
        <v>2751</v>
      </c>
      <c r="BT42" s="185" t="s">
        <v>2751</v>
      </c>
      <c r="BU42" s="185" t="s">
        <v>2864</v>
      </c>
      <c r="BV42" s="185" t="s">
        <v>2751</v>
      </c>
      <c r="BW42" s="185" t="s">
        <v>2751</v>
      </c>
      <c r="BX42" s="185" t="s">
        <v>2864</v>
      </c>
      <c r="BY42" s="185" t="s">
        <v>2751</v>
      </c>
      <c r="BZ42" s="185" t="s">
        <v>2751</v>
      </c>
      <c r="CA42" s="185" t="s">
        <v>2864</v>
      </c>
      <c r="CB42" s="185" t="s">
        <v>2751</v>
      </c>
      <c r="CC42" s="185" t="s">
        <v>2751</v>
      </c>
      <c r="CD42" s="185" t="s">
        <v>2864</v>
      </c>
      <c r="CE42" s="185" t="s">
        <v>2751</v>
      </c>
      <c r="CF42" s="185" t="s">
        <v>2751</v>
      </c>
      <c r="CG42" s="185" t="s">
        <v>2864</v>
      </c>
      <c r="CH42" s="185" t="s">
        <v>2751</v>
      </c>
      <c r="CI42" s="185" t="s">
        <v>2751</v>
      </c>
      <c r="CJ42" s="185" t="s">
        <v>2864</v>
      </c>
      <c r="CK42" s="185" t="s">
        <v>2751</v>
      </c>
      <c r="CL42" s="185" t="s">
        <v>2751</v>
      </c>
      <c r="CM42" s="185" t="s">
        <v>2864</v>
      </c>
      <c r="CN42" s="185" t="s">
        <v>2751</v>
      </c>
      <c r="CO42" s="185" t="s">
        <v>2751</v>
      </c>
      <c r="CP42" s="185" t="s">
        <v>2864</v>
      </c>
      <c r="CQ42" s="185" t="s">
        <v>2751</v>
      </c>
      <c r="CR42" s="185" t="s">
        <v>2751</v>
      </c>
      <c r="CS42" s="185" t="s">
        <v>2864</v>
      </c>
      <c r="CT42" s="185" t="s">
        <v>2751</v>
      </c>
      <c r="CU42" s="185" t="s">
        <v>2751</v>
      </c>
      <c r="CV42" s="185" t="s">
        <v>2864</v>
      </c>
      <c r="CW42" s="185" t="s">
        <v>2751</v>
      </c>
      <c r="CX42" s="185" t="s">
        <v>2751</v>
      </c>
      <c r="CY42" s="185" t="s">
        <v>2864</v>
      </c>
      <c r="CZ42" s="185" t="s">
        <v>2751</v>
      </c>
      <c r="DA42" s="185" t="s">
        <v>2751</v>
      </c>
      <c r="DB42" s="185" t="s">
        <v>2864</v>
      </c>
      <c r="DC42" s="185" t="s">
        <v>2751</v>
      </c>
      <c r="DD42" s="185" t="s">
        <v>2751</v>
      </c>
      <c r="DE42" s="185" t="s">
        <v>2864</v>
      </c>
      <c r="DF42" s="185" t="s">
        <v>2751</v>
      </c>
      <c r="DG42" s="185" t="s">
        <v>2751</v>
      </c>
      <c r="DH42" s="185" t="s">
        <v>2864</v>
      </c>
      <c r="DI42" s="185" t="s">
        <v>2751</v>
      </c>
      <c r="DJ42" s="185" t="s">
        <v>2751</v>
      </c>
      <c r="DK42" s="185" t="s">
        <v>2864</v>
      </c>
      <c r="DL42" s="185" t="s">
        <v>2751</v>
      </c>
      <c r="DM42" s="185" t="s">
        <v>2751</v>
      </c>
      <c r="DN42" s="185" t="s">
        <v>2864</v>
      </c>
      <c r="DO42" s="185" t="s">
        <v>2751</v>
      </c>
      <c r="DP42" s="185" t="s">
        <v>2751</v>
      </c>
      <c r="DQ42" s="185" t="s">
        <v>2864</v>
      </c>
      <c r="DR42" s="185" t="s">
        <v>2751</v>
      </c>
      <c r="DS42" s="185" t="s">
        <v>2751</v>
      </c>
      <c r="DT42" s="185" t="s">
        <v>2864</v>
      </c>
      <c r="DU42" s="185" t="s">
        <v>2751</v>
      </c>
      <c r="DV42" s="185" t="s">
        <v>2751</v>
      </c>
      <c r="DW42" s="185" t="s">
        <v>2864</v>
      </c>
      <c r="DX42" s="185" t="s">
        <v>2751</v>
      </c>
      <c r="DY42" s="185" t="s">
        <v>2751</v>
      </c>
      <c r="DZ42" s="185" t="s">
        <v>2864</v>
      </c>
      <c r="EA42" s="185" t="s">
        <v>2751</v>
      </c>
      <c r="EB42" s="185" t="s">
        <v>2751</v>
      </c>
      <c r="EC42" s="185" t="s">
        <v>2864</v>
      </c>
      <c r="ED42" s="185" t="s">
        <v>2751</v>
      </c>
      <c r="EE42" s="185" t="s">
        <v>2751</v>
      </c>
      <c r="EF42" s="185" t="s">
        <v>2864</v>
      </c>
      <c r="EG42" s="185" t="s">
        <v>2751</v>
      </c>
      <c r="EH42" s="185" t="s">
        <v>2751</v>
      </c>
      <c r="EI42" s="185" t="s">
        <v>2864</v>
      </c>
      <c r="EJ42" s="185" t="s">
        <v>2751</v>
      </c>
      <c r="EK42" s="185" t="s">
        <v>2751</v>
      </c>
      <c r="EL42" s="185" t="s">
        <v>2864</v>
      </c>
      <c r="EM42" s="185" t="s">
        <v>2751</v>
      </c>
      <c r="EN42" s="185" t="s">
        <v>2751</v>
      </c>
      <c r="EO42" s="185" t="s">
        <v>2864</v>
      </c>
      <c r="EP42" s="185" t="s">
        <v>2751</v>
      </c>
      <c r="EQ42" s="185" t="s">
        <v>2751</v>
      </c>
      <c r="ER42" s="185" t="s">
        <v>2864</v>
      </c>
      <c r="ES42" s="185" t="s">
        <v>2751</v>
      </c>
      <c r="ET42" s="185" t="s">
        <v>2751</v>
      </c>
    </row>
    <row r="43" spans="1:150" x14ac:dyDescent="0.3">
      <c r="A43" s="1"/>
      <c r="B43" s="183" t="s">
        <v>3006</v>
      </c>
      <c r="C43" s="183" t="s">
        <v>113</v>
      </c>
      <c r="D43" s="183" t="s">
        <v>114</v>
      </c>
      <c r="E43" s="183" t="s">
        <v>3007</v>
      </c>
      <c r="F43" s="183" t="s">
        <v>3008</v>
      </c>
      <c r="G43" s="183" t="s">
        <v>2864</v>
      </c>
      <c r="H43" s="183" t="s">
        <v>3009</v>
      </c>
      <c r="I43" s="183" t="s">
        <v>3010</v>
      </c>
      <c r="J43" s="183" t="s">
        <v>2864</v>
      </c>
      <c r="K43" s="183" t="s">
        <v>3011</v>
      </c>
      <c r="L43" s="183" t="s">
        <v>2751</v>
      </c>
      <c r="M43" s="183" t="s">
        <v>2864</v>
      </c>
      <c r="N43" s="183" t="s">
        <v>3012</v>
      </c>
      <c r="O43" s="183" t="s">
        <v>3013</v>
      </c>
      <c r="P43" s="183" t="s">
        <v>2864</v>
      </c>
      <c r="Q43" s="183" t="s">
        <v>3014</v>
      </c>
      <c r="R43" s="183" t="s">
        <v>2751</v>
      </c>
      <c r="S43" s="183" t="s">
        <v>2864</v>
      </c>
      <c r="T43" s="183" t="s">
        <v>3015</v>
      </c>
      <c r="U43" s="183" t="s">
        <v>2751</v>
      </c>
      <c r="V43" s="183" t="s">
        <v>2864</v>
      </c>
      <c r="W43" s="183" t="s">
        <v>3016</v>
      </c>
      <c r="X43" s="183" t="s">
        <v>2751</v>
      </c>
      <c r="Y43" s="183" t="s">
        <v>2864</v>
      </c>
      <c r="Z43" s="183" t="s">
        <v>3017</v>
      </c>
      <c r="AA43" s="183" t="s">
        <v>2751</v>
      </c>
      <c r="AB43" s="183" t="s">
        <v>2864</v>
      </c>
      <c r="AC43" s="183" t="s">
        <v>3018</v>
      </c>
      <c r="AD43" s="183" t="s">
        <v>2751</v>
      </c>
      <c r="AE43" s="183" t="s">
        <v>2864</v>
      </c>
      <c r="AF43" s="183" t="s">
        <v>3018</v>
      </c>
      <c r="AG43" s="183" t="s">
        <v>2751</v>
      </c>
      <c r="AH43" s="183" t="s">
        <v>2864</v>
      </c>
      <c r="AI43" s="183" t="s">
        <v>3018</v>
      </c>
      <c r="AJ43" s="183" t="s">
        <v>2751</v>
      </c>
      <c r="AK43" s="183" t="s">
        <v>2864</v>
      </c>
      <c r="AL43" s="183" t="s">
        <v>3019</v>
      </c>
      <c r="AM43" s="183" t="s">
        <v>3020</v>
      </c>
      <c r="AN43" s="183" t="s">
        <v>2864</v>
      </c>
      <c r="AO43" s="183" t="s">
        <v>3021</v>
      </c>
      <c r="AP43" s="183" t="s">
        <v>3022</v>
      </c>
      <c r="AQ43" s="183" t="s">
        <v>2864</v>
      </c>
      <c r="AR43" s="183" t="s">
        <v>3023</v>
      </c>
      <c r="AS43" s="183" t="s">
        <v>2751</v>
      </c>
      <c r="AT43" s="183" t="s">
        <v>2864</v>
      </c>
      <c r="AU43" s="183" t="s">
        <v>3024</v>
      </c>
      <c r="AV43" s="183" t="s">
        <v>2751</v>
      </c>
      <c r="AW43" s="183" t="s">
        <v>2864</v>
      </c>
      <c r="AX43" s="183" t="s">
        <v>3025</v>
      </c>
      <c r="AY43" s="183" t="s">
        <v>2751</v>
      </c>
      <c r="AZ43" s="183" t="s">
        <v>2864</v>
      </c>
      <c r="BA43" s="183" t="s">
        <v>3026</v>
      </c>
      <c r="BB43" s="183" t="s">
        <v>2751</v>
      </c>
      <c r="BC43" s="183" t="s">
        <v>2864</v>
      </c>
      <c r="BD43" s="183" t="s">
        <v>3027</v>
      </c>
      <c r="BE43" s="183" t="s">
        <v>2751</v>
      </c>
      <c r="BF43" s="183" t="s">
        <v>2864</v>
      </c>
      <c r="BG43" s="183" t="s">
        <v>3028</v>
      </c>
      <c r="BH43" s="183" t="s">
        <v>2751</v>
      </c>
      <c r="BI43" s="183" t="s">
        <v>2864</v>
      </c>
      <c r="BJ43" s="183" t="s">
        <v>3029</v>
      </c>
      <c r="BK43" s="183" t="s">
        <v>2751</v>
      </c>
      <c r="BL43" s="183" t="s">
        <v>2864</v>
      </c>
      <c r="BM43" s="183" t="s">
        <v>3030</v>
      </c>
      <c r="BN43" s="183" t="s">
        <v>2751</v>
      </c>
      <c r="BO43" s="183" t="s">
        <v>2864</v>
      </c>
      <c r="BP43" s="183" t="s">
        <v>3031</v>
      </c>
      <c r="BQ43" s="183" t="s">
        <v>2751</v>
      </c>
      <c r="BR43" s="183" t="s">
        <v>2864</v>
      </c>
      <c r="BS43" s="183" t="s">
        <v>3032</v>
      </c>
      <c r="BT43" s="183" t="s">
        <v>2911</v>
      </c>
      <c r="BU43" s="183" t="s">
        <v>2864</v>
      </c>
      <c r="BV43" s="183" t="s">
        <v>3033</v>
      </c>
      <c r="BW43" s="183" t="s">
        <v>2751</v>
      </c>
      <c r="BX43" s="183" t="s">
        <v>2864</v>
      </c>
      <c r="BY43" s="183" t="s">
        <v>3034</v>
      </c>
      <c r="BZ43" s="183" t="s">
        <v>2751</v>
      </c>
      <c r="CA43" s="183" t="s">
        <v>2864</v>
      </c>
      <c r="CB43" s="183" t="s">
        <v>3034</v>
      </c>
      <c r="CC43" s="183" t="s">
        <v>2751</v>
      </c>
      <c r="CD43" s="183" t="s">
        <v>2864</v>
      </c>
      <c r="CE43" s="183" t="s">
        <v>3034</v>
      </c>
      <c r="CF43" s="183" t="s">
        <v>2751</v>
      </c>
      <c r="CG43" s="183" t="s">
        <v>2864</v>
      </c>
      <c r="CH43" s="183" t="s">
        <v>3034</v>
      </c>
      <c r="CI43" s="183" t="s">
        <v>2751</v>
      </c>
      <c r="CJ43" s="183" t="s">
        <v>2864</v>
      </c>
      <c r="CK43" s="183" t="s">
        <v>3034</v>
      </c>
      <c r="CL43" s="183" t="s">
        <v>2751</v>
      </c>
      <c r="CM43" s="183" t="s">
        <v>2864</v>
      </c>
      <c r="CN43" s="183" t="s">
        <v>3035</v>
      </c>
      <c r="CO43" s="183" t="s">
        <v>2751</v>
      </c>
      <c r="CP43" s="183" t="s">
        <v>2864</v>
      </c>
      <c r="CQ43" s="183" t="s">
        <v>3036</v>
      </c>
      <c r="CR43" s="183" t="s">
        <v>2751</v>
      </c>
      <c r="CS43" s="183" t="s">
        <v>2864</v>
      </c>
      <c r="CT43" s="183" t="s">
        <v>3037</v>
      </c>
      <c r="CU43" s="183" t="s">
        <v>2751</v>
      </c>
      <c r="CV43" s="183" t="s">
        <v>2864</v>
      </c>
      <c r="CW43" s="183" t="s">
        <v>3038</v>
      </c>
      <c r="CX43" s="183" t="s">
        <v>2751</v>
      </c>
      <c r="CY43" s="183" t="s">
        <v>2864</v>
      </c>
      <c r="CZ43" s="183" t="s">
        <v>3039</v>
      </c>
      <c r="DA43" s="183" t="s">
        <v>2751</v>
      </c>
      <c r="DB43" s="183" t="s">
        <v>2864</v>
      </c>
      <c r="DC43" s="183" t="s">
        <v>3040</v>
      </c>
      <c r="DD43" s="183" t="s">
        <v>3041</v>
      </c>
      <c r="DE43" s="183" t="s">
        <v>2864</v>
      </c>
      <c r="DF43" s="183" t="s">
        <v>3042</v>
      </c>
      <c r="DG43" s="183" t="s">
        <v>3041</v>
      </c>
      <c r="DH43" s="183" t="s">
        <v>2864</v>
      </c>
      <c r="DI43" s="183" t="s">
        <v>3043</v>
      </c>
      <c r="DJ43" s="183" t="s">
        <v>3041</v>
      </c>
      <c r="DK43" s="183" t="s">
        <v>2864</v>
      </c>
      <c r="DL43" s="183" t="s">
        <v>3044</v>
      </c>
      <c r="DM43" s="183" t="s">
        <v>3041</v>
      </c>
      <c r="DN43" s="183" t="s">
        <v>2864</v>
      </c>
      <c r="DO43" s="183" t="s">
        <v>3045</v>
      </c>
      <c r="DP43" s="183" t="s">
        <v>3041</v>
      </c>
      <c r="DQ43" s="183" t="s">
        <v>2864</v>
      </c>
      <c r="DR43" s="183" t="s">
        <v>3046</v>
      </c>
      <c r="DS43" s="183" t="s">
        <v>3047</v>
      </c>
      <c r="DT43" s="183" t="s">
        <v>2864</v>
      </c>
      <c r="DU43" s="183" t="s">
        <v>3048</v>
      </c>
      <c r="DV43" s="183" t="s">
        <v>3049</v>
      </c>
      <c r="DW43" s="183" t="s">
        <v>2864</v>
      </c>
      <c r="DX43" s="183" t="s">
        <v>3050</v>
      </c>
      <c r="DY43" s="183" t="s">
        <v>3051</v>
      </c>
      <c r="DZ43" s="183" t="s">
        <v>2864</v>
      </c>
      <c r="EA43" s="183" t="s">
        <v>3052</v>
      </c>
      <c r="EB43" s="183" t="s">
        <v>3053</v>
      </c>
      <c r="EC43" s="183" t="s">
        <v>2864</v>
      </c>
      <c r="ED43" s="183" t="s">
        <v>3054</v>
      </c>
      <c r="EE43" s="183" t="s">
        <v>3055</v>
      </c>
      <c r="EF43" s="183" t="s">
        <v>2864</v>
      </c>
      <c r="EG43" s="183" t="s">
        <v>3056</v>
      </c>
      <c r="EH43" s="183" t="s">
        <v>3057</v>
      </c>
      <c r="EI43" s="183" t="s">
        <v>2864</v>
      </c>
      <c r="EJ43" s="183" t="s">
        <v>3058</v>
      </c>
      <c r="EK43" s="183" t="s">
        <v>3059</v>
      </c>
      <c r="EL43" s="183" t="s">
        <v>2864</v>
      </c>
      <c r="EM43" s="183" t="s">
        <v>3060</v>
      </c>
      <c r="EN43" s="183" t="s">
        <v>3061</v>
      </c>
      <c r="EO43" s="183" t="s">
        <v>2864</v>
      </c>
      <c r="EP43" s="183" t="s">
        <v>3062</v>
      </c>
      <c r="EQ43" s="183" t="s">
        <v>3063</v>
      </c>
      <c r="ER43" s="183" t="s">
        <v>2864</v>
      </c>
      <c r="ES43" s="183" t="s">
        <v>3064</v>
      </c>
      <c r="ET43" s="183" t="s">
        <v>2751</v>
      </c>
    </row>
    <row r="44" spans="1:150" x14ac:dyDescent="0.3">
      <c r="A44" s="1"/>
      <c r="B44" s="184" t="s">
        <v>3065</v>
      </c>
      <c r="C44" s="184" t="s">
        <v>113</v>
      </c>
      <c r="D44" s="184" t="s">
        <v>114</v>
      </c>
      <c r="E44" s="184" t="s">
        <v>3066</v>
      </c>
      <c r="F44" s="184" t="s">
        <v>3067</v>
      </c>
      <c r="G44" s="185" t="s">
        <v>2864</v>
      </c>
      <c r="H44" s="185" t="s">
        <v>3068</v>
      </c>
      <c r="I44" s="185" t="s">
        <v>2751</v>
      </c>
      <c r="J44" s="185" t="s">
        <v>2864</v>
      </c>
      <c r="K44" s="185" t="s">
        <v>3069</v>
      </c>
      <c r="L44" s="185" t="s">
        <v>2751</v>
      </c>
      <c r="M44" s="185" t="s">
        <v>2864</v>
      </c>
      <c r="N44" s="185" t="s">
        <v>3070</v>
      </c>
      <c r="O44" s="185" t="s">
        <v>3013</v>
      </c>
      <c r="P44" s="185" t="s">
        <v>2864</v>
      </c>
      <c r="Q44" s="185" t="s">
        <v>3014</v>
      </c>
      <c r="R44" s="185" t="s">
        <v>2751</v>
      </c>
      <c r="S44" s="185" t="s">
        <v>2864</v>
      </c>
      <c r="T44" s="185" t="s">
        <v>3015</v>
      </c>
      <c r="U44" s="185" t="s">
        <v>2751</v>
      </c>
      <c r="V44" s="185" t="s">
        <v>2864</v>
      </c>
      <c r="W44" s="185" t="s">
        <v>3016</v>
      </c>
      <c r="X44" s="185" t="s">
        <v>2751</v>
      </c>
      <c r="Y44" s="185" t="s">
        <v>2864</v>
      </c>
      <c r="Z44" s="185" t="s">
        <v>3017</v>
      </c>
      <c r="AA44" s="185" t="s">
        <v>2751</v>
      </c>
      <c r="AB44" s="185" t="s">
        <v>2864</v>
      </c>
      <c r="AC44" s="185" t="s">
        <v>3018</v>
      </c>
      <c r="AD44" s="185" t="s">
        <v>2751</v>
      </c>
      <c r="AE44" s="185" t="s">
        <v>2864</v>
      </c>
      <c r="AF44" s="185" t="s">
        <v>3018</v>
      </c>
      <c r="AG44" s="185" t="s">
        <v>2751</v>
      </c>
      <c r="AH44" s="185" t="s">
        <v>2864</v>
      </c>
      <c r="AI44" s="185" t="s">
        <v>3018</v>
      </c>
      <c r="AJ44" s="185" t="s">
        <v>2751</v>
      </c>
      <c r="AK44" s="185" t="s">
        <v>2864</v>
      </c>
      <c r="AL44" s="185" t="s">
        <v>3019</v>
      </c>
      <c r="AM44" s="185" t="s">
        <v>3071</v>
      </c>
      <c r="AN44" s="185" t="s">
        <v>2864</v>
      </c>
      <c r="AO44" s="185" t="s">
        <v>3072</v>
      </c>
      <c r="AP44" s="185" t="s">
        <v>3073</v>
      </c>
      <c r="AQ44" s="185" t="s">
        <v>2864</v>
      </c>
      <c r="AR44" s="185" t="s">
        <v>3074</v>
      </c>
      <c r="AS44" s="185" t="s">
        <v>2751</v>
      </c>
      <c r="AT44" s="185" t="s">
        <v>2864</v>
      </c>
      <c r="AU44" s="185" t="s">
        <v>3075</v>
      </c>
      <c r="AV44" s="185" t="s">
        <v>2751</v>
      </c>
      <c r="AW44" s="185" t="s">
        <v>2864</v>
      </c>
      <c r="AX44" s="185" t="s">
        <v>3076</v>
      </c>
      <c r="AY44" s="185" t="s">
        <v>2751</v>
      </c>
      <c r="AZ44" s="185" t="s">
        <v>2864</v>
      </c>
      <c r="BA44" s="185" t="s">
        <v>3076</v>
      </c>
      <c r="BB44" s="185" t="s">
        <v>2751</v>
      </c>
      <c r="BC44" s="185" t="s">
        <v>2864</v>
      </c>
      <c r="BD44" s="185" t="s">
        <v>3077</v>
      </c>
      <c r="BE44" s="185" t="s">
        <v>2751</v>
      </c>
      <c r="BF44" s="185" t="s">
        <v>2864</v>
      </c>
      <c r="BG44" s="185" t="s">
        <v>3078</v>
      </c>
      <c r="BH44" s="185" t="s">
        <v>2751</v>
      </c>
      <c r="BI44" s="185" t="s">
        <v>2864</v>
      </c>
      <c r="BJ44" s="185" t="s">
        <v>3079</v>
      </c>
      <c r="BK44" s="185" t="s">
        <v>2751</v>
      </c>
      <c r="BL44" s="185" t="s">
        <v>2864</v>
      </c>
      <c r="BM44" s="185" t="s">
        <v>3080</v>
      </c>
      <c r="BN44" s="185" t="s">
        <v>2751</v>
      </c>
      <c r="BO44" s="185" t="s">
        <v>2864</v>
      </c>
      <c r="BP44" s="185" t="s">
        <v>3081</v>
      </c>
      <c r="BQ44" s="185" t="s">
        <v>2751</v>
      </c>
      <c r="BR44" s="185" t="s">
        <v>2864</v>
      </c>
      <c r="BS44" s="185" t="s">
        <v>3082</v>
      </c>
      <c r="BT44" s="185" t="s">
        <v>2911</v>
      </c>
      <c r="BU44" s="185" t="s">
        <v>2864</v>
      </c>
      <c r="BV44" s="185" t="s">
        <v>3083</v>
      </c>
      <c r="BW44" s="185" t="s">
        <v>2751</v>
      </c>
      <c r="BX44" s="185" t="s">
        <v>2864</v>
      </c>
      <c r="BY44" s="185" t="s">
        <v>3034</v>
      </c>
      <c r="BZ44" s="185" t="s">
        <v>2751</v>
      </c>
      <c r="CA44" s="185" t="s">
        <v>2864</v>
      </c>
      <c r="CB44" s="185" t="s">
        <v>3034</v>
      </c>
      <c r="CC44" s="185" t="s">
        <v>2751</v>
      </c>
      <c r="CD44" s="185" t="s">
        <v>2864</v>
      </c>
      <c r="CE44" s="185" t="s">
        <v>3034</v>
      </c>
      <c r="CF44" s="185" t="s">
        <v>2751</v>
      </c>
      <c r="CG44" s="185" t="s">
        <v>2864</v>
      </c>
      <c r="CH44" s="185" t="s">
        <v>3034</v>
      </c>
      <c r="CI44" s="185" t="s">
        <v>2751</v>
      </c>
      <c r="CJ44" s="185" t="s">
        <v>2864</v>
      </c>
      <c r="CK44" s="185" t="s">
        <v>3034</v>
      </c>
      <c r="CL44" s="185" t="s">
        <v>2751</v>
      </c>
      <c r="CM44" s="185" t="s">
        <v>2864</v>
      </c>
      <c r="CN44" s="185" t="s">
        <v>3034</v>
      </c>
      <c r="CO44" s="185" t="s">
        <v>2751</v>
      </c>
      <c r="CP44" s="185" t="s">
        <v>2864</v>
      </c>
      <c r="CQ44" s="185" t="s">
        <v>3084</v>
      </c>
      <c r="CR44" s="185" t="s">
        <v>2751</v>
      </c>
      <c r="CS44" s="185" t="s">
        <v>2864</v>
      </c>
      <c r="CT44" s="185" t="s">
        <v>2751</v>
      </c>
      <c r="CU44" s="185" t="s">
        <v>2751</v>
      </c>
      <c r="CV44" s="185" t="s">
        <v>2864</v>
      </c>
      <c r="CW44" s="185" t="s">
        <v>2751</v>
      </c>
      <c r="CX44" s="185" t="s">
        <v>2751</v>
      </c>
      <c r="CY44" s="185" t="s">
        <v>2864</v>
      </c>
      <c r="CZ44" s="185" t="s">
        <v>2751</v>
      </c>
      <c r="DA44" s="185" t="s">
        <v>2751</v>
      </c>
      <c r="DB44" s="185" t="s">
        <v>2864</v>
      </c>
      <c r="DC44" s="185" t="s">
        <v>3085</v>
      </c>
      <c r="DD44" s="185" t="s">
        <v>3041</v>
      </c>
      <c r="DE44" s="185" t="s">
        <v>2864</v>
      </c>
      <c r="DF44" s="185" t="s">
        <v>3086</v>
      </c>
      <c r="DG44" s="185" t="s">
        <v>3041</v>
      </c>
      <c r="DH44" s="185" t="s">
        <v>2864</v>
      </c>
      <c r="DI44" s="185" t="s">
        <v>3087</v>
      </c>
      <c r="DJ44" s="185" t="s">
        <v>3088</v>
      </c>
      <c r="DK44" s="185" t="s">
        <v>2864</v>
      </c>
      <c r="DL44" s="185" t="s">
        <v>3089</v>
      </c>
      <c r="DM44" s="185" t="s">
        <v>3041</v>
      </c>
      <c r="DN44" s="185" t="s">
        <v>2864</v>
      </c>
      <c r="DO44" s="185" t="s">
        <v>3090</v>
      </c>
      <c r="DP44" s="185" t="s">
        <v>3041</v>
      </c>
      <c r="DQ44" s="185" t="s">
        <v>2864</v>
      </c>
      <c r="DR44" s="185" t="s">
        <v>3091</v>
      </c>
      <c r="DS44" s="185" t="s">
        <v>2751</v>
      </c>
      <c r="DT44" s="185" t="s">
        <v>2864</v>
      </c>
      <c r="DU44" s="185" t="s">
        <v>3048</v>
      </c>
      <c r="DV44" s="185" t="s">
        <v>2751</v>
      </c>
      <c r="DW44" s="185" t="s">
        <v>2864</v>
      </c>
      <c r="DX44" s="185" t="s">
        <v>2751</v>
      </c>
      <c r="DY44" s="185" t="s">
        <v>3051</v>
      </c>
      <c r="DZ44" s="185" t="s">
        <v>2864</v>
      </c>
      <c r="EA44" s="185" t="s">
        <v>3092</v>
      </c>
      <c r="EB44" s="185" t="s">
        <v>3053</v>
      </c>
      <c r="EC44" s="185" t="s">
        <v>2864</v>
      </c>
      <c r="ED44" s="185" t="s">
        <v>3093</v>
      </c>
      <c r="EE44" s="185" t="s">
        <v>3055</v>
      </c>
      <c r="EF44" s="185" t="s">
        <v>2864</v>
      </c>
      <c r="EG44" s="185" t="s">
        <v>3094</v>
      </c>
      <c r="EH44" s="185" t="s">
        <v>2751</v>
      </c>
      <c r="EI44" s="185" t="s">
        <v>2864</v>
      </c>
      <c r="EJ44" s="185" t="s">
        <v>3095</v>
      </c>
      <c r="EK44" s="185" t="s">
        <v>3096</v>
      </c>
      <c r="EL44" s="185" t="s">
        <v>2864</v>
      </c>
      <c r="EM44" s="185" t="s">
        <v>3097</v>
      </c>
      <c r="EN44" s="185" t="s">
        <v>2751</v>
      </c>
      <c r="EO44" s="185" t="s">
        <v>2864</v>
      </c>
      <c r="EP44" s="185" t="s">
        <v>3062</v>
      </c>
      <c r="EQ44" s="185" t="s">
        <v>3098</v>
      </c>
      <c r="ER44" s="185" t="s">
        <v>2864</v>
      </c>
      <c r="ES44" s="185" t="s">
        <v>3064</v>
      </c>
      <c r="ET44" s="185" t="s">
        <v>2751</v>
      </c>
    </row>
    <row r="45" spans="1:150" x14ac:dyDescent="0.3">
      <c r="A45" s="1"/>
      <c r="B45" s="184" t="s">
        <v>3099</v>
      </c>
      <c r="C45" s="184" t="s">
        <v>113</v>
      </c>
      <c r="D45" s="184" t="s">
        <v>114</v>
      </c>
      <c r="E45" s="184" t="s">
        <v>3100</v>
      </c>
      <c r="F45" s="184" t="s">
        <v>3101</v>
      </c>
      <c r="G45" s="185" t="s">
        <v>2864</v>
      </c>
      <c r="H45" s="185" t="s">
        <v>3102</v>
      </c>
      <c r="I45" s="185" t="s">
        <v>3010</v>
      </c>
      <c r="J45" s="185" t="s">
        <v>2864</v>
      </c>
      <c r="K45" s="185" t="s">
        <v>3069</v>
      </c>
      <c r="L45" s="185" t="s">
        <v>2751</v>
      </c>
      <c r="M45" s="185" t="s">
        <v>2864</v>
      </c>
      <c r="N45" s="185" t="s">
        <v>3103</v>
      </c>
      <c r="O45" s="185" t="s">
        <v>2751</v>
      </c>
      <c r="P45" s="185" t="s">
        <v>2864</v>
      </c>
      <c r="Q45" s="185" t="s">
        <v>2751</v>
      </c>
      <c r="R45" s="185" t="s">
        <v>2751</v>
      </c>
      <c r="S45" s="185" t="s">
        <v>2864</v>
      </c>
      <c r="T45" s="185" t="s">
        <v>2751</v>
      </c>
      <c r="U45" s="185" t="s">
        <v>2751</v>
      </c>
      <c r="V45" s="185" t="s">
        <v>2864</v>
      </c>
      <c r="W45" s="185" t="s">
        <v>2751</v>
      </c>
      <c r="X45" s="185" t="s">
        <v>2751</v>
      </c>
      <c r="Y45" s="185" t="s">
        <v>2864</v>
      </c>
      <c r="Z45" s="185" t="s">
        <v>2751</v>
      </c>
      <c r="AA45" s="185" t="s">
        <v>2751</v>
      </c>
      <c r="AB45" s="185" t="s">
        <v>2864</v>
      </c>
      <c r="AC45" s="185" t="s">
        <v>2751</v>
      </c>
      <c r="AD45" s="185" t="s">
        <v>2751</v>
      </c>
      <c r="AE45" s="185" t="s">
        <v>2864</v>
      </c>
      <c r="AF45" s="185" t="s">
        <v>2751</v>
      </c>
      <c r="AG45" s="185" t="s">
        <v>2751</v>
      </c>
      <c r="AH45" s="185" t="s">
        <v>2864</v>
      </c>
      <c r="AI45" s="185" t="s">
        <v>2751</v>
      </c>
      <c r="AJ45" s="185" t="s">
        <v>2751</v>
      </c>
      <c r="AK45" s="185" t="s">
        <v>2864</v>
      </c>
      <c r="AL45" s="185" t="s">
        <v>2751</v>
      </c>
      <c r="AM45" s="185" t="s">
        <v>3104</v>
      </c>
      <c r="AN45" s="185" t="s">
        <v>2864</v>
      </c>
      <c r="AO45" s="185" t="s">
        <v>3072</v>
      </c>
      <c r="AP45" s="185" t="s">
        <v>3073</v>
      </c>
      <c r="AQ45" s="185" t="s">
        <v>2864</v>
      </c>
      <c r="AR45" s="185" t="s">
        <v>3074</v>
      </c>
      <c r="AS45" s="185" t="s">
        <v>2751</v>
      </c>
      <c r="AT45" s="185" t="s">
        <v>2864</v>
      </c>
      <c r="AU45" s="185" t="s">
        <v>3075</v>
      </c>
      <c r="AV45" s="185" t="s">
        <v>2751</v>
      </c>
      <c r="AW45" s="185" t="s">
        <v>2864</v>
      </c>
      <c r="AX45" s="185" t="s">
        <v>3076</v>
      </c>
      <c r="AY45" s="185" t="s">
        <v>2751</v>
      </c>
      <c r="AZ45" s="185" t="s">
        <v>2864</v>
      </c>
      <c r="BA45" s="185" t="s">
        <v>3076</v>
      </c>
      <c r="BB45" s="185" t="s">
        <v>2751</v>
      </c>
      <c r="BC45" s="185" t="s">
        <v>2864</v>
      </c>
      <c r="BD45" s="185" t="s">
        <v>3077</v>
      </c>
      <c r="BE45" s="185" t="s">
        <v>2751</v>
      </c>
      <c r="BF45" s="185" t="s">
        <v>2864</v>
      </c>
      <c r="BG45" s="185" t="s">
        <v>3078</v>
      </c>
      <c r="BH45" s="185" t="s">
        <v>2751</v>
      </c>
      <c r="BI45" s="185" t="s">
        <v>2864</v>
      </c>
      <c r="BJ45" s="185" t="s">
        <v>3079</v>
      </c>
      <c r="BK45" s="185" t="s">
        <v>2751</v>
      </c>
      <c r="BL45" s="185" t="s">
        <v>2864</v>
      </c>
      <c r="BM45" s="185" t="s">
        <v>3080</v>
      </c>
      <c r="BN45" s="185" t="s">
        <v>2751</v>
      </c>
      <c r="BO45" s="185" t="s">
        <v>2864</v>
      </c>
      <c r="BP45" s="185" t="s">
        <v>3081</v>
      </c>
      <c r="BQ45" s="185" t="s">
        <v>2751</v>
      </c>
      <c r="BR45" s="185" t="s">
        <v>2864</v>
      </c>
      <c r="BS45" s="185" t="s">
        <v>3105</v>
      </c>
      <c r="BT45" s="185" t="s">
        <v>2751</v>
      </c>
      <c r="BU45" s="185" t="s">
        <v>2864</v>
      </c>
      <c r="BV45" s="185" t="s">
        <v>3083</v>
      </c>
      <c r="BW45" s="185" t="s">
        <v>2751</v>
      </c>
      <c r="BX45" s="185" t="s">
        <v>2864</v>
      </c>
      <c r="BY45" s="185" t="s">
        <v>2751</v>
      </c>
      <c r="BZ45" s="185" t="s">
        <v>2751</v>
      </c>
      <c r="CA45" s="185" t="s">
        <v>2864</v>
      </c>
      <c r="CB45" s="185" t="s">
        <v>2751</v>
      </c>
      <c r="CC45" s="185" t="s">
        <v>2751</v>
      </c>
      <c r="CD45" s="185" t="s">
        <v>2864</v>
      </c>
      <c r="CE45" s="185" t="s">
        <v>2751</v>
      </c>
      <c r="CF45" s="185" t="s">
        <v>2751</v>
      </c>
      <c r="CG45" s="185" t="s">
        <v>2864</v>
      </c>
      <c r="CH45" s="185" t="s">
        <v>2751</v>
      </c>
      <c r="CI45" s="185" t="s">
        <v>2751</v>
      </c>
      <c r="CJ45" s="185" t="s">
        <v>2864</v>
      </c>
      <c r="CK45" s="185" t="s">
        <v>2751</v>
      </c>
      <c r="CL45" s="185" t="s">
        <v>2751</v>
      </c>
      <c r="CM45" s="185" t="s">
        <v>2864</v>
      </c>
      <c r="CN45" s="185" t="s">
        <v>3034</v>
      </c>
      <c r="CO45" s="185" t="s">
        <v>2751</v>
      </c>
      <c r="CP45" s="185" t="s">
        <v>2864</v>
      </c>
      <c r="CQ45" s="185" t="s">
        <v>3084</v>
      </c>
      <c r="CR45" s="185" t="s">
        <v>2751</v>
      </c>
      <c r="CS45" s="185" t="s">
        <v>2864</v>
      </c>
      <c r="CT45" s="185" t="s">
        <v>3037</v>
      </c>
      <c r="CU45" s="185" t="s">
        <v>2751</v>
      </c>
      <c r="CV45" s="185" t="s">
        <v>2864</v>
      </c>
      <c r="CW45" s="185" t="s">
        <v>3038</v>
      </c>
      <c r="CX45" s="185" t="s">
        <v>2751</v>
      </c>
      <c r="CY45" s="185" t="s">
        <v>2864</v>
      </c>
      <c r="CZ45" s="185" t="s">
        <v>3039</v>
      </c>
      <c r="DA45" s="185" t="s">
        <v>2751</v>
      </c>
      <c r="DB45" s="185" t="s">
        <v>2864</v>
      </c>
      <c r="DC45" s="185" t="s">
        <v>3106</v>
      </c>
      <c r="DD45" s="185" t="s">
        <v>2751</v>
      </c>
      <c r="DE45" s="185" t="s">
        <v>2864</v>
      </c>
      <c r="DF45" s="185" t="s">
        <v>3107</v>
      </c>
      <c r="DG45" s="185" t="s">
        <v>2751</v>
      </c>
      <c r="DH45" s="185" t="s">
        <v>2864</v>
      </c>
      <c r="DI45" s="185" t="s">
        <v>3087</v>
      </c>
      <c r="DJ45" s="185" t="s">
        <v>3088</v>
      </c>
      <c r="DK45" s="185" t="s">
        <v>2864</v>
      </c>
      <c r="DL45" s="185" t="s">
        <v>3108</v>
      </c>
      <c r="DM45" s="185" t="s">
        <v>2751</v>
      </c>
      <c r="DN45" s="185" t="s">
        <v>2864</v>
      </c>
      <c r="DO45" s="185" t="s">
        <v>3015</v>
      </c>
      <c r="DP45" s="185" t="s">
        <v>2751</v>
      </c>
      <c r="DQ45" s="185" t="s">
        <v>2864</v>
      </c>
      <c r="DR45" s="185" t="s">
        <v>3109</v>
      </c>
      <c r="DS45" s="185" t="s">
        <v>3047</v>
      </c>
      <c r="DT45" s="185" t="s">
        <v>2864</v>
      </c>
      <c r="DU45" s="185" t="s">
        <v>2751</v>
      </c>
      <c r="DV45" s="185" t="s">
        <v>3049</v>
      </c>
      <c r="DW45" s="185" t="s">
        <v>2864</v>
      </c>
      <c r="DX45" s="185" t="s">
        <v>3050</v>
      </c>
      <c r="DY45" s="185" t="s">
        <v>2751</v>
      </c>
      <c r="DZ45" s="185" t="s">
        <v>2864</v>
      </c>
      <c r="EA45" s="185" t="s">
        <v>3110</v>
      </c>
      <c r="EB45" s="185" t="s">
        <v>2751</v>
      </c>
      <c r="EC45" s="185" t="s">
        <v>2864</v>
      </c>
      <c r="ED45" s="185" t="s">
        <v>3111</v>
      </c>
      <c r="EE45" s="185" t="s">
        <v>2751</v>
      </c>
      <c r="EF45" s="185" t="s">
        <v>2864</v>
      </c>
      <c r="EG45" s="185" t="s">
        <v>3112</v>
      </c>
      <c r="EH45" s="185" t="s">
        <v>3057</v>
      </c>
      <c r="EI45" s="185" t="s">
        <v>2864</v>
      </c>
      <c r="EJ45" s="185" t="s">
        <v>3095</v>
      </c>
      <c r="EK45" s="185" t="s">
        <v>3096</v>
      </c>
      <c r="EL45" s="185" t="s">
        <v>2864</v>
      </c>
      <c r="EM45" s="185" t="s">
        <v>3113</v>
      </c>
      <c r="EN45" s="185" t="s">
        <v>3061</v>
      </c>
      <c r="EO45" s="185" t="s">
        <v>2864</v>
      </c>
      <c r="EP45" s="185" t="s">
        <v>2751</v>
      </c>
      <c r="EQ45" s="185" t="s">
        <v>3114</v>
      </c>
      <c r="ER45" s="185" t="s">
        <v>2864</v>
      </c>
      <c r="ES45" s="185" t="s">
        <v>2751</v>
      </c>
      <c r="ET45" s="185" t="s">
        <v>2751</v>
      </c>
    </row>
    <row r="46" spans="1:150" x14ac:dyDescent="0.3">
      <c r="A46" s="1"/>
      <c r="B46" s="183" t="s">
        <v>3115</v>
      </c>
      <c r="C46" s="183" t="s">
        <v>116</v>
      </c>
      <c r="D46" s="183" t="s">
        <v>1150</v>
      </c>
      <c r="E46" s="183" t="s">
        <v>3116</v>
      </c>
      <c r="F46" s="183" t="s">
        <v>3117</v>
      </c>
      <c r="G46" s="183" t="s">
        <v>2864</v>
      </c>
      <c r="H46" s="183" t="s">
        <v>2751</v>
      </c>
      <c r="I46" s="183" t="s">
        <v>2751</v>
      </c>
      <c r="J46" s="183" t="s">
        <v>2864</v>
      </c>
      <c r="K46" s="183" t="s">
        <v>2751</v>
      </c>
      <c r="L46" s="183" t="s">
        <v>2751</v>
      </c>
      <c r="M46" s="183" t="s">
        <v>2864</v>
      </c>
      <c r="N46" s="183" t="s">
        <v>2751</v>
      </c>
      <c r="O46" s="183" t="s">
        <v>2751</v>
      </c>
      <c r="P46" s="183" t="s">
        <v>2864</v>
      </c>
      <c r="Q46" s="183" t="s">
        <v>2751</v>
      </c>
      <c r="R46" s="183" t="s">
        <v>2751</v>
      </c>
      <c r="S46" s="183" t="s">
        <v>2864</v>
      </c>
      <c r="T46" s="183" t="s">
        <v>2751</v>
      </c>
      <c r="U46" s="183" t="s">
        <v>2751</v>
      </c>
      <c r="V46" s="183" t="s">
        <v>2864</v>
      </c>
      <c r="W46" s="183" t="s">
        <v>2751</v>
      </c>
      <c r="X46" s="183" t="s">
        <v>2751</v>
      </c>
      <c r="Y46" s="183" t="s">
        <v>2864</v>
      </c>
      <c r="Z46" s="183" t="s">
        <v>2751</v>
      </c>
      <c r="AA46" s="183" t="s">
        <v>2751</v>
      </c>
      <c r="AB46" s="183" t="s">
        <v>2864</v>
      </c>
      <c r="AC46" s="183" t="s">
        <v>2751</v>
      </c>
      <c r="AD46" s="183" t="s">
        <v>2751</v>
      </c>
      <c r="AE46" s="183" t="s">
        <v>2864</v>
      </c>
      <c r="AF46" s="183" t="s">
        <v>2751</v>
      </c>
      <c r="AG46" s="183" t="s">
        <v>2751</v>
      </c>
      <c r="AH46" s="183" t="s">
        <v>2864</v>
      </c>
      <c r="AI46" s="183" t="s">
        <v>2751</v>
      </c>
      <c r="AJ46" s="183" t="s">
        <v>2751</v>
      </c>
      <c r="AK46" s="183" t="s">
        <v>2864</v>
      </c>
      <c r="AL46" s="183" t="s">
        <v>2751</v>
      </c>
      <c r="AM46" s="183" t="s">
        <v>2751</v>
      </c>
      <c r="AN46" s="183" t="s">
        <v>2864</v>
      </c>
      <c r="AO46" s="183" t="s">
        <v>2751</v>
      </c>
      <c r="AP46" s="183" t="s">
        <v>2751</v>
      </c>
      <c r="AQ46" s="183" t="s">
        <v>2864</v>
      </c>
      <c r="AR46" s="183" t="s">
        <v>2751</v>
      </c>
      <c r="AS46" s="183" t="s">
        <v>2751</v>
      </c>
      <c r="AT46" s="183" t="s">
        <v>2864</v>
      </c>
      <c r="AU46" s="183" t="s">
        <v>2751</v>
      </c>
      <c r="AV46" s="183" t="s">
        <v>2751</v>
      </c>
      <c r="AW46" s="183" t="s">
        <v>2864</v>
      </c>
      <c r="AX46" s="183" t="s">
        <v>2751</v>
      </c>
      <c r="AY46" s="183" t="s">
        <v>2751</v>
      </c>
      <c r="AZ46" s="183" t="s">
        <v>2864</v>
      </c>
      <c r="BA46" s="183" t="s">
        <v>2751</v>
      </c>
      <c r="BB46" s="183" t="s">
        <v>2751</v>
      </c>
      <c r="BC46" s="183" t="s">
        <v>2864</v>
      </c>
      <c r="BD46" s="183" t="s">
        <v>2751</v>
      </c>
      <c r="BE46" s="183" t="s">
        <v>2751</v>
      </c>
      <c r="BF46" s="183" t="s">
        <v>2864</v>
      </c>
      <c r="BG46" s="183" t="s">
        <v>2751</v>
      </c>
      <c r="BH46" s="183" t="s">
        <v>2751</v>
      </c>
      <c r="BI46" s="183" t="s">
        <v>2864</v>
      </c>
      <c r="BJ46" s="183" t="s">
        <v>2751</v>
      </c>
      <c r="BK46" s="183" t="s">
        <v>2751</v>
      </c>
      <c r="BL46" s="183" t="s">
        <v>2864</v>
      </c>
      <c r="BM46" s="183" t="s">
        <v>2751</v>
      </c>
      <c r="BN46" s="183" t="s">
        <v>2751</v>
      </c>
      <c r="BO46" s="183" t="s">
        <v>2864</v>
      </c>
      <c r="BP46" s="183" t="s">
        <v>2751</v>
      </c>
      <c r="BQ46" s="183" t="s">
        <v>2751</v>
      </c>
      <c r="BR46" s="183" t="s">
        <v>2864</v>
      </c>
      <c r="BS46" s="183" t="s">
        <v>2751</v>
      </c>
      <c r="BT46" s="183" t="s">
        <v>2751</v>
      </c>
      <c r="BU46" s="183" t="s">
        <v>2864</v>
      </c>
      <c r="BV46" s="183" t="s">
        <v>2751</v>
      </c>
      <c r="BW46" s="183" t="s">
        <v>2751</v>
      </c>
      <c r="BX46" s="183" t="s">
        <v>2864</v>
      </c>
      <c r="BY46" s="183" t="s">
        <v>2751</v>
      </c>
      <c r="BZ46" s="183" t="s">
        <v>2751</v>
      </c>
      <c r="CA46" s="183" t="s">
        <v>2864</v>
      </c>
      <c r="CB46" s="183" t="s">
        <v>2751</v>
      </c>
      <c r="CC46" s="183" t="s">
        <v>2751</v>
      </c>
      <c r="CD46" s="183" t="s">
        <v>2864</v>
      </c>
      <c r="CE46" s="183" t="s">
        <v>2751</v>
      </c>
      <c r="CF46" s="183" t="s">
        <v>2751</v>
      </c>
      <c r="CG46" s="183" t="s">
        <v>2864</v>
      </c>
      <c r="CH46" s="183" t="s">
        <v>2751</v>
      </c>
      <c r="CI46" s="183" t="s">
        <v>2751</v>
      </c>
      <c r="CJ46" s="183" t="s">
        <v>2864</v>
      </c>
      <c r="CK46" s="183" t="s">
        <v>2751</v>
      </c>
      <c r="CL46" s="183" t="s">
        <v>2751</v>
      </c>
      <c r="CM46" s="183" t="s">
        <v>2864</v>
      </c>
      <c r="CN46" s="183" t="s">
        <v>2751</v>
      </c>
      <c r="CO46" s="183" t="s">
        <v>2751</v>
      </c>
      <c r="CP46" s="183" t="s">
        <v>2864</v>
      </c>
      <c r="CQ46" s="183" t="s">
        <v>2751</v>
      </c>
      <c r="CR46" s="183" t="s">
        <v>2751</v>
      </c>
      <c r="CS46" s="183" t="s">
        <v>2864</v>
      </c>
      <c r="CT46" s="183" t="s">
        <v>2751</v>
      </c>
      <c r="CU46" s="183" t="s">
        <v>2751</v>
      </c>
      <c r="CV46" s="183" t="s">
        <v>2864</v>
      </c>
      <c r="CW46" s="183" t="s">
        <v>2751</v>
      </c>
      <c r="CX46" s="183" t="s">
        <v>2751</v>
      </c>
      <c r="CY46" s="183" t="s">
        <v>2864</v>
      </c>
      <c r="CZ46" s="183" t="s">
        <v>2751</v>
      </c>
      <c r="DA46" s="183" t="s">
        <v>2751</v>
      </c>
      <c r="DB46" s="183" t="s">
        <v>2864</v>
      </c>
      <c r="DC46" s="183" t="s">
        <v>2751</v>
      </c>
      <c r="DD46" s="183" t="s">
        <v>2751</v>
      </c>
      <c r="DE46" s="183" t="s">
        <v>2864</v>
      </c>
      <c r="DF46" s="183" t="s">
        <v>2751</v>
      </c>
      <c r="DG46" s="183" t="s">
        <v>2751</v>
      </c>
      <c r="DH46" s="183" t="s">
        <v>2864</v>
      </c>
      <c r="DI46" s="183" t="s">
        <v>2751</v>
      </c>
      <c r="DJ46" s="183" t="s">
        <v>2751</v>
      </c>
      <c r="DK46" s="183" t="s">
        <v>2864</v>
      </c>
      <c r="DL46" s="183" t="s">
        <v>2751</v>
      </c>
      <c r="DM46" s="183" t="s">
        <v>2751</v>
      </c>
      <c r="DN46" s="183" t="s">
        <v>2864</v>
      </c>
      <c r="DO46" s="183" t="s">
        <v>2751</v>
      </c>
      <c r="DP46" s="183" t="s">
        <v>2751</v>
      </c>
      <c r="DQ46" s="183" t="s">
        <v>2864</v>
      </c>
      <c r="DR46" s="183" t="s">
        <v>2751</v>
      </c>
      <c r="DS46" s="183" t="s">
        <v>2751</v>
      </c>
      <c r="DT46" s="183" t="s">
        <v>2864</v>
      </c>
      <c r="DU46" s="183" t="s">
        <v>2751</v>
      </c>
      <c r="DV46" s="183" t="s">
        <v>2751</v>
      </c>
      <c r="DW46" s="183" t="s">
        <v>2864</v>
      </c>
      <c r="DX46" s="183" t="s">
        <v>2751</v>
      </c>
      <c r="DY46" s="183" t="s">
        <v>2751</v>
      </c>
      <c r="DZ46" s="183" t="s">
        <v>2864</v>
      </c>
      <c r="EA46" s="183" t="s">
        <v>2751</v>
      </c>
      <c r="EB46" s="183" t="s">
        <v>2751</v>
      </c>
      <c r="EC46" s="183" t="s">
        <v>2864</v>
      </c>
      <c r="ED46" s="183" t="s">
        <v>2751</v>
      </c>
      <c r="EE46" s="183" t="s">
        <v>2751</v>
      </c>
      <c r="EF46" s="183" t="s">
        <v>2864</v>
      </c>
      <c r="EG46" s="183" t="s">
        <v>2751</v>
      </c>
      <c r="EH46" s="183" t="s">
        <v>2751</v>
      </c>
      <c r="EI46" s="183" t="s">
        <v>2864</v>
      </c>
      <c r="EJ46" s="183" t="s">
        <v>2751</v>
      </c>
      <c r="EK46" s="183" t="s">
        <v>2751</v>
      </c>
      <c r="EL46" s="183" t="s">
        <v>2864</v>
      </c>
      <c r="EM46" s="183" t="s">
        <v>2751</v>
      </c>
      <c r="EN46" s="183" t="s">
        <v>2751</v>
      </c>
      <c r="EO46" s="183" t="s">
        <v>2864</v>
      </c>
      <c r="EP46" s="183" t="s">
        <v>2751</v>
      </c>
      <c r="EQ46" s="183" t="s">
        <v>2751</v>
      </c>
      <c r="ER46" s="183" t="s">
        <v>2864</v>
      </c>
      <c r="ES46" s="183" t="s">
        <v>2751</v>
      </c>
      <c r="ET46" s="183" t="s">
        <v>2751</v>
      </c>
    </row>
    <row r="47" spans="1:150" x14ac:dyDescent="0.3">
      <c r="A47" s="1"/>
      <c r="B47" s="184" t="s">
        <v>3118</v>
      </c>
      <c r="C47" s="184" t="s">
        <v>116</v>
      </c>
      <c r="D47" s="184" t="s">
        <v>1150</v>
      </c>
      <c r="E47" s="184" t="s">
        <v>3119</v>
      </c>
      <c r="F47" s="184" t="s">
        <v>3120</v>
      </c>
      <c r="G47" s="185" t="s">
        <v>2864</v>
      </c>
      <c r="H47" s="185" t="s">
        <v>2751</v>
      </c>
      <c r="I47" s="185" t="s">
        <v>2751</v>
      </c>
      <c r="J47" s="185" t="s">
        <v>2864</v>
      </c>
      <c r="K47" s="185" t="s">
        <v>2751</v>
      </c>
      <c r="L47" s="185" t="s">
        <v>2751</v>
      </c>
      <c r="M47" s="185" t="s">
        <v>2864</v>
      </c>
      <c r="N47" s="185" t="s">
        <v>2751</v>
      </c>
      <c r="O47" s="185" t="s">
        <v>2751</v>
      </c>
      <c r="P47" s="185" t="s">
        <v>2864</v>
      </c>
      <c r="Q47" s="185" t="s">
        <v>2751</v>
      </c>
      <c r="R47" s="185" t="s">
        <v>2751</v>
      </c>
      <c r="S47" s="185" t="s">
        <v>2864</v>
      </c>
      <c r="T47" s="185" t="s">
        <v>2751</v>
      </c>
      <c r="U47" s="185" t="s">
        <v>2751</v>
      </c>
      <c r="V47" s="185" t="s">
        <v>2864</v>
      </c>
      <c r="W47" s="185" t="s">
        <v>2751</v>
      </c>
      <c r="X47" s="185" t="s">
        <v>2751</v>
      </c>
      <c r="Y47" s="185" t="s">
        <v>2864</v>
      </c>
      <c r="Z47" s="185" t="s">
        <v>2751</v>
      </c>
      <c r="AA47" s="185" t="s">
        <v>2751</v>
      </c>
      <c r="AB47" s="185" t="s">
        <v>2864</v>
      </c>
      <c r="AC47" s="185" t="s">
        <v>2751</v>
      </c>
      <c r="AD47" s="185" t="s">
        <v>2751</v>
      </c>
      <c r="AE47" s="185" t="s">
        <v>2864</v>
      </c>
      <c r="AF47" s="185" t="s">
        <v>2751</v>
      </c>
      <c r="AG47" s="185" t="s">
        <v>2751</v>
      </c>
      <c r="AH47" s="185" t="s">
        <v>2864</v>
      </c>
      <c r="AI47" s="185" t="s">
        <v>2751</v>
      </c>
      <c r="AJ47" s="185" t="s">
        <v>2751</v>
      </c>
      <c r="AK47" s="185" t="s">
        <v>2864</v>
      </c>
      <c r="AL47" s="185" t="s">
        <v>2751</v>
      </c>
      <c r="AM47" s="185" t="s">
        <v>2751</v>
      </c>
      <c r="AN47" s="185" t="s">
        <v>2864</v>
      </c>
      <c r="AO47" s="185" t="s">
        <v>2751</v>
      </c>
      <c r="AP47" s="185" t="s">
        <v>2751</v>
      </c>
      <c r="AQ47" s="185" t="s">
        <v>2864</v>
      </c>
      <c r="AR47" s="185" t="s">
        <v>2751</v>
      </c>
      <c r="AS47" s="185" t="s">
        <v>2751</v>
      </c>
      <c r="AT47" s="185" t="s">
        <v>2864</v>
      </c>
      <c r="AU47" s="185" t="s">
        <v>2751</v>
      </c>
      <c r="AV47" s="185" t="s">
        <v>2751</v>
      </c>
      <c r="AW47" s="185" t="s">
        <v>2864</v>
      </c>
      <c r="AX47" s="185" t="s">
        <v>2751</v>
      </c>
      <c r="AY47" s="185" t="s">
        <v>2751</v>
      </c>
      <c r="AZ47" s="185" t="s">
        <v>2864</v>
      </c>
      <c r="BA47" s="185" t="s">
        <v>2751</v>
      </c>
      <c r="BB47" s="185" t="s">
        <v>2751</v>
      </c>
      <c r="BC47" s="185" t="s">
        <v>2864</v>
      </c>
      <c r="BD47" s="185" t="s">
        <v>2751</v>
      </c>
      <c r="BE47" s="185" t="s">
        <v>2751</v>
      </c>
      <c r="BF47" s="185" t="s">
        <v>2864</v>
      </c>
      <c r="BG47" s="185" t="s">
        <v>2751</v>
      </c>
      <c r="BH47" s="185" t="s">
        <v>2751</v>
      </c>
      <c r="BI47" s="185" t="s">
        <v>2864</v>
      </c>
      <c r="BJ47" s="185" t="s">
        <v>2751</v>
      </c>
      <c r="BK47" s="185" t="s">
        <v>2751</v>
      </c>
      <c r="BL47" s="185" t="s">
        <v>2864</v>
      </c>
      <c r="BM47" s="185" t="s">
        <v>2751</v>
      </c>
      <c r="BN47" s="185" t="s">
        <v>2751</v>
      </c>
      <c r="BO47" s="185" t="s">
        <v>2864</v>
      </c>
      <c r="BP47" s="185" t="s">
        <v>2751</v>
      </c>
      <c r="BQ47" s="185" t="s">
        <v>2751</v>
      </c>
      <c r="BR47" s="185" t="s">
        <v>2864</v>
      </c>
      <c r="BS47" s="185" t="s">
        <v>2751</v>
      </c>
      <c r="BT47" s="185" t="s">
        <v>2751</v>
      </c>
      <c r="BU47" s="185" t="s">
        <v>2864</v>
      </c>
      <c r="BV47" s="185" t="s">
        <v>2751</v>
      </c>
      <c r="BW47" s="185" t="s">
        <v>2751</v>
      </c>
      <c r="BX47" s="185" t="s">
        <v>2864</v>
      </c>
      <c r="BY47" s="185" t="s">
        <v>2751</v>
      </c>
      <c r="BZ47" s="185" t="s">
        <v>2751</v>
      </c>
      <c r="CA47" s="185" t="s">
        <v>2864</v>
      </c>
      <c r="CB47" s="185" t="s">
        <v>2751</v>
      </c>
      <c r="CC47" s="185" t="s">
        <v>2751</v>
      </c>
      <c r="CD47" s="185" t="s">
        <v>2864</v>
      </c>
      <c r="CE47" s="185" t="s">
        <v>2751</v>
      </c>
      <c r="CF47" s="185" t="s">
        <v>2751</v>
      </c>
      <c r="CG47" s="185" t="s">
        <v>2864</v>
      </c>
      <c r="CH47" s="185" t="s">
        <v>2751</v>
      </c>
      <c r="CI47" s="185" t="s">
        <v>2751</v>
      </c>
      <c r="CJ47" s="185" t="s">
        <v>2864</v>
      </c>
      <c r="CK47" s="185" t="s">
        <v>2751</v>
      </c>
      <c r="CL47" s="185" t="s">
        <v>2751</v>
      </c>
      <c r="CM47" s="185" t="s">
        <v>2864</v>
      </c>
      <c r="CN47" s="185" t="s">
        <v>2751</v>
      </c>
      <c r="CO47" s="185" t="s">
        <v>2751</v>
      </c>
      <c r="CP47" s="185" t="s">
        <v>2864</v>
      </c>
      <c r="CQ47" s="185" t="s">
        <v>2751</v>
      </c>
      <c r="CR47" s="185" t="s">
        <v>2751</v>
      </c>
      <c r="CS47" s="185" t="s">
        <v>2864</v>
      </c>
      <c r="CT47" s="185" t="s">
        <v>2751</v>
      </c>
      <c r="CU47" s="185" t="s">
        <v>2751</v>
      </c>
      <c r="CV47" s="185" t="s">
        <v>2864</v>
      </c>
      <c r="CW47" s="185" t="s">
        <v>2751</v>
      </c>
      <c r="CX47" s="185" t="s">
        <v>2751</v>
      </c>
      <c r="CY47" s="185" t="s">
        <v>2864</v>
      </c>
      <c r="CZ47" s="185" t="s">
        <v>2751</v>
      </c>
      <c r="DA47" s="185" t="s">
        <v>2751</v>
      </c>
      <c r="DB47" s="185" t="s">
        <v>2864</v>
      </c>
      <c r="DC47" s="185" t="s">
        <v>2751</v>
      </c>
      <c r="DD47" s="185" t="s">
        <v>2751</v>
      </c>
      <c r="DE47" s="185" t="s">
        <v>2864</v>
      </c>
      <c r="DF47" s="185" t="s">
        <v>2751</v>
      </c>
      <c r="DG47" s="185" t="s">
        <v>2751</v>
      </c>
      <c r="DH47" s="185" t="s">
        <v>2864</v>
      </c>
      <c r="DI47" s="185" t="s">
        <v>2751</v>
      </c>
      <c r="DJ47" s="185" t="s">
        <v>2751</v>
      </c>
      <c r="DK47" s="185" t="s">
        <v>2864</v>
      </c>
      <c r="DL47" s="185" t="s">
        <v>2751</v>
      </c>
      <c r="DM47" s="185" t="s">
        <v>2751</v>
      </c>
      <c r="DN47" s="185" t="s">
        <v>2864</v>
      </c>
      <c r="DO47" s="185" t="s">
        <v>2751</v>
      </c>
      <c r="DP47" s="185" t="s">
        <v>2751</v>
      </c>
      <c r="DQ47" s="185" t="s">
        <v>2864</v>
      </c>
      <c r="DR47" s="185" t="s">
        <v>2751</v>
      </c>
      <c r="DS47" s="185" t="s">
        <v>2751</v>
      </c>
      <c r="DT47" s="185" t="s">
        <v>2864</v>
      </c>
      <c r="DU47" s="185" t="s">
        <v>2751</v>
      </c>
      <c r="DV47" s="185" t="s">
        <v>2751</v>
      </c>
      <c r="DW47" s="185" t="s">
        <v>2864</v>
      </c>
      <c r="DX47" s="185" t="s">
        <v>2751</v>
      </c>
      <c r="DY47" s="185" t="s">
        <v>2751</v>
      </c>
      <c r="DZ47" s="185" t="s">
        <v>2864</v>
      </c>
      <c r="EA47" s="185" t="s">
        <v>2751</v>
      </c>
      <c r="EB47" s="185" t="s">
        <v>2751</v>
      </c>
      <c r="EC47" s="185" t="s">
        <v>2864</v>
      </c>
      <c r="ED47" s="185" t="s">
        <v>2751</v>
      </c>
      <c r="EE47" s="185" t="s">
        <v>2751</v>
      </c>
      <c r="EF47" s="185" t="s">
        <v>2864</v>
      </c>
      <c r="EG47" s="185" t="s">
        <v>2751</v>
      </c>
      <c r="EH47" s="185" t="s">
        <v>2751</v>
      </c>
      <c r="EI47" s="185" t="s">
        <v>2864</v>
      </c>
      <c r="EJ47" s="185" t="s">
        <v>2751</v>
      </c>
      <c r="EK47" s="185" t="s">
        <v>2751</v>
      </c>
      <c r="EL47" s="185" t="s">
        <v>2864</v>
      </c>
      <c r="EM47" s="185" t="s">
        <v>2751</v>
      </c>
      <c r="EN47" s="185" t="s">
        <v>2751</v>
      </c>
      <c r="EO47" s="185" t="s">
        <v>2864</v>
      </c>
      <c r="EP47" s="185" t="s">
        <v>2751</v>
      </c>
      <c r="EQ47" s="185" t="s">
        <v>2751</v>
      </c>
      <c r="ER47" s="185" t="s">
        <v>2864</v>
      </c>
      <c r="ES47" s="185" t="s">
        <v>2751</v>
      </c>
      <c r="ET47" s="185" t="s">
        <v>2751</v>
      </c>
    </row>
    <row r="48" spans="1:150" x14ac:dyDescent="0.3">
      <c r="A48" s="1"/>
      <c r="B48" s="184" t="s">
        <v>3121</v>
      </c>
      <c r="C48" s="184" t="s">
        <v>116</v>
      </c>
      <c r="D48" s="184" t="s">
        <v>1150</v>
      </c>
      <c r="E48" s="184" t="s">
        <v>3122</v>
      </c>
      <c r="F48" s="184" t="s">
        <v>3123</v>
      </c>
      <c r="G48" s="185" t="s">
        <v>2864</v>
      </c>
      <c r="H48" s="185" t="s">
        <v>545</v>
      </c>
      <c r="I48" s="185" t="s">
        <v>545</v>
      </c>
      <c r="J48" s="185" t="s">
        <v>2864</v>
      </c>
      <c r="K48" s="185" t="s">
        <v>545</v>
      </c>
      <c r="L48" s="185" t="s">
        <v>545</v>
      </c>
      <c r="M48" s="185" t="s">
        <v>2864</v>
      </c>
      <c r="N48" s="185" t="s">
        <v>545</v>
      </c>
      <c r="O48" s="185" t="s">
        <v>545</v>
      </c>
      <c r="P48" s="185" t="s">
        <v>2864</v>
      </c>
      <c r="Q48" s="185" t="s">
        <v>545</v>
      </c>
      <c r="R48" s="185" t="s">
        <v>545</v>
      </c>
      <c r="S48" s="185" t="s">
        <v>2864</v>
      </c>
      <c r="T48" s="185" t="s">
        <v>545</v>
      </c>
      <c r="U48" s="185" t="s">
        <v>545</v>
      </c>
      <c r="V48" s="185" t="s">
        <v>2864</v>
      </c>
      <c r="W48" s="185" t="s">
        <v>545</v>
      </c>
      <c r="X48" s="185" t="s">
        <v>545</v>
      </c>
      <c r="Y48" s="185" t="s">
        <v>2864</v>
      </c>
      <c r="Z48" s="185" t="s">
        <v>545</v>
      </c>
      <c r="AA48" s="185" t="s">
        <v>545</v>
      </c>
      <c r="AB48" s="185" t="s">
        <v>2864</v>
      </c>
      <c r="AC48" s="185" t="s">
        <v>545</v>
      </c>
      <c r="AD48" s="185" t="s">
        <v>545</v>
      </c>
      <c r="AE48" s="185" t="s">
        <v>2864</v>
      </c>
      <c r="AF48" s="185" t="s">
        <v>545</v>
      </c>
      <c r="AG48" s="185" t="s">
        <v>545</v>
      </c>
      <c r="AH48" s="185" t="s">
        <v>2864</v>
      </c>
      <c r="AI48" s="185" t="s">
        <v>545</v>
      </c>
      <c r="AJ48" s="185" t="s">
        <v>545</v>
      </c>
      <c r="AK48" s="185" t="s">
        <v>2864</v>
      </c>
      <c r="AL48" s="185" t="s">
        <v>545</v>
      </c>
      <c r="AM48" s="185" t="s">
        <v>545</v>
      </c>
      <c r="AN48" s="185" t="s">
        <v>2864</v>
      </c>
      <c r="AO48" s="185" t="s">
        <v>545</v>
      </c>
      <c r="AP48" s="185" t="s">
        <v>545</v>
      </c>
      <c r="AQ48" s="185" t="s">
        <v>2864</v>
      </c>
      <c r="AR48" s="185" t="s">
        <v>545</v>
      </c>
      <c r="AS48" s="185" t="s">
        <v>545</v>
      </c>
      <c r="AT48" s="185" t="s">
        <v>2864</v>
      </c>
      <c r="AU48" s="185" t="s">
        <v>545</v>
      </c>
      <c r="AV48" s="185" t="s">
        <v>545</v>
      </c>
      <c r="AW48" s="185" t="s">
        <v>2864</v>
      </c>
      <c r="AX48" s="185" t="s">
        <v>545</v>
      </c>
      <c r="AY48" s="185" t="s">
        <v>545</v>
      </c>
      <c r="AZ48" s="185" t="s">
        <v>2864</v>
      </c>
      <c r="BA48" s="185" t="s">
        <v>545</v>
      </c>
      <c r="BB48" s="185" t="s">
        <v>545</v>
      </c>
      <c r="BC48" s="185" t="s">
        <v>2864</v>
      </c>
      <c r="BD48" s="185" t="s">
        <v>545</v>
      </c>
      <c r="BE48" s="185" t="s">
        <v>545</v>
      </c>
      <c r="BF48" s="185" t="s">
        <v>2864</v>
      </c>
      <c r="BG48" s="185" t="s">
        <v>545</v>
      </c>
      <c r="BH48" s="185" t="s">
        <v>545</v>
      </c>
      <c r="BI48" s="185" t="s">
        <v>2864</v>
      </c>
      <c r="BJ48" s="185" t="s">
        <v>545</v>
      </c>
      <c r="BK48" s="185" t="s">
        <v>545</v>
      </c>
      <c r="BL48" s="185" t="s">
        <v>2864</v>
      </c>
      <c r="BM48" s="185" t="s">
        <v>545</v>
      </c>
      <c r="BN48" s="185" t="s">
        <v>545</v>
      </c>
      <c r="BO48" s="185" t="s">
        <v>2864</v>
      </c>
      <c r="BP48" s="185" t="s">
        <v>545</v>
      </c>
      <c r="BQ48" s="185" t="s">
        <v>545</v>
      </c>
      <c r="BR48" s="185" t="s">
        <v>2864</v>
      </c>
      <c r="BS48" s="185" t="s">
        <v>545</v>
      </c>
      <c r="BT48" s="185" t="s">
        <v>545</v>
      </c>
      <c r="BU48" s="185" t="s">
        <v>2864</v>
      </c>
      <c r="BV48" s="185" t="s">
        <v>545</v>
      </c>
      <c r="BW48" s="185" t="s">
        <v>545</v>
      </c>
      <c r="BX48" s="185" t="s">
        <v>2864</v>
      </c>
      <c r="BY48" s="185" t="s">
        <v>545</v>
      </c>
      <c r="BZ48" s="185" t="s">
        <v>545</v>
      </c>
      <c r="CA48" s="185" t="s">
        <v>2864</v>
      </c>
      <c r="CB48" s="185" t="s">
        <v>545</v>
      </c>
      <c r="CC48" s="185" t="s">
        <v>545</v>
      </c>
      <c r="CD48" s="185" t="s">
        <v>2864</v>
      </c>
      <c r="CE48" s="185" t="s">
        <v>545</v>
      </c>
      <c r="CF48" s="185" t="s">
        <v>545</v>
      </c>
      <c r="CG48" s="185" t="s">
        <v>2864</v>
      </c>
      <c r="CH48" s="185" t="s">
        <v>545</v>
      </c>
      <c r="CI48" s="185" t="s">
        <v>545</v>
      </c>
      <c r="CJ48" s="185" t="s">
        <v>2864</v>
      </c>
      <c r="CK48" s="185" t="s">
        <v>545</v>
      </c>
      <c r="CL48" s="185" t="s">
        <v>545</v>
      </c>
      <c r="CM48" s="185" t="s">
        <v>2864</v>
      </c>
      <c r="CN48" s="185" t="s">
        <v>545</v>
      </c>
      <c r="CO48" s="185" t="s">
        <v>545</v>
      </c>
      <c r="CP48" s="185" t="s">
        <v>2864</v>
      </c>
      <c r="CQ48" s="185" t="s">
        <v>545</v>
      </c>
      <c r="CR48" s="185" t="s">
        <v>545</v>
      </c>
      <c r="CS48" s="185" t="s">
        <v>2864</v>
      </c>
      <c r="CT48" s="185" t="s">
        <v>545</v>
      </c>
      <c r="CU48" s="185" t="s">
        <v>545</v>
      </c>
      <c r="CV48" s="185" t="s">
        <v>2864</v>
      </c>
      <c r="CW48" s="185" t="s">
        <v>545</v>
      </c>
      <c r="CX48" s="185" t="s">
        <v>545</v>
      </c>
      <c r="CY48" s="185" t="s">
        <v>2864</v>
      </c>
      <c r="CZ48" s="185" t="s">
        <v>545</v>
      </c>
      <c r="DA48" s="185" t="s">
        <v>545</v>
      </c>
      <c r="DB48" s="185" t="s">
        <v>2864</v>
      </c>
      <c r="DC48" s="185" t="s">
        <v>545</v>
      </c>
      <c r="DD48" s="185" t="s">
        <v>545</v>
      </c>
      <c r="DE48" s="185" t="s">
        <v>2864</v>
      </c>
      <c r="DF48" s="185" t="s">
        <v>545</v>
      </c>
      <c r="DG48" s="185" t="s">
        <v>545</v>
      </c>
      <c r="DH48" s="185" t="s">
        <v>2864</v>
      </c>
      <c r="DI48" s="185" t="s">
        <v>545</v>
      </c>
      <c r="DJ48" s="185" t="s">
        <v>545</v>
      </c>
      <c r="DK48" s="185" t="s">
        <v>2864</v>
      </c>
      <c r="DL48" s="185" t="s">
        <v>545</v>
      </c>
      <c r="DM48" s="185" t="s">
        <v>545</v>
      </c>
      <c r="DN48" s="185" t="s">
        <v>2864</v>
      </c>
      <c r="DO48" s="185" t="s">
        <v>545</v>
      </c>
      <c r="DP48" s="185" t="s">
        <v>545</v>
      </c>
      <c r="DQ48" s="185" t="s">
        <v>2864</v>
      </c>
      <c r="DR48" s="185" t="s">
        <v>545</v>
      </c>
      <c r="DS48" s="185" t="s">
        <v>545</v>
      </c>
      <c r="DT48" s="185" t="s">
        <v>2864</v>
      </c>
      <c r="DU48" s="185" t="s">
        <v>545</v>
      </c>
      <c r="DV48" s="185" t="s">
        <v>545</v>
      </c>
      <c r="DW48" s="185" t="s">
        <v>2864</v>
      </c>
      <c r="DX48" s="185" t="s">
        <v>545</v>
      </c>
      <c r="DY48" s="185" t="s">
        <v>545</v>
      </c>
      <c r="DZ48" s="185" t="s">
        <v>2864</v>
      </c>
      <c r="EA48" s="185" t="s">
        <v>545</v>
      </c>
      <c r="EB48" s="185" t="s">
        <v>545</v>
      </c>
      <c r="EC48" s="185" t="s">
        <v>2864</v>
      </c>
      <c r="ED48" s="185" t="s">
        <v>545</v>
      </c>
      <c r="EE48" s="185" t="s">
        <v>545</v>
      </c>
      <c r="EF48" s="185" t="s">
        <v>2864</v>
      </c>
      <c r="EG48" s="185" t="s">
        <v>545</v>
      </c>
      <c r="EH48" s="185" t="s">
        <v>545</v>
      </c>
      <c r="EI48" s="185" t="s">
        <v>2864</v>
      </c>
      <c r="EJ48" s="185" t="s">
        <v>545</v>
      </c>
      <c r="EK48" s="185" t="s">
        <v>545</v>
      </c>
      <c r="EL48" s="185" t="s">
        <v>2864</v>
      </c>
      <c r="EM48" s="185" t="s">
        <v>545</v>
      </c>
      <c r="EN48" s="185" t="s">
        <v>545</v>
      </c>
      <c r="EO48" s="185" t="s">
        <v>2864</v>
      </c>
      <c r="EP48" s="185" t="s">
        <v>545</v>
      </c>
      <c r="EQ48" s="185" t="s">
        <v>545</v>
      </c>
      <c r="ER48" s="185" t="s">
        <v>2864</v>
      </c>
      <c r="ES48" s="185" t="s">
        <v>545</v>
      </c>
      <c r="ET48" s="185" t="s">
        <v>545</v>
      </c>
    </row>
    <row r="49" spans="1:150" x14ac:dyDescent="0.3">
      <c r="A49" s="1"/>
      <c r="B49" s="183" t="s">
        <v>3124</v>
      </c>
      <c r="C49" s="183" t="s">
        <v>99</v>
      </c>
      <c r="D49" s="183" t="s">
        <v>975</v>
      </c>
      <c r="E49" s="183" t="s">
        <v>3125</v>
      </c>
      <c r="F49" s="183" t="s">
        <v>3126</v>
      </c>
      <c r="G49" s="183" t="s">
        <v>2864</v>
      </c>
      <c r="H49" s="183" t="s">
        <v>3127</v>
      </c>
      <c r="I49" s="183" t="s">
        <v>3128</v>
      </c>
      <c r="J49" s="183" t="s">
        <v>2864</v>
      </c>
      <c r="K49" s="183" t="s">
        <v>3129</v>
      </c>
      <c r="L49" s="183" t="s">
        <v>3130</v>
      </c>
      <c r="M49" s="183" t="s">
        <v>2864</v>
      </c>
      <c r="N49" s="183" t="s">
        <v>3131</v>
      </c>
      <c r="O49" s="183" t="s">
        <v>3132</v>
      </c>
      <c r="P49" s="183" t="s">
        <v>2864</v>
      </c>
      <c r="Q49" s="183" t="s">
        <v>3133</v>
      </c>
      <c r="R49" s="183" t="s">
        <v>3134</v>
      </c>
      <c r="S49" s="183" t="s">
        <v>2864</v>
      </c>
      <c r="T49" s="183" t="s">
        <v>3135</v>
      </c>
      <c r="U49" s="183" t="s">
        <v>3136</v>
      </c>
      <c r="V49" s="183" t="s">
        <v>2864</v>
      </c>
      <c r="W49" s="183" t="s">
        <v>3137</v>
      </c>
      <c r="X49" s="183" t="s">
        <v>3138</v>
      </c>
      <c r="Y49" s="183" t="s">
        <v>2864</v>
      </c>
      <c r="Z49" s="183" t="s">
        <v>3139</v>
      </c>
      <c r="AA49" s="183" t="s">
        <v>3140</v>
      </c>
      <c r="AB49" s="183" t="s">
        <v>2864</v>
      </c>
      <c r="AC49" s="183" t="s">
        <v>3141</v>
      </c>
      <c r="AD49" s="183" t="s">
        <v>3142</v>
      </c>
      <c r="AE49" s="183" t="s">
        <v>2864</v>
      </c>
      <c r="AF49" s="183" t="s">
        <v>3143</v>
      </c>
      <c r="AG49" s="183" t="s">
        <v>3144</v>
      </c>
      <c r="AH49" s="183" t="s">
        <v>2864</v>
      </c>
      <c r="AI49" s="183" t="s">
        <v>3145</v>
      </c>
      <c r="AJ49" s="183" t="s">
        <v>3146</v>
      </c>
      <c r="AK49" s="183" t="s">
        <v>2864</v>
      </c>
      <c r="AL49" s="183" t="s">
        <v>3147</v>
      </c>
      <c r="AM49" s="183" t="s">
        <v>3128</v>
      </c>
      <c r="AN49" s="183" t="s">
        <v>2864</v>
      </c>
      <c r="AO49" s="183" t="s">
        <v>3148</v>
      </c>
      <c r="AP49" s="183" t="s">
        <v>3128</v>
      </c>
      <c r="AQ49" s="183" t="s">
        <v>2864</v>
      </c>
      <c r="AR49" s="183" t="s">
        <v>3149</v>
      </c>
      <c r="AS49" s="183" t="s">
        <v>3150</v>
      </c>
      <c r="AT49" s="183" t="s">
        <v>2864</v>
      </c>
      <c r="AU49" s="183" t="s">
        <v>3151</v>
      </c>
      <c r="AV49" s="183" t="s">
        <v>3152</v>
      </c>
      <c r="AW49" s="183" t="s">
        <v>2864</v>
      </c>
      <c r="AX49" s="183" t="s">
        <v>3153</v>
      </c>
      <c r="AY49" s="183" t="s">
        <v>3154</v>
      </c>
      <c r="AZ49" s="183" t="s">
        <v>2864</v>
      </c>
      <c r="BA49" s="183" t="s">
        <v>3153</v>
      </c>
      <c r="BB49" s="183" t="s">
        <v>3154</v>
      </c>
      <c r="BC49" s="183" t="s">
        <v>2864</v>
      </c>
      <c r="BD49" s="183" t="s">
        <v>3155</v>
      </c>
      <c r="BE49" s="183" t="s">
        <v>3156</v>
      </c>
      <c r="BF49" s="183" t="s">
        <v>2864</v>
      </c>
      <c r="BG49" s="183" t="s">
        <v>3157</v>
      </c>
      <c r="BH49" s="183" t="s">
        <v>3158</v>
      </c>
      <c r="BI49" s="183" t="s">
        <v>2864</v>
      </c>
      <c r="BJ49" s="183" t="s">
        <v>3159</v>
      </c>
      <c r="BK49" s="183" t="s">
        <v>3160</v>
      </c>
      <c r="BL49" s="183" t="s">
        <v>2864</v>
      </c>
      <c r="BM49" s="183" t="s">
        <v>3161</v>
      </c>
      <c r="BN49" s="183" t="s">
        <v>3162</v>
      </c>
      <c r="BO49" s="183" t="s">
        <v>2864</v>
      </c>
      <c r="BP49" s="183" t="s">
        <v>3163</v>
      </c>
      <c r="BQ49" s="183" t="s">
        <v>3164</v>
      </c>
      <c r="BR49" s="183" t="s">
        <v>2864</v>
      </c>
      <c r="BS49" s="183" t="s">
        <v>3165</v>
      </c>
      <c r="BT49" s="183" t="s">
        <v>3166</v>
      </c>
      <c r="BU49" s="183" t="s">
        <v>2864</v>
      </c>
      <c r="BV49" s="183" t="s">
        <v>3167</v>
      </c>
      <c r="BW49" s="183" t="s">
        <v>3168</v>
      </c>
      <c r="BX49" s="183" t="s">
        <v>2864</v>
      </c>
      <c r="BY49" s="183" t="s">
        <v>3169</v>
      </c>
      <c r="BZ49" s="183" t="s">
        <v>3170</v>
      </c>
      <c r="CA49" s="183" t="s">
        <v>2864</v>
      </c>
      <c r="CB49" s="183" t="s">
        <v>3169</v>
      </c>
      <c r="CC49" s="183" t="s">
        <v>3171</v>
      </c>
      <c r="CD49" s="183" t="s">
        <v>2864</v>
      </c>
      <c r="CE49" s="183" t="s">
        <v>3169</v>
      </c>
      <c r="CF49" s="183" t="s">
        <v>3172</v>
      </c>
      <c r="CG49" s="183" t="s">
        <v>2864</v>
      </c>
      <c r="CH49" s="183" t="s">
        <v>3173</v>
      </c>
      <c r="CI49" s="183" t="s">
        <v>3174</v>
      </c>
      <c r="CJ49" s="183" t="s">
        <v>2864</v>
      </c>
      <c r="CK49" s="183" t="s">
        <v>3169</v>
      </c>
      <c r="CL49" s="183" t="s">
        <v>3175</v>
      </c>
      <c r="CM49" s="183" t="s">
        <v>2864</v>
      </c>
      <c r="CN49" s="183" t="s">
        <v>3176</v>
      </c>
      <c r="CO49" s="183" t="s">
        <v>3177</v>
      </c>
      <c r="CP49" s="183" t="s">
        <v>2864</v>
      </c>
      <c r="CQ49" s="183" t="s">
        <v>3178</v>
      </c>
      <c r="CR49" s="183" t="s">
        <v>3179</v>
      </c>
      <c r="CS49" s="183" t="s">
        <v>2864</v>
      </c>
      <c r="CT49" s="183" t="s">
        <v>3148</v>
      </c>
      <c r="CU49" s="183" t="s">
        <v>3180</v>
      </c>
      <c r="CV49" s="183" t="s">
        <v>2864</v>
      </c>
      <c r="CW49" s="183" t="s">
        <v>3181</v>
      </c>
      <c r="CX49" s="183" t="s">
        <v>3182</v>
      </c>
      <c r="CY49" s="183" t="s">
        <v>2864</v>
      </c>
      <c r="CZ49" s="183" t="s">
        <v>3183</v>
      </c>
      <c r="DA49" s="183" t="s">
        <v>3184</v>
      </c>
      <c r="DB49" s="183" t="s">
        <v>2864</v>
      </c>
      <c r="DC49" s="183" t="s">
        <v>3185</v>
      </c>
      <c r="DD49" s="183" t="s">
        <v>3186</v>
      </c>
      <c r="DE49" s="183" t="s">
        <v>2864</v>
      </c>
      <c r="DF49" s="183" t="s">
        <v>3187</v>
      </c>
      <c r="DG49" s="183" t="s">
        <v>3186</v>
      </c>
      <c r="DH49" s="183" t="s">
        <v>2864</v>
      </c>
      <c r="DI49" s="183" t="s">
        <v>3188</v>
      </c>
      <c r="DJ49" s="183" t="s">
        <v>3186</v>
      </c>
      <c r="DK49" s="183" t="s">
        <v>2864</v>
      </c>
      <c r="DL49" s="183" t="s">
        <v>3189</v>
      </c>
      <c r="DM49" s="183" t="s">
        <v>3186</v>
      </c>
      <c r="DN49" s="183" t="s">
        <v>2864</v>
      </c>
      <c r="DO49" s="183" t="s">
        <v>3190</v>
      </c>
      <c r="DP49" s="183" t="s">
        <v>3186</v>
      </c>
      <c r="DQ49" s="183" t="s">
        <v>2864</v>
      </c>
      <c r="DR49" s="183" t="s">
        <v>3191</v>
      </c>
      <c r="DS49" s="183" t="s">
        <v>3192</v>
      </c>
      <c r="DT49" s="183" t="s">
        <v>2864</v>
      </c>
      <c r="DU49" s="183" t="s">
        <v>3193</v>
      </c>
      <c r="DV49" s="183" t="s">
        <v>3194</v>
      </c>
      <c r="DW49" s="183" t="s">
        <v>2864</v>
      </c>
      <c r="DX49" s="183" t="s">
        <v>3195</v>
      </c>
      <c r="DY49" s="183" t="s">
        <v>3196</v>
      </c>
      <c r="DZ49" s="183" t="s">
        <v>2864</v>
      </c>
      <c r="EA49" s="183" t="s">
        <v>3197</v>
      </c>
      <c r="EB49" s="183" t="s">
        <v>3198</v>
      </c>
      <c r="EC49" s="183" t="s">
        <v>2864</v>
      </c>
      <c r="ED49" s="183" t="s">
        <v>3199</v>
      </c>
      <c r="EE49" s="183" t="s">
        <v>3200</v>
      </c>
      <c r="EF49" s="183" t="s">
        <v>2864</v>
      </c>
      <c r="EG49" s="183" t="s">
        <v>3201</v>
      </c>
      <c r="EH49" s="183" t="s">
        <v>3202</v>
      </c>
      <c r="EI49" s="183" t="s">
        <v>2864</v>
      </c>
      <c r="EJ49" s="183" t="s">
        <v>3203</v>
      </c>
      <c r="EK49" s="183" t="s">
        <v>3204</v>
      </c>
      <c r="EL49" s="183" t="s">
        <v>2864</v>
      </c>
      <c r="EM49" s="183" t="s">
        <v>3205</v>
      </c>
      <c r="EN49" s="183" t="s">
        <v>3204</v>
      </c>
      <c r="EO49" s="183" t="s">
        <v>2864</v>
      </c>
      <c r="EP49" s="183" t="s">
        <v>3169</v>
      </c>
      <c r="EQ49" s="183" t="s">
        <v>3206</v>
      </c>
      <c r="ER49" s="183" t="s">
        <v>2864</v>
      </c>
      <c r="ES49" s="183" t="s">
        <v>3207</v>
      </c>
      <c r="ET49" s="183" t="s">
        <v>3208</v>
      </c>
    </row>
    <row r="50" spans="1:150" x14ac:dyDescent="0.3">
      <c r="A50" s="1"/>
      <c r="B50" s="184" t="s">
        <v>3209</v>
      </c>
      <c r="C50" s="184" t="s">
        <v>99</v>
      </c>
      <c r="D50" s="184" t="s">
        <v>975</v>
      </c>
      <c r="E50" s="184" t="s">
        <v>3210</v>
      </c>
      <c r="F50" s="184" t="s">
        <v>3211</v>
      </c>
      <c r="G50" s="185" t="s">
        <v>2864</v>
      </c>
      <c r="H50" s="185" t="s">
        <v>3212</v>
      </c>
      <c r="I50" s="185" t="s">
        <v>2751</v>
      </c>
      <c r="J50" s="185" t="s">
        <v>2864</v>
      </c>
      <c r="K50" s="185" t="s">
        <v>2751</v>
      </c>
      <c r="L50" s="185" t="s">
        <v>3130</v>
      </c>
      <c r="M50" s="185" t="s">
        <v>2864</v>
      </c>
      <c r="N50" s="185" t="s">
        <v>3213</v>
      </c>
      <c r="O50" s="185" t="s">
        <v>2751</v>
      </c>
      <c r="P50" s="185" t="s">
        <v>2864</v>
      </c>
      <c r="Q50" s="185" t="s">
        <v>2751</v>
      </c>
      <c r="R50" s="185" t="s">
        <v>2751</v>
      </c>
      <c r="S50" s="185" t="s">
        <v>2864</v>
      </c>
      <c r="T50" s="185" t="s">
        <v>2751</v>
      </c>
      <c r="U50" s="185" t="s">
        <v>3214</v>
      </c>
      <c r="V50" s="185" t="s">
        <v>2864</v>
      </c>
      <c r="W50" s="185" t="s">
        <v>2751</v>
      </c>
      <c r="X50" s="185" t="s">
        <v>2751</v>
      </c>
      <c r="Y50" s="185" t="s">
        <v>2864</v>
      </c>
      <c r="Z50" s="185" t="s">
        <v>3215</v>
      </c>
      <c r="AA50" s="185" t="s">
        <v>2751</v>
      </c>
      <c r="AB50" s="185" t="s">
        <v>2864</v>
      </c>
      <c r="AC50" s="185" t="s">
        <v>3216</v>
      </c>
      <c r="AD50" s="185" t="s">
        <v>2751</v>
      </c>
      <c r="AE50" s="185" t="s">
        <v>2864</v>
      </c>
      <c r="AF50" s="185" t="s">
        <v>3217</v>
      </c>
      <c r="AG50" s="185" t="s">
        <v>2751</v>
      </c>
      <c r="AH50" s="185" t="s">
        <v>2864</v>
      </c>
      <c r="AI50" s="185" t="s">
        <v>3217</v>
      </c>
      <c r="AJ50" s="185" t="s">
        <v>3218</v>
      </c>
      <c r="AK50" s="185" t="s">
        <v>2864</v>
      </c>
      <c r="AL50" s="185" t="s">
        <v>3219</v>
      </c>
      <c r="AM50" s="185" t="s">
        <v>3220</v>
      </c>
      <c r="AN50" s="185" t="s">
        <v>2864</v>
      </c>
      <c r="AO50" s="185" t="s">
        <v>2751</v>
      </c>
      <c r="AP50" s="185" t="s">
        <v>3221</v>
      </c>
      <c r="AQ50" s="185" t="s">
        <v>2864</v>
      </c>
      <c r="AR50" s="185" t="s">
        <v>3222</v>
      </c>
      <c r="AS50" s="185" t="s">
        <v>2751</v>
      </c>
      <c r="AT50" s="185" t="s">
        <v>2864</v>
      </c>
      <c r="AU50" s="185" t="s">
        <v>2751</v>
      </c>
      <c r="AV50" s="185" t="s">
        <v>2751</v>
      </c>
      <c r="AW50" s="185" t="s">
        <v>2864</v>
      </c>
      <c r="AX50" s="185" t="s">
        <v>2751</v>
      </c>
      <c r="AY50" s="185" t="s">
        <v>2751</v>
      </c>
      <c r="AZ50" s="185" t="s">
        <v>2864</v>
      </c>
      <c r="BA50" s="185" t="s">
        <v>2751</v>
      </c>
      <c r="BB50" s="185" t="s">
        <v>2751</v>
      </c>
      <c r="BC50" s="185" t="s">
        <v>2864</v>
      </c>
      <c r="BD50" s="185" t="s">
        <v>2751</v>
      </c>
      <c r="BE50" s="185" t="s">
        <v>2751</v>
      </c>
      <c r="BF50" s="185" t="s">
        <v>2864</v>
      </c>
      <c r="BG50" s="185" t="s">
        <v>2751</v>
      </c>
      <c r="BH50" s="185" t="s">
        <v>2751</v>
      </c>
      <c r="BI50" s="185" t="s">
        <v>2864</v>
      </c>
      <c r="BJ50" s="185" t="s">
        <v>2751</v>
      </c>
      <c r="BK50" s="185" t="s">
        <v>2751</v>
      </c>
      <c r="BL50" s="185" t="s">
        <v>2864</v>
      </c>
      <c r="BM50" s="185" t="s">
        <v>2751</v>
      </c>
      <c r="BN50" s="185" t="s">
        <v>2751</v>
      </c>
      <c r="BO50" s="185" t="s">
        <v>2864</v>
      </c>
      <c r="BP50" s="185" t="s">
        <v>3223</v>
      </c>
      <c r="BQ50" s="185" t="s">
        <v>3224</v>
      </c>
      <c r="BR50" s="185" t="s">
        <v>2864</v>
      </c>
      <c r="BS50" s="185" t="s">
        <v>3225</v>
      </c>
      <c r="BT50" s="185" t="s">
        <v>2751</v>
      </c>
      <c r="BU50" s="185" t="s">
        <v>2864</v>
      </c>
      <c r="BV50" s="185" t="s">
        <v>3226</v>
      </c>
      <c r="BW50" s="185" t="s">
        <v>3227</v>
      </c>
      <c r="BX50" s="185" t="s">
        <v>2864</v>
      </c>
      <c r="BY50" s="185" t="s">
        <v>3228</v>
      </c>
      <c r="BZ50" s="185" t="s">
        <v>2751</v>
      </c>
      <c r="CA50" s="185" t="s">
        <v>2864</v>
      </c>
      <c r="CB50" s="185" t="s">
        <v>3229</v>
      </c>
      <c r="CC50" s="185" t="s">
        <v>2751</v>
      </c>
      <c r="CD50" s="185" t="s">
        <v>2864</v>
      </c>
      <c r="CE50" s="185" t="s">
        <v>3228</v>
      </c>
      <c r="CF50" s="185" t="s">
        <v>2751</v>
      </c>
      <c r="CG50" s="185" t="s">
        <v>2864</v>
      </c>
      <c r="CH50" s="185" t="s">
        <v>3230</v>
      </c>
      <c r="CI50" s="185" t="s">
        <v>2751</v>
      </c>
      <c r="CJ50" s="185" t="s">
        <v>2864</v>
      </c>
      <c r="CK50" s="185" t="s">
        <v>3228</v>
      </c>
      <c r="CL50" s="185" t="s">
        <v>2751</v>
      </c>
      <c r="CM50" s="185" t="s">
        <v>2864</v>
      </c>
      <c r="CN50" s="185" t="s">
        <v>3231</v>
      </c>
      <c r="CO50" s="185" t="s">
        <v>3232</v>
      </c>
      <c r="CP50" s="185" t="s">
        <v>2864</v>
      </c>
      <c r="CQ50" s="185" t="s">
        <v>2751</v>
      </c>
      <c r="CR50" s="185" t="s">
        <v>3179</v>
      </c>
      <c r="CS50" s="185" t="s">
        <v>2864</v>
      </c>
      <c r="CT50" s="185" t="s">
        <v>3233</v>
      </c>
      <c r="CU50" s="185" t="s">
        <v>2751</v>
      </c>
      <c r="CV50" s="185" t="s">
        <v>2864</v>
      </c>
      <c r="CW50" s="185" t="s">
        <v>3234</v>
      </c>
      <c r="CX50" s="185" t="s">
        <v>2751</v>
      </c>
      <c r="CY50" s="185" t="s">
        <v>2864</v>
      </c>
      <c r="CZ50" s="185" t="s">
        <v>3235</v>
      </c>
      <c r="DA50" s="185" t="s">
        <v>2751</v>
      </c>
      <c r="DB50" s="185" t="s">
        <v>2864</v>
      </c>
      <c r="DC50" s="185" t="s">
        <v>3236</v>
      </c>
      <c r="DD50" s="185" t="s">
        <v>3237</v>
      </c>
      <c r="DE50" s="185" t="s">
        <v>2864</v>
      </c>
      <c r="DF50" s="185" t="s">
        <v>3238</v>
      </c>
      <c r="DG50" s="185" t="s">
        <v>2751</v>
      </c>
      <c r="DH50" s="185" t="s">
        <v>2864</v>
      </c>
      <c r="DI50" s="185" t="s">
        <v>3239</v>
      </c>
      <c r="DJ50" s="185" t="s">
        <v>3240</v>
      </c>
      <c r="DK50" s="185" t="s">
        <v>2864</v>
      </c>
      <c r="DL50" s="185" t="s">
        <v>3241</v>
      </c>
      <c r="DM50" s="185" t="s">
        <v>2751</v>
      </c>
      <c r="DN50" s="185" t="s">
        <v>2864</v>
      </c>
      <c r="DO50" s="185" t="s">
        <v>3242</v>
      </c>
      <c r="DP50" s="185" t="s">
        <v>3243</v>
      </c>
      <c r="DQ50" s="185" t="s">
        <v>2864</v>
      </c>
      <c r="DR50" s="185" t="s">
        <v>3244</v>
      </c>
      <c r="DS50" s="185" t="s">
        <v>3245</v>
      </c>
      <c r="DT50" s="185" t="s">
        <v>2864</v>
      </c>
      <c r="DU50" s="185" t="s">
        <v>3246</v>
      </c>
      <c r="DV50" s="185" t="s">
        <v>3247</v>
      </c>
      <c r="DW50" s="185" t="s">
        <v>2864</v>
      </c>
      <c r="DX50" s="185" t="s">
        <v>3248</v>
      </c>
      <c r="DY50" s="185" t="s">
        <v>2751</v>
      </c>
      <c r="DZ50" s="185" t="s">
        <v>2864</v>
      </c>
      <c r="EA50" s="185" t="s">
        <v>2751</v>
      </c>
      <c r="EB50" s="185" t="s">
        <v>3249</v>
      </c>
      <c r="EC50" s="185" t="s">
        <v>2864</v>
      </c>
      <c r="ED50" s="185" t="s">
        <v>2751</v>
      </c>
      <c r="EE50" s="185" t="s">
        <v>3250</v>
      </c>
      <c r="EF50" s="185" t="s">
        <v>2864</v>
      </c>
      <c r="EG50" s="185" t="s">
        <v>3201</v>
      </c>
      <c r="EH50" s="185" t="s">
        <v>3251</v>
      </c>
      <c r="EI50" s="185" t="s">
        <v>2864</v>
      </c>
      <c r="EJ50" s="185" t="s">
        <v>3252</v>
      </c>
      <c r="EK50" s="185" t="s">
        <v>2751</v>
      </c>
      <c r="EL50" s="185" t="s">
        <v>2864</v>
      </c>
      <c r="EM50" s="185" t="s">
        <v>3253</v>
      </c>
      <c r="EN50" s="185" t="s">
        <v>3254</v>
      </c>
      <c r="EO50" s="185" t="s">
        <v>2864</v>
      </c>
      <c r="EP50" s="185" t="s">
        <v>3228</v>
      </c>
      <c r="EQ50" s="185" t="s">
        <v>2751</v>
      </c>
      <c r="ER50" s="185" t="s">
        <v>2864</v>
      </c>
      <c r="ES50" s="185" t="s">
        <v>3255</v>
      </c>
      <c r="ET50" s="185" t="s">
        <v>3256</v>
      </c>
    </row>
    <row r="51" spans="1:150" x14ac:dyDescent="0.3">
      <c r="A51" s="1"/>
      <c r="B51" s="184" t="s">
        <v>3257</v>
      </c>
      <c r="C51" s="184" t="s">
        <v>99</v>
      </c>
      <c r="D51" s="184" t="s">
        <v>975</v>
      </c>
      <c r="E51" s="184" t="s">
        <v>3258</v>
      </c>
      <c r="F51" s="184" t="s">
        <v>3259</v>
      </c>
      <c r="G51" s="185" t="s">
        <v>2864</v>
      </c>
      <c r="H51" s="185" t="s">
        <v>2751</v>
      </c>
      <c r="I51" s="185" t="s">
        <v>3260</v>
      </c>
      <c r="J51" s="185" t="s">
        <v>2864</v>
      </c>
      <c r="K51" s="185" t="s">
        <v>2751</v>
      </c>
      <c r="L51" s="185" t="s">
        <v>2751</v>
      </c>
      <c r="M51" s="185" t="s">
        <v>2864</v>
      </c>
      <c r="N51" s="185" t="s">
        <v>2751</v>
      </c>
      <c r="O51" s="185" t="s">
        <v>3261</v>
      </c>
      <c r="P51" s="185" t="s">
        <v>2864</v>
      </c>
      <c r="Q51" s="185" t="s">
        <v>2751</v>
      </c>
      <c r="R51" s="185" t="s">
        <v>3262</v>
      </c>
      <c r="S51" s="185" t="s">
        <v>2864</v>
      </c>
      <c r="T51" s="185" t="s">
        <v>2751</v>
      </c>
      <c r="U51" s="185" t="s">
        <v>3263</v>
      </c>
      <c r="V51" s="185" t="s">
        <v>2864</v>
      </c>
      <c r="W51" s="185" t="s">
        <v>2751</v>
      </c>
      <c r="X51" s="185" t="s">
        <v>2751</v>
      </c>
      <c r="Y51" s="185" t="s">
        <v>2864</v>
      </c>
      <c r="Z51" s="185" t="s">
        <v>2751</v>
      </c>
      <c r="AA51" s="185" t="s">
        <v>3264</v>
      </c>
      <c r="AB51" s="185" t="s">
        <v>2864</v>
      </c>
      <c r="AC51" s="185" t="s">
        <v>2751</v>
      </c>
      <c r="AD51" s="185" t="s">
        <v>3265</v>
      </c>
      <c r="AE51" s="185" t="s">
        <v>2864</v>
      </c>
      <c r="AF51" s="185" t="s">
        <v>2751</v>
      </c>
      <c r="AG51" s="185" t="s">
        <v>3144</v>
      </c>
      <c r="AH51" s="185" t="s">
        <v>2864</v>
      </c>
      <c r="AI51" s="185" t="s">
        <v>2751</v>
      </c>
      <c r="AJ51" s="185" t="s">
        <v>3266</v>
      </c>
      <c r="AK51" s="185" t="s">
        <v>2864</v>
      </c>
      <c r="AL51" s="185" t="s">
        <v>2751</v>
      </c>
      <c r="AM51" s="185" t="s">
        <v>2751</v>
      </c>
      <c r="AN51" s="185" t="s">
        <v>2864</v>
      </c>
      <c r="AO51" s="185" t="s">
        <v>3267</v>
      </c>
      <c r="AP51" s="185" t="s">
        <v>2751</v>
      </c>
      <c r="AQ51" s="185" t="s">
        <v>2864</v>
      </c>
      <c r="AR51" s="185" t="s">
        <v>2751</v>
      </c>
      <c r="AS51" s="185" t="s">
        <v>2751</v>
      </c>
      <c r="AT51" s="185" t="s">
        <v>2864</v>
      </c>
      <c r="AU51" s="185" t="s">
        <v>3268</v>
      </c>
      <c r="AV51" s="185" t="s">
        <v>3269</v>
      </c>
      <c r="AW51" s="185" t="s">
        <v>2864</v>
      </c>
      <c r="AX51" s="185" t="s">
        <v>2751</v>
      </c>
      <c r="AY51" s="185" t="s">
        <v>3270</v>
      </c>
      <c r="AZ51" s="185" t="s">
        <v>2864</v>
      </c>
      <c r="BA51" s="185" t="s">
        <v>2751</v>
      </c>
      <c r="BB51" s="185" t="s">
        <v>3270</v>
      </c>
      <c r="BC51" s="185" t="s">
        <v>2864</v>
      </c>
      <c r="BD51" s="185" t="s">
        <v>3271</v>
      </c>
      <c r="BE51" s="185" t="s">
        <v>2751</v>
      </c>
      <c r="BF51" s="185" t="s">
        <v>2864</v>
      </c>
      <c r="BG51" s="185" t="s">
        <v>3272</v>
      </c>
      <c r="BH51" s="185" t="s">
        <v>2751</v>
      </c>
      <c r="BI51" s="185" t="s">
        <v>2864</v>
      </c>
      <c r="BJ51" s="185" t="s">
        <v>3273</v>
      </c>
      <c r="BK51" s="185" t="s">
        <v>3274</v>
      </c>
      <c r="BL51" s="185" t="s">
        <v>2864</v>
      </c>
      <c r="BM51" s="185" t="s">
        <v>2751</v>
      </c>
      <c r="BN51" s="185" t="s">
        <v>3275</v>
      </c>
      <c r="BO51" s="185" t="s">
        <v>2864</v>
      </c>
      <c r="BP51" s="185" t="s">
        <v>3276</v>
      </c>
      <c r="BQ51" s="185" t="s">
        <v>3277</v>
      </c>
      <c r="BR51" s="185" t="s">
        <v>2864</v>
      </c>
      <c r="BS51" s="185" t="s">
        <v>3278</v>
      </c>
      <c r="BT51" s="185" t="s">
        <v>3279</v>
      </c>
      <c r="BU51" s="185" t="s">
        <v>2864</v>
      </c>
      <c r="BV51" s="185" t="s">
        <v>2751</v>
      </c>
      <c r="BW51" s="185" t="s">
        <v>2751</v>
      </c>
      <c r="BX51" s="185" t="s">
        <v>2864</v>
      </c>
      <c r="BY51" s="185" t="s">
        <v>2751</v>
      </c>
      <c r="BZ51" s="185" t="s">
        <v>2751</v>
      </c>
      <c r="CA51" s="185" t="s">
        <v>2864</v>
      </c>
      <c r="CB51" s="185" t="s">
        <v>3280</v>
      </c>
      <c r="CC51" s="185" t="s">
        <v>2751</v>
      </c>
      <c r="CD51" s="185" t="s">
        <v>2864</v>
      </c>
      <c r="CE51" s="185" t="s">
        <v>2751</v>
      </c>
      <c r="CF51" s="185" t="s">
        <v>2751</v>
      </c>
      <c r="CG51" s="185" t="s">
        <v>2864</v>
      </c>
      <c r="CH51" s="185" t="s">
        <v>2751</v>
      </c>
      <c r="CI51" s="185" t="s">
        <v>3281</v>
      </c>
      <c r="CJ51" s="185" t="s">
        <v>2864</v>
      </c>
      <c r="CK51" s="185" t="s">
        <v>2751</v>
      </c>
      <c r="CL51" s="185" t="s">
        <v>3175</v>
      </c>
      <c r="CM51" s="185" t="s">
        <v>2864</v>
      </c>
      <c r="CN51" s="185" t="s">
        <v>3282</v>
      </c>
      <c r="CO51" s="185" t="s">
        <v>2751</v>
      </c>
      <c r="CP51" s="185" t="s">
        <v>2864</v>
      </c>
      <c r="CQ51" s="185" t="s">
        <v>3178</v>
      </c>
      <c r="CR51" s="185" t="s">
        <v>2751</v>
      </c>
      <c r="CS51" s="185" t="s">
        <v>2864</v>
      </c>
      <c r="CT51" s="185" t="s">
        <v>3283</v>
      </c>
      <c r="CU51" s="185" t="s">
        <v>3180</v>
      </c>
      <c r="CV51" s="185" t="s">
        <v>2864</v>
      </c>
      <c r="CW51" s="185" t="s">
        <v>3234</v>
      </c>
      <c r="CX51" s="185" t="s">
        <v>2751</v>
      </c>
      <c r="CY51" s="185" t="s">
        <v>2864</v>
      </c>
      <c r="CZ51" s="185" t="s">
        <v>3235</v>
      </c>
      <c r="DA51" s="185" t="s">
        <v>2751</v>
      </c>
      <c r="DB51" s="185" t="s">
        <v>2864</v>
      </c>
      <c r="DC51" s="185" t="s">
        <v>2751</v>
      </c>
      <c r="DD51" s="185" t="s">
        <v>3284</v>
      </c>
      <c r="DE51" s="185" t="s">
        <v>2864</v>
      </c>
      <c r="DF51" s="185" t="s">
        <v>2751</v>
      </c>
      <c r="DG51" s="185" t="s">
        <v>3285</v>
      </c>
      <c r="DH51" s="185" t="s">
        <v>2864</v>
      </c>
      <c r="DI51" s="185" t="s">
        <v>2751</v>
      </c>
      <c r="DJ51" s="185" t="s">
        <v>3286</v>
      </c>
      <c r="DK51" s="185" t="s">
        <v>2864</v>
      </c>
      <c r="DL51" s="185" t="s">
        <v>2751</v>
      </c>
      <c r="DM51" s="185" t="s">
        <v>3287</v>
      </c>
      <c r="DN51" s="185" t="s">
        <v>2864</v>
      </c>
      <c r="DO51" s="185" t="s">
        <v>2751</v>
      </c>
      <c r="DP51" s="185" t="s">
        <v>3288</v>
      </c>
      <c r="DQ51" s="185" t="s">
        <v>2864</v>
      </c>
      <c r="DR51" s="185" t="s">
        <v>2751</v>
      </c>
      <c r="DS51" s="185" t="s">
        <v>2751</v>
      </c>
      <c r="DT51" s="185" t="s">
        <v>2864</v>
      </c>
      <c r="DU51" s="185" t="s">
        <v>2751</v>
      </c>
      <c r="DV51" s="185" t="s">
        <v>2751</v>
      </c>
      <c r="DW51" s="185" t="s">
        <v>2864</v>
      </c>
      <c r="DX51" s="185" t="s">
        <v>2751</v>
      </c>
      <c r="DY51" s="185" t="s">
        <v>2751</v>
      </c>
      <c r="DZ51" s="185" t="s">
        <v>2864</v>
      </c>
      <c r="EA51" s="185" t="s">
        <v>2751</v>
      </c>
      <c r="EB51" s="185" t="s">
        <v>3289</v>
      </c>
      <c r="EC51" s="185" t="s">
        <v>2864</v>
      </c>
      <c r="ED51" s="185" t="s">
        <v>2751</v>
      </c>
      <c r="EE51" s="185" t="s">
        <v>3290</v>
      </c>
      <c r="EF51" s="185" t="s">
        <v>2864</v>
      </c>
      <c r="EG51" s="185" t="s">
        <v>2751</v>
      </c>
      <c r="EH51" s="185" t="s">
        <v>3291</v>
      </c>
      <c r="EI51" s="185" t="s">
        <v>2864</v>
      </c>
      <c r="EJ51" s="185" t="s">
        <v>2751</v>
      </c>
      <c r="EK51" s="185" t="s">
        <v>3292</v>
      </c>
      <c r="EL51" s="185" t="s">
        <v>2864</v>
      </c>
      <c r="EM51" s="185" t="s">
        <v>2751</v>
      </c>
      <c r="EN51" s="185" t="s">
        <v>3293</v>
      </c>
      <c r="EO51" s="185" t="s">
        <v>2864</v>
      </c>
      <c r="EP51" s="185" t="s">
        <v>2751</v>
      </c>
      <c r="EQ51" s="185" t="s">
        <v>3294</v>
      </c>
      <c r="ER51" s="185" t="s">
        <v>2864</v>
      </c>
      <c r="ES51" s="185" t="s">
        <v>2751</v>
      </c>
      <c r="ET51" s="185" t="s">
        <v>2751</v>
      </c>
    </row>
    <row r="52" spans="1:150" x14ac:dyDescent="0.3">
      <c r="A52" s="1"/>
      <c r="B52" s="184" t="s">
        <v>3295</v>
      </c>
      <c r="C52" s="184" t="s">
        <v>99</v>
      </c>
      <c r="D52" s="184" t="s">
        <v>975</v>
      </c>
      <c r="E52" s="184" t="s">
        <v>3296</v>
      </c>
      <c r="F52" s="184" t="s">
        <v>3297</v>
      </c>
      <c r="G52" s="185" t="s">
        <v>2864</v>
      </c>
      <c r="H52" s="185" t="s">
        <v>2751</v>
      </c>
      <c r="I52" s="185" t="s">
        <v>3298</v>
      </c>
      <c r="J52" s="185" t="s">
        <v>2864</v>
      </c>
      <c r="K52" s="185" t="s">
        <v>2751</v>
      </c>
      <c r="L52" s="185" t="s">
        <v>2751</v>
      </c>
      <c r="M52" s="185" t="s">
        <v>2864</v>
      </c>
      <c r="N52" s="185" t="s">
        <v>3299</v>
      </c>
      <c r="O52" s="185" t="s">
        <v>3300</v>
      </c>
      <c r="P52" s="185" t="s">
        <v>2864</v>
      </c>
      <c r="Q52" s="185" t="s">
        <v>3301</v>
      </c>
      <c r="R52" s="185" t="s">
        <v>3302</v>
      </c>
      <c r="S52" s="185" t="s">
        <v>2864</v>
      </c>
      <c r="T52" s="185" t="s">
        <v>2751</v>
      </c>
      <c r="U52" s="185" t="s">
        <v>2751</v>
      </c>
      <c r="V52" s="185" t="s">
        <v>2864</v>
      </c>
      <c r="W52" s="185" t="s">
        <v>3303</v>
      </c>
      <c r="X52" s="185" t="s">
        <v>2751</v>
      </c>
      <c r="Y52" s="185" t="s">
        <v>2864</v>
      </c>
      <c r="Z52" s="185" t="s">
        <v>2751</v>
      </c>
      <c r="AA52" s="185" t="s">
        <v>3304</v>
      </c>
      <c r="AB52" s="185" t="s">
        <v>2864</v>
      </c>
      <c r="AC52" s="185" t="s">
        <v>3305</v>
      </c>
      <c r="AD52" s="185" t="s">
        <v>3306</v>
      </c>
      <c r="AE52" s="185" t="s">
        <v>2864</v>
      </c>
      <c r="AF52" s="185" t="s">
        <v>3217</v>
      </c>
      <c r="AG52" s="185" t="s">
        <v>2751</v>
      </c>
      <c r="AH52" s="185" t="s">
        <v>2864</v>
      </c>
      <c r="AI52" s="185" t="s">
        <v>3217</v>
      </c>
      <c r="AJ52" s="185" t="s">
        <v>3218</v>
      </c>
      <c r="AK52" s="185" t="s">
        <v>2864</v>
      </c>
      <c r="AL52" s="185" t="s">
        <v>2751</v>
      </c>
      <c r="AM52" s="185" t="s">
        <v>3307</v>
      </c>
      <c r="AN52" s="185" t="s">
        <v>2864</v>
      </c>
      <c r="AO52" s="185" t="s">
        <v>2751</v>
      </c>
      <c r="AP52" s="185" t="s">
        <v>3308</v>
      </c>
      <c r="AQ52" s="185" t="s">
        <v>2864</v>
      </c>
      <c r="AR52" s="185" t="s">
        <v>2751</v>
      </c>
      <c r="AS52" s="185" t="s">
        <v>3150</v>
      </c>
      <c r="AT52" s="185" t="s">
        <v>2864</v>
      </c>
      <c r="AU52" s="185" t="s">
        <v>3309</v>
      </c>
      <c r="AV52" s="185" t="s">
        <v>3310</v>
      </c>
      <c r="AW52" s="185" t="s">
        <v>2864</v>
      </c>
      <c r="AX52" s="185" t="s">
        <v>3311</v>
      </c>
      <c r="AY52" s="185" t="s">
        <v>3312</v>
      </c>
      <c r="AZ52" s="185" t="s">
        <v>2864</v>
      </c>
      <c r="BA52" s="185" t="s">
        <v>3311</v>
      </c>
      <c r="BB52" s="185" t="s">
        <v>3312</v>
      </c>
      <c r="BC52" s="185" t="s">
        <v>2864</v>
      </c>
      <c r="BD52" s="185" t="s">
        <v>2751</v>
      </c>
      <c r="BE52" s="185" t="s">
        <v>3313</v>
      </c>
      <c r="BF52" s="185" t="s">
        <v>2864</v>
      </c>
      <c r="BG52" s="185" t="s">
        <v>2751</v>
      </c>
      <c r="BH52" s="185" t="s">
        <v>3314</v>
      </c>
      <c r="BI52" s="185" t="s">
        <v>2864</v>
      </c>
      <c r="BJ52" s="185" t="s">
        <v>3315</v>
      </c>
      <c r="BK52" s="185" t="s">
        <v>3316</v>
      </c>
      <c r="BL52" s="185" t="s">
        <v>2864</v>
      </c>
      <c r="BM52" s="185" t="s">
        <v>3317</v>
      </c>
      <c r="BN52" s="185" t="s">
        <v>3318</v>
      </c>
      <c r="BO52" s="185" t="s">
        <v>2864</v>
      </c>
      <c r="BP52" s="185" t="s">
        <v>2751</v>
      </c>
      <c r="BQ52" s="185" t="s">
        <v>3319</v>
      </c>
      <c r="BR52" s="185" t="s">
        <v>2864</v>
      </c>
      <c r="BS52" s="185" t="s">
        <v>3225</v>
      </c>
      <c r="BT52" s="185" t="s">
        <v>2751</v>
      </c>
      <c r="BU52" s="185" t="s">
        <v>2864</v>
      </c>
      <c r="BV52" s="185" t="s">
        <v>2751</v>
      </c>
      <c r="BW52" s="185" t="s">
        <v>3320</v>
      </c>
      <c r="BX52" s="185" t="s">
        <v>2864</v>
      </c>
      <c r="BY52" s="185" t="s">
        <v>2751</v>
      </c>
      <c r="BZ52" s="185" t="s">
        <v>3170</v>
      </c>
      <c r="CA52" s="185" t="s">
        <v>2864</v>
      </c>
      <c r="CB52" s="185" t="s">
        <v>2751</v>
      </c>
      <c r="CC52" s="185" t="s">
        <v>3321</v>
      </c>
      <c r="CD52" s="185" t="s">
        <v>2864</v>
      </c>
      <c r="CE52" s="185" t="s">
        <v>2751</v>
      </c>
      <c r="CF52" s="185" t="s">
        <v>3172</v>
      </c>
      <c r="CG52" s="185" t="s">
        <v>2864</v>
      </c>
      <c r="CH52" s="185" t="s">
        <v>3322</v>
      </c>
      <c r="CI52" s="185" t="s">
        <v>3323</v>
      </c>
      <c r="CJ52" s="185" t="s">
        <v>2864</v>
      </c>
      <c r="CK52" s="185" t="s">
        <v>3228</v>
      </c>
      <c r="CL52" s="185" t="s">
        <v>2751</v>
      </c>
      <c r="CM52" s="185" t="s">
        <v>2864</v>
      </c>
      <c r="CN52" s="185" t="s">
        <v>2751</v>
      </c>
      <c r="CO52" s="185" t="s">
        <v>3324</v>
      </c>
      <c r="CP52" s="185" t="s">
        <v>2864</v>
      </c>
      <c r="CQ52" s="185" t="s">
        <v>2751</v>
      </c>
      <c r="CR52" s="185" t="s">
        <v>2751</v>
      </c>
      <c r="CS52" s="185" t="s">
        <v>2864</v>
      </c>
      <c r="CT52" s="185" t="s">
        <v>3233</v>
      </c>
      <c r="CU52" s="185" t="s">
        <v>2751</v>
      </c>
      <c r="CV52" s="185" t="s">
        <v>2864</v>
      </c>
      <c r="CW52" s="185" t="s">
        <v>3325</v>
      </c>
      <c r="CX52" s="185" t="s">
        <v>3182</v>
      </c>
      <c r="CY52" s="185" t="s">
        <v>2864</v>
      </c>
      <c r="CZ52" s="185" t="s">
        <v>2751</v>
      </c>
      <c r="DA52" s="185" t="s">
        <v>3184</v>
      </c>
      <c r="DB52" s="185" t="s">
        <v>2864</v>
      </c>
      <c r="DC52" s="185" t="s">
        <v>2751</v>
      </c>
      <c r="DD52" s="185" t="s">
        <v>3326</v>
      </c>
      <c r="DE52" s="185" t="s">
        <v>2864</v>
      </c>
      <c r="DF52" s="185" t="s">
        <v>3327</v>
      </c>
      <c r="DG52" s="185" t="s">
        <v>3328</v>
      </c>
      <c r="DH52" s="185" t="s">
        <v>2864</v>
      </c>
      <c r="DI52" s="185" t="s">
        <v>2751</v>
      </c>
      <c r="DJ52" s="185" t="s">
        <v>3329</v>
      </c>
      <c r="DK52" s="185" t="s">
        <v>2864</v>
      </c>
      <c r="DL52" s="185" t="s">
        <v>2751</v>
      </c>
      <c r="DM52" s="185" t="s">
        <v>3330</v>
      </c>
      <c r="DN52" s="185" t="s">
        <v>2864</v>
      </c>
      <c r="DO52" s="185" t="s">
        <v>2751</v>
      </c>
      <c r="DP52" s="185" t="s">
        <v>3331</v>
      </c>
      <c r="DQ52" s="185" t="s">
        <v>2864</v>
      </c>
      <c r="DR52" s="185" t="s">
        <v>2751</v>
      </c>
      <c r="DS52" s="185" t="s">
        <v>3332</v>
      </c>
      <c r="DT52" s="185" t="s">
        <v>2864</v>
      </c>
      <c r="DU52" s="185" t="s">
        <v>2751</v>
      </c>
      <c r="DV52" s="185" t="s">
        <v>3333</v>
      </c>
      <c r="DW52" s="185" t="s">
        <v>2864</v>
      </c>
      <c r="DX52" s="185" t="s">
        <v>2751</v>
      </c>
      <c r="DY52" s="185" t="s">
        <v>3334</v>
      </c>
      <c r="DZ52" s="185" t="s">
        <v>2864</v>
      </c>
      <c r="EA52" s="185" t="s">
        <v>2751</v>
      </c>
      <c r="EB52" s="185" t="s">
        <v>3335</v>
      </c>
      <c r="EC52" s="185" t="s">
        <v>2864</v>
      </c>
      <c r="ED52" s="185" t="s">
        <v>2751</v>
      </c>
      <c r="EE52" s="185" t="s">
        <v>3336</v>
      </c>
      <c r="EF52" s="185" t="s">
        <v>2864</v>
      </c>
      <c r="EG52" s="185" t="s">
        <v>2751</v>
      </c>
      <c r="EH52" s="185" t="s">
        <v>3337</v>
      </c>
      <c r="EI52" s="185" t="s">
        <v>2864</v>
      </c>
      <c r="EJ52" s="185" t="s">
        <v>2751</v>
      </c>
      <c r="EK52" s="185" t="s">
        <v>3338</v>
      </c>
      <c r="EL52" s="185" t="s">
        <v>2864</v>
      </c>
      <c r="EM52" s="185" t="s">
        <v>2751</v>
      </c>
      <c r="EN52" s="185" t="s">
        <v>3339</v>
      </c>
      <c r="EO52" s="185" t="s">
        <v>2864</v>
      </c>
      <c r="EP52" s="185" t="s">
        <v>2751</v>
      </c>
      <c r="EQ52" s="185" t="s">
        <v>3340</v>
      </c>
      <c r="ER52" s="185" t="s">
        <v>2864</v>
      </c>
      <c r="ES52" s="185" t="s">
        <v>3255</v>
      </c>
      <c r="ET52" s="185" t="s">
        <v>3256</v>
      </c>
    </row>
    <row r="53" spans="1:150" x14ac:dyDescent="0.3">
      <c r="A53" s="1"/>
      <c r="B53" s="184" t="s">
        <v>3341</v>
      </c>
      <c r="C53" s="184" t="s">
        <v>99</v>
      </c>
      <c r="D53" s="184" t="s">
        <v>975</v>
      </c>
      <c r="E53" s="184" t="s">
        <v>3342</v>
      </c>
      <c r="F53" s="184" t="s">
        <v>3343</v>
      </c>
      <c r="G53" s="185" t="s">
        <v>2864</v>
      </c>
      <c r="H53" s="185" t="s">
        <v>3212</v>
      </c>
      <c r="I53" s="185" t="s">
        <v>2751</v>
      </c>
      <c r="J53" s="185" t="s">
        <v>2864</v>
      </c>
      <c r="K53" s="185" t="s">
        <v>3129</v>
      </c>
      <c r="L53" s="185" t="s">
        <v>2751</v>
      </c>
      <c r="M53" s="185" t="s">
        <v>2864</v>
      </c>
      <c r="N53" s="185" t="s">
        <v>3213</v>
      </c>
      <c r="O53" s="185" t="s">
        <v>2751</v>
      </c>
      <c r="P53" s="185" t="s">
        <v>2864</v>
      </c>
      <c r="Q53" s="185" t="s">
        <v>3344</v>
      </c>
      <c r="R53" s="185" t="s">
        <v>2751</v>
      </c>
      <c r="S53" s="185" t="s">
        <v>2864</v>
      </c>
      <c r="T53" s="185" t="s">
        <v>3135</v>
      </c>
      <c r="U53" s="185" t="s">
        <v>2751</v>
      </c>
      <c r="V53" s="185" t="s">
        <v>2864</v>
      </c>
      <c r="W53" s="185" t="s">
        <v>3345</v>
      </c>
      <c r="X53" s="185" t="s">
        <v>3138</v>
      </c>
      <c r="Y53" s="185" t="s">
        <v>2864</v>
      </c>
      <c r="Z53" s="185" t="s">
        <v>3215</v>
      </c>
      <c r="AA53" s="185" t="s">
        <v>2751</v>
      </c>
      <c r="AB53" s="185" t="s">
        <v>2864</v>
      </c>
      <c r="AC53" s="185" t="s">
        <v>2751</v>
      </c>
      <c r="AD53" s="185" t="s">
        <v>2751</v>
      </c>
      <c r="AE53" s="185" t="s">
        <v>2864</v>
      </c>
      <c r="AF53" s="185" t="s">
        <v>2751</v>
      </c>
      <c r="AG53" s="185" t="s">
        <v>2751</v>
      </c>
      <c r="AH53" s="185" t="s">
        <v>2864</v>
      </c>
      <c r="AI53" s="185" t="s">
        <v>2751</v>
      </c>
      <c r="AJ53" s="185" t="s">
        <v>2751</v>
      </c>
      <c r="AK53" s="185" t="s">
        <v>2864</v>
      </c>
      <c r="AL53" s="185" t="s">
        <v>3346</v>
      </c>
      <c r="AM53" s="185" t="s">
        <v>2751</v>
      </c>
      <c r="AN53" s="185" t="s">
        <v>2864</v>
      </c>
      <c r="AO53" s="185" t="s">
        <v>3347</v>
      </c>
      <c r="AP53" s="185" t="s">
        <v>2751</v>
      </c>
      <c r="AQ53" s="185" t="s">
        <v>2864</v>
      </c>
      <c r="AR53" s="185" t="s">
        <v>3222</v>
      </c>
      <c r="AS53" s="185" t="s">
        <v>2751</v>
      </c>
      <c r="AT53" s="185" t="s">
        <v>2864</v>
      </c>
      <c r="AU53" s="185" t="s">
        <v>3309</v>
      </c>
      <c r="AV53" s="185" t="s">
        <v>3310</v>
      </c>
      <c r="AW53" s="185" t="s">
        <v>2864</v>
      </c>
      <c r="AX53" s="185" t="s">
        <v>3348</v>
      </c>
      <c r="AY53" s="185" t="s">
        <v>2751</v>
      </c>
      <c r="AZ53" s="185" t="s">
        <v>2864</v>
      </c>
      <c r="BA53" s="185" t="s">
        <v>3348</v>
      </c>
      <c r="BB53" s="185" t="s">
        <v>2751</v>
      </c>
      <c r="BC53" s="185" t="s">
        <v>2864</v>
      </c>
      <c r="BD53" s="185" t="s">
        <v>3349</v>
      </c>
      <c r="BE53" s="185" t="s">
        <v>3350</v>
      </c>
      <c r="BF53" s="185" t="s">
        <v>2864</v>
      </c>
      <c r="BG53" s="185" t="s">
        <v>3351</v>
      </c>
      <c r="BH53" s="185" t="s">
        <v>3352</v>
      </c>
      <c r="BI53" s="185" t="s">
        <v>2864</v>
      </c>
      <c r="BJ53" s="185" t="s">
        <v>3353</v>
      </c>
      <c r="BK53" s="185" t="s">
        <v>2751</v>
      </c>
      <c r="BL53" s="185" t="s">
        <v>2864</v>
      </c>
      <c r="BM53" s="185" t="s">
        <v>3354</v>
      </c>
      <c r="BN53" s="185" t="s">
        <v>2751</v>
      </c>
      <c r="BO53" s="185" t="s">
        <v>2864</v>
      </c>
      <c r="BP53" s="185" t="s">
        <v>3355</v>
      </c>
      <c r="BQ53" s="185" t="s">
        <v>2751</v>
      </c>
      <c r="BR53" s="185" t="s">
        <v>2864</v>
      </c>
      <c r="BS53" s="185" t="s">
        <v>3356</v>
      </c>
      <c r="BT53" s="185" t="s">
        <v>3357</v>
      </c>
      <c r="BU53" s="185" t="s">
        <v>2864</v>
      </c>
      <c r="BV53" s="185" t="s">
        <v>3226</v>
      </c>
      <c r="BW53" s="185" t="s">
        <v>3227</v>
      </c>
      <c r="BX53" s="185" t="s">
        <v>2864</v>
      </c>
      <c r="BY53" s="185" t="s">
        <v>3228</v>
      </c>
      <c r="BZ53" s="185" t="s">
        <v>2751</v>
      </c>
      <c r="CA53" s="185" t="s">
        <v>2864</v>
      </c>
      <c r="CB53" s="185" t="s">
        <v>3358</v>
      </c>
      <c r="CC53" s="185" t="s">
        <v>3359</v>
      </c>
      <c r="CD53" s="185" t="s">
        <v>2864</v>
      </c>
      <c r="CE53" s="185" t="s">
        <v>3228</v>
      </c>
      <c r="CF53" s="185" t="s">
        <v>2751</v>
      </c>
      <c r="CG53" s="185" t="s">
        <v>2864</v>
      </c>
      <c r="CH53" s="185" t="s">
        <v>2751</v>
      </c>
      <c r="CI53" s="185" t="s">
        <v>2751</v>
      </c>
      <c r="CJ53" s="185" t="s">
        <v>2864</v>
      </c>
      <c r="CK53" s="185" t="s">
        <v>2751</v>
      </c>
      <c r="CL53" s="185" t="s">
        <v>2751</v>
      </c>
      <c r="CM53" s="185" t="s">
        <v>2864</v>
      </c>
      <c r="CN53" s="185" t="s">
        <v>2751</v>
      </c>
      <c r="CO53" s="185" t="s">
        <v>2751</v>
      </c>
      <c r="CP53" s="185" t="s">
        <v>2864</v>
      </c>
      <c r="CQ53" s="185" t="s">
        <v>2751</v>
      </c>
      <c r="CR53" s="185" t="s">
        <v>2751</v>
      </c>
      <c r="CS53" s="185" t="s">
        <v>2864</v>
      </c>
      <c r="CT53" s="185" t="s">
        <v>2751</v>
      </c>
      <c r="CU53" s="185" t="s">
        <v>2751</v>
      </c>
      <c r="CV53" s="185" t="s">
        <v>2864</v>
      </c>
      <c r="CW53" s="185" t="s">
        <v>2751</v>
      </c>
      <c r="CX53" s="185" t="s">
        <v>2751</v>
      </c>
      <c r="CY53" s="185" t="s">
        <v>2864</v>
      </c>
      <c r="CZ53" s="185" t="s">
        <v>2751</v>
      </c>
      <c r="DA53" s="185" t="s">
        <v>2751</v>
      </c>
      <c r="DB53" s="185" t="s">
        <v>2864</v>
      </c>
      <c r="DC53" s="185" t="s">
        <v>2751</v>
      </c>
      <c r="DD53" s="185" t="s">
        <v>2751</v>
      </c>
      <c r="DE53" s="185" t="s">
        <v>2864</v>
      </c>
      <c r="DF53" s="185" t="s">
        <v>2751</v>
      </c>
      <c r="DG53" s="185" t="s">
        <v>3360</v>
      </c>
      <c r="DH53" s="185" t="s">
        <v>2864</v>
      </c>
      <c r="DI53" s="185" t="s">
        <v>3239</v>
      </c>
      <c r="DJ53" s="185" t="s">
        <v>3240</v>
      </c>
      <c r="DK53" s="185" t="s">
        <v>2864</v>
      </c>
      <c r="DL53" s="185" t="s">
        <v>3361</v>
      </c>
      <c r="DM53" s="185" t="s">
        <v>3362</v>
      </c>
      <c r="DN53" s="185" t="s">
        <v>2864</v>
      </c>
      <c r="DO53" s="185" t="s">
        <v>3363</v>
      </c>
      <c r="DP53" s="185" t="s">
        <v>2751</v>
      </c>
      <c r="DQ53" s="185" t="s">
        <v>2864</v>
      </c>
      <c r="DR53" s="185" t="s">
        <v>3244</v>
      </c>
      <c r="DS53" s="185" t="s">
        <v>3245</v>
      </c>
      <c r="DT53" s="185" t="s">
        <v>2864</v>
      </c>
      <c r="DU53" s="185" t="s">
        <v>3246</v>
      </c>
      <c r="DV53" s="185" t="s">
        <v>3247</v>
      </c>
      <c r="DW53" s="185" t="s">
        <v>2864</v>
      </c>
      <c r="DX53" s="185" t="s">
        <v>3364</v>
      </c>
      <c r="DY53" s="185" t="s">
        <v>3365</v>
      </c>
      <c r="DZ53" s="185" t="s">
        <v>2864</v>
      </c>
      <c r="EA53" s="185" t="s">
        <v>3197</v>
      </c>
      <c r="EB53" s="185" t="s">
        <v>2751</v>
      </c>
      <c r="EC53" s="185" t="s">
        <v>2864</v>
      </c>
      <c r="ED53" s="185" t="s">
        <v>3199</v>
      </c>
      <c r="EE53" s="185" t="s">
        <v>3366</v>
      </c>
      <c r="EF53" s="185" t="s">
        <v>2864</v>
      </c>
      <c r="EG53" s="185" t="s">
        <v>2751</v>
      </c>
      <c r="EH53" s="185" t="s">
        <v>3367</v>
      </c>
      <c r="EI53" s="185" t="s">
        <v>2864</v>
      </c>
      <c r="EJ53" s="185" t="s">
        <v>3368</v>
      </c>
      <c r="EK53" s="185" t="s">
        <v>3369</v>
      </c>
      <c r="EL53" s="185" t="s">
        <v>2864</v>
      </c>
      <c r="EM53" s="185" t="s">
        <v>3370</v>
      </c>
      <c r="EN53" s="185" t="s">
        <v>2751</v>
      </c>
      <c r="EO53" s="185" t="s">
        <v>2864</v>
      </c>
      <c r="EP53" s="185" t="s">
        <v>3228</v>
      </c>
      <c r="EQ53" s="185" t="s">
        <v>2751</v>
      </c>
      <c r="ER53" s="185" t="s">
        <v>2864</v>
      </c>
      <c r="ES53" s="185" t="s">
        <v>3371</v>
      </c>
      <c r="ET53" s="185" t="s">
        <v>2751</v>
      </c>
    </row>
    <row r="54" spans="1:150" x14ac:dyDescent="0.3">
      <c r="A54" s="1"/>
      <c r="B54" s="183" t="s">
        <v>3372</v>
      </c>
      <c r="C54" s="183" t="s">
        <v>99</v>
      </c>
      <c r="D54" s="183" t="s">
        <v>976</v>
      </c>
      <c r="E54" s="183" t="s">
        <v>3373</v>
      </c>
      <c r="F54" s="183" t="s">
        <v>3374</v>
      </c>
      <c r="G54" s="183" t="s">
        <v>2864</v>
      </c>
      <c r="H54" s="183" t="s">
        <v>3375</v>
      </c>
      <c r="I54" s="183" t="s">
        <v>3376</v>
      </c>
      <c r="J54" s="183" t="s">
        <v>2864</v>
      </c>
      <c r="K54" s="183" t="s">
        <v>2751</v>
      </c>
      <c r="L54" s="183" t="s">
        <v>3377</v>
      </c>
      <c r="M54" s="183" t="s">
        <v>2864</v>
      </c>
      <c r="N54" s="183" t="s">
        <v>3378</v>
      </c>
      <c r="O54" s="183" t="s">
        <v>3379</v>
      </c>
      <c r="P54" s="183" t="s">
        <v>2864</v>
      </c>
      <c r="Q54" s="183" t="s">
        <v>3380</v>
      </c>
      <c r="R54" s="183" t="s">
        <v>3381</v>
      </c>
      <c r="S54" s="183" t="s">
        <v>2864</v>
      </c>
      <c r="T54" s="183" t="s">
        <v>3382</v>
      </c>
      <c r="U54" s="183" t="s">
        <v>3383</v>
      </c>
      <c r="V54" s="183" t="s">
        <v>2864</v>
      </c>
      <c r="W54" s="183" t="s">
        <v>3384</v>
      </c>
      <c r="X54" s="183" t="s">
        <v>3385</v>
      </c>
      <c r="Y54" s="183" t="s">
        <v>2864</v>
      </c>
      <c r="Z54" s="183" t="s">
        <v>3386</v>
      </c>
      <c r="AA54" s="183" t="s">
        <v>2751</v>
      </c>
      <c r="AB54" s="183" t="s">
        <v>2864</v>
      </c>
      <c r="AC54" s="183" t="s">
        <v>3387</v>
      </c>
      <c r="AD54" s="183" t="s">
        <v>3388</v>
      </c>
      <c r="AE54" s="183" t="s">
        <v>2864</v>
      </c>
      <c r="AF54" s="183" t="s">
        <v>3387</v>
      </c>
      <c r="AG54" s="183" t="s">
        <v>3389</v>
      </c>
      <c r="AH54" s="183" t="s">
        <v>2864</v>
      </c>
      <c r="AI54" s="183" t="s">
        <v>3387</v>
      </c>
      <c r="AJ54" s="183" t="s">
        <v>3390</v>
      </c>
      <c r="AK54" s="183" t="s">
        <v>2864</v>
      </c>
      <c r="AL54" s="183" t="s">
        <v>3391</v>
      </c>
      <c r="AM54" s="183" t="s">
        <v>3376</v>
      </c>
      <c r="AN54" s="183" t="s">
        <v>2864</v>
      </c>
      <c r="AO54" s="183" t="s">
        <v>3392</v>
      </c>
      <c r="AP54" s="183" t="s">
        <v>3376</v>
      </c>
      <c r="AQ54" s="183" t="s">
        <v>2864</v>
      </c>
      <c r="AR54" s="183" t="s">
        <v>3393</v>
      </c>
      <c r="AS54" s="183" t="s">
        <v>3394</v>
      </c>
      <c r="AT54" s="183" t="s">
        <v>2864</v>
      </c>
      <c r="AU54" s="183" t="s">
        <v>3395</v>
      </c>
      <c r="AV54" s="183" t="s">
        <v>3396</v>
      </c>
      <c r="AW54" s="183" t="s">
        <v>2864</v>
      </c>
      <c r="AX54" s="183" t="s">
        <v>3397</v>
      </c>
      <c r="AY54" s="183" t="s">
        <v>3396</v>
      </c>
      <c r="AZ54" s="183" t="s">
        <v>2864</v>
      </c>
      <c r="BA54" s="183" t="s">
        <v>3397</v>
      </c>
      <c r="BB54" s="183" t="s">
        <v>3398</v>
      </c>
      <c r="BC54" s="183" t="s">
        <v>2864</v>
      </c>
      <c r="BD54" s="183" t="s">
        <v>3399</v>
      </c>
      <c r="BE54" s="183" t="s">
        <v>3400</v>
      </c>
      <c r="BF54" s="183" t="s">
        <v>2864</v>
      </c>
      <c r="BG54" s="183" t="s">
        <v>3401</v>
      </c>
      <c r="BH54" s="183" t="s">
        <v>3400</v>
      </c>
      <c r="BI54" s="183" t="s">
        <v>2864</v>
      </c>
      <c r="BJ54" s="183" t="s">
        <v>2751</v>
      </c>
      <c r="BK54" s="183" t="s">
        <v>3402</v>
      </c>
      <c r="BL54" s="183" t="s">
        <v>2864</v>
      </c>
      <c r="BM54" s="183" t="s">
        <v>3403</v>
      </c>
      <c r="BN54" s="183" t="s">
        <v>3404</v>
      </c>
      <c r="BO54" s="183" t="s">
        <v>2864</v>
      </c>
      <c r="BP54" s="183" t="s">
        <v>2751</v>
      </c>
      <c r="BQ54" s="183" t="s">
        <v>2751</v>
      </c>
      <c r="BR54" s="183" t="s">
        <v>2864</v>
      </c>
      <c r="BS54" s="183" t="s">
        <v>3405</v>
      </c>
      <c r="BT54" s="183" t="s">
        <v>3406</v>
      </c>
      <c r="BU54" s="183" t="s">
        <v>2864</v>
      </c>
      <c r="BV54" s="183" t="s">
        <v>3407</v>
      </c>
      <c r="BW54" s="183" t="s">
        <v>3376</v>
      </c>
      <c r="BX54" s="183" t="s">
        <v>2864</v>
      </c>
      <c r="BY54" s="183" t="s">
        <v>3408</v>
      </c>
      <c r="BZ54" s="183" t="s">
        <v>3409</v>
      </c>
      <c r="CA54" s="183" t="s">
        <v>2864</v>
      </c>
      <c r="CB54" s="183" t="s">
        <v>3408</v>
      </c>
      <c r="CC54" s="183" t="s">
        <v>3410</v>
      </c>
      <c r="CD54" s="183" t="s">
        <v>2864</v>
      </c>
      <c r="CE54" s="183" t="s">
        <v>3408</v>
      </c>
      <c r="CF54" s="183" t="s">
        <v>2911</v>
      </c>
      <c r="CG54" s="183" t="s">
        <v>2864</v>
      </c>
      <c r="CH54" s="183" t="s">
        <v>3408</v>
      </c>
      <c r="CI54" s="183" t="s">
        <v>3411</v>
      </c>
      <c r="CJ54" s="183" t="s">
        <v>2864</v>
      </c>
      <c r="CK54" s="183" t="s">
        <v>3408</v>
      </c>
      <c r="CL54" s="183" t="s">
        <v>3376</v>
      </c>
      <c r="CM54" s="183" t="s">
        <v>2864</v>
      </c>
      <c r="CN54" s="183" t="s">
        <v>3412</v>
      </c>
      <c r="CO54" s="183" t="s">
        <v>3376</v>
      </c>
      <c r="CP54" s="183" t="s">
        <v>2864</v>
      </c>
      <c r="CQ54" s="183" t="s">
        <v>3413</v>
      </c>
      <c r="CR54" s="183" t="s">
        <v>3414</v>
      </c>
      <c r="CS54" s="183" t="s">
        <v>2864</v>
      </c>
      <c r="CT54" s="183" t="s">
        <v>3392</v>
      </c>
      <c r="CU54" s="183" t="s">
        <v>3376</v>
      </c>
      <c r="CV54" s="183" t="s">
        <v>2864</v>
      </c>
      <c r="CW54" s="183" t="s">
        <v>3415</v>
      </c>
      <c r="CX54" s="183" t="s">
        <v>3376</v>
      </c>
      <c r="CY54" s="183" t="s">
        <v>2864</v>
      </c>
      <c r="CZ54" s="183" t="s">
        <v>3416</v>
      </c>
      <c r="DA54" s="183" t="s">
        <v>3376</v>
      </c>
      <c r="DB54" s="183" t="s">
        <v>2864</v>
      </c>
      <c r="DC54" s="183" t="s">
        <v>3417</v>
      </c>
      <c r="DD54" s="183" t="s">
        <v>3376</v>
      </c>
      <c r="DE54" s="183" t="s">
        <v>2864</v>
      </c>
      <c r="DF54" s="183" t="s">
        <v>3418</v>
      </c>
      <c r="DG54" s="183" t="s">
        <v>3376</v>
      </c>
      <c r="DH54" s="183" t="s">
        <v>2864</v>
      </c>
      <c r="DI54" s="183" t="s">
        <v>3419</v>
      </c>
      <c r="DJ54" s="183" t="s">
        <v>3376</v>
      </c>
      <c r="DK54" s="183" t="s">
        <v>2864</v>
      </c>
      <c r="DL54" s="183" t="s">
        <v>3420</v>
      </c>
      <c r="DM54" s="183" t="s">
        <v>3376</v>
      </c>
      <c r="DN54" s="183" t="s">
        <v>2864</v>
      </c>
      <c r="DO54" s="183" t="s">
        <v>3392</v>
      </c>
      <c r="DP54" s="183" t="s">
        <v>3376</v>
      </c>
      <c r="DQ54" s="183" t="s">
        <v>2864</v>
      </c>
      <c r="DR54" s="183" t="s">
        <v>3421</v>
      </c>
      <c r="DS54" s="183" t="s">
        <v>3376</v>
      </c>
      <c r="DT54" s="183" t="s">
        <v>2864</v>
      </c>
      <c r="DU54" s="183" t="s">
        <v>3422</v>
      </c>
      <c r="DV54" s="183" t="s">
        <v>3376</v>
      </c>
      <c r="DW54" s="183" t="s">
        <v>2864</v>
      </c>
      <c r="DX54" s="183" t="s">
        <v>3423</v>
      </c>
      <c r="DY54" s="183" t="s">
        <v>3376</v>
      </c>
      <c r="DZ54" s="183" t="s">
        <v>2864</v>
      </c>
      <c r="EA54" s="183" t="s">
        <v>3424</v>
      </c>
      <c r="EB54" s="183" t="s">
        <v>3425</v>
      </c>
      <c r="EC54" s="183" t="s">
        <v>2864</v>
      </c>
      <c r="ED54" s="183" t="s">
        <v>3426</v>
      </c>
      <c r="EE54" s="183" t="s">
        <v>3427</v>
      </c>
      <c r="EF54" s="183" t="s">
        <v>2864</v>
      </c>
      <c r="EG54" s="183" t="s">
        <v>3428</v>
      </c>
      <c r="EH54" s="183" t="s">
        <v>3429</v>
      </c>
      <c r="EI54" s="183" t="s">
        <v>2864</v>
      </c>
      <c r="EJ54" s="183" t="s">
        <v>3430</v>
      </c>
      <c r="EK54" s="183" t="s">
        <v>3396</v>
      </c>
      <c r="EL54" s="183" t="s">
        <v>2864</v>
      </c>
      <c r="EM54" s="183" t="s">
        <v>3431</v>
      </c>
      <c r="EN54" s="183" t="s">
        <v>3396</v>
      </c>
      <c r="EO54" s="183" t="s">
        <v>2864</v>
      </c>
      <c r="EP54" s="183" t="s">
        <v>3408</v>
      </c>
      <c r="EQ54" s="183" t="s">
        <v>3432</v>
      </c>
      <c r="ER54" s="183" t="s">
        <v>2864</v>
      </c>
      <c r="ES54" s="183" t="s">
        <v>3433</v>
      </c>
      <c r="ET54" s="183" t="s">
        <v>3400</v>
      </c>
    </row>
    <row r="55" spans="1:150" x14ac:dyDescent="0.3">
      <c r="A55" s="1"/>
      <c r="B55" s="184" t="s">
        <v>3434</v>
      </c>
      <c r="C55" s="184" t="s">
        <v>99</v>
      </c>
      <c r="D55" s="184" t="s">
        <v>976</v>
      </c>
      <c r="E55" s="184" t="s">
        <v>3435</v>
      </c>
      <c r="F55" s="184" t="s">
        <v>3436</v>
      </c>
      <c r="G55" s="185" t="s">
        <v>2864</v>
      </c>
      <c r="H55" s="185" t="s">
        <v>3375</v>
      </c>
      <c r="I55" s="185" t="s">
        <v>3376</v>
      </c>
      <c r="J55" s="185" t="s">
        <v>2864</v>
      </c>
      <c r="K55" s="185" t="s">
        <v>2751</v>
      </c>
      <c r="L55" s="185" t="s">
        <v>3377</v>
      </c>
      <c r="M55" s="185" t="s">
        <v>2864</v>
      </c>
      <c r="N55" s="185" t="s">
        <v>3378</v>
      </c>
      <c r="O55" s="185" t="s">
        <v>3379</v>
      </c>
      <c r="P55" s="185" t="s">
        <v>2864</v>
      </c>
      <c r="Q55" s="185" t="s">
        <v>3380</v>
      </c>
      <c r="R55" s="185" t="s">
        <v>3381</v>
      </c>
      <c r="S55" s="185" t="s">
        <v>2864</v>
      </c>
      <c r="T55" s="185" t="s">
        <v>3382</v>
      </c>
      <c r="U55" s="185" t="s">
        <v>3383</v>
      </c>
      <c r="V55" s="185" t="s">
        <v>2864</v>
      </c>
      <c r="W55" s="185" t="s">
        <v>3384</v>
      </c>
      <c r="X55" s="185" t="s">
        <v>3385</v>
      </c>
      <c r="Y55" s="185" t="s">
        <v>2864</v>
      </c>
      <c r="Z55" s="185" t="s">
        <v>3386</v>
      </c>
      <c r="AA55" s="185" t="s">
        <v>2751</v>
      </c>
      <c r="AB55" s="185" t="s">
        <v>2864</v>
      </c>
      <c r="AC55" s="185" t="s">
        <v>3387</v>
      </c>
      <c r="AD55" s="185" t="s">
        <v>3388</v>
      </c>
      <c r="AE55" s="185" t="s">
        <v>2864</v>
      </c>
      <c r="AF55" s="185" t="s">
        <v>3387</v>
      </c>
      <c r="AG55" s="185" t="s">
        <v>3389</v>
      </c>
      <c r="AH55" s="185" t="s">
        <v>2864</v>
      </c>
      <c r="AI55" s="185" t="s">
        <v>3387</v>
      </c>
      <c r="AJ55" s="185" t="s">
        <v>3390</v>
      </c>
      <c r="AK55" s="185" t="s">
        <v>2864</v>
      </c>
      <c r="AL55" s="185" t="s">
        <v>3391</v>
      </c>
      <c r="AM55" s="185" t="s">
        <v>3376</v>
      </c>
      <c r="AN55" s="185" t="s">
        <v>2864</v>
      </c>
      <c r="AO55" s="185" t="s">
        <v>3392</v>
      </c>
      <c r="AP55" s="185" t="s">
        <v>3376</v>
      </c>
      <c r="AQ55" s="185" t="s">
        <v>2864</v>
      </c>
      <c r="AR55" s="185" t="s">
        <v>3393</v>
      </c>
      <c r="AS55" s="185" t="s">
        <v>3394</v>
      </c>
      <c r="AT55" s="185" t="s">
        <v>2864</v>
      </c>
      <c r="AU55" s="185" t="s">
        <v>3395</v>
      </c>
      <c r="AV55" s="185" t="s">
        <v>3396</v>
      </c>
      <c r="AW55" s="185" t="s">
        <v>2864</v>
      </c>
      <c r="AX55" s="185" t="s">
        <v>3397</v>
      </c>
      <c r="AY55" s="185" t="s">
        <v>3396</v>
      </c>
      <c r="AZ55" s="185" t="s">
        <v>2864</v>
      </c>
      <c r="BA55" s="185" t="s">
        <v>3397</v>
      </c>
      <c r="BB55" s="185" t="s">
        <v>3398</v>
      </c>
      <c r="BC55" s="185" t="s">
        <v>2864</v>
      </c>
      <c r="BD55" s="185" t="s">
        <v>3399</v>
      </c>
      <c r="BE55" s="185" t="s">
        <v>3400</v>
      </c>
      <c r="BF55" s="185" t="s">
        <v>2864</v>
      </c>
      <c r="BG55" s="185" t="s">
        <v>3401</v>
      </c>
      <c r="BH55" s="185" t="s">
        <v>3400</v>
      </c>
      <c r="BI55" s="185" t="s">
        <v>2864</v>
      </c>
      <c r="BJ55" s="185" t="s">
        <v>2751</v>
      </c>
      <c r="BK55" s="185" t="s">
        <v>3402</v>
      </c>
      <c r="BL55" s="185" t="s">
        <v>2864</v>
      </c>
      <c r="BM55" s="185" t="s">
        <v>3403</v>
      </c>
      <c r="BN55" s="185" t="s">
        <v>3404</v>
      </c>
      <c r="BO55" s="185" t="s">
        <v>2864</v>
      </c>
      <c r="BP55" s="185" t="s">
        <v>2751</v>
      </c>
      <c r="BQ55" s="185" t="s">
        <v>2751</v>
      </c>
      <c r="BR55" s="185" t="s">
        <v>2864</v>
      </c>
      <c r="BS55" s="185" t="s">
        <v>3405</v>
      </c>
      <c r="BT55" s="185" t="s">
        <v>3406</v>
      </c>
      <c r="BU55" s="185" t="s">
        <v>2864</v>
      </c>
      <c r="BV55" s="185" t="s">
        <v>3407</v>
      </c>
      <c r="BW55" s="185" t="s">
        <v>3376</v>
      </c>
      <c r="BX55" s="185" t="s">
        <v>2864</v>
      </c>
      <c r="BY55" s="185" t="s">
        <v>3408</v>
      </c>
      <c r="BZ55" s="185" t="s">
        <v>3409</v>
      </c>
      <c r="CA55" s="185" t="s">
        <v>2864</v>
      </c>
      <c r="CB55" s="185" t="s">
        <v>3408</v>
      </c>
      <c r="CC55" s="185" t="s">
        <v>3410</v>
      </c>
      <c r="CD55" s="185" t="s">
        <v>2864</v>
      </c>
      <c r="CE55" s="185" t="s">
        <v>3408</v>
      </c>
      <c r="CF55" s="185" t="s">
        <v>2911</v>
      </c>
      <c r="CG55" s="185" t="s">
        <v>2864</v>
      </c>
      <c r="CH55" s="185" t="s">
        <v>3408</v>
      </c>
      <c r="CI55" s="185" t="s">
        <v>3411</v>
      </c>
      <c r="CJ55" s="185" t="s">
        <v>2864</v>
      </c>
      <c r="CK55" s="185" t="s">
        <v>3408</v>
      </c>
      <c r="CL55" s="185" t="s">
        <v>3376</v>
      </c>
      <c r="CM55" s="185" t="s">
        <v>2864</v>
      </c>
      <c r="CN55" s="185" t="s">
        <v>3412</v>
      </c>
      <c r="CO55" s="185" t="s">
        <v>3376</v>
      </c>
      <c r="CP55" s="185" t="s">
        <v>2864</v>
      </c>
      <c r="CQ55" s="185" t="s">
        <v>3413</v>
      </c>
      <c r="CR55" s="185" t="s">
        <v>3414</v>
      </c>
      <c r="CS55" s="185" t="s">
        <v>2864</v>
      </c>
      <c r="CT55" s="185" t="s">
        <v>3392</v>
      </c>
      <c r="CU55" s="185" t="s">
        <v>3376</v>
      </c>
      <c r="CV55" s="185" t="s">
        <v>2864</v>
      </c>
      <c r="CW55" s="185" t="s">
        <v>3415</v>
      </c>
      <c r="CX55" s="185" t="s">
        <v>3376</v>
      </c>
      <c r="CY55" s="185" t="s">
        <v>2864</v>
      </c>
      <c r="CZ55" s="185" t="s">
        <v>3416</v>
      </c>
      <c r="DA55" s="185" t="s">
        <v>3376</v>
      </c>
      <c r="DB55" s="185" t="s">
        <v>2864</v>
      </c>
      <c r="DC55" s="185" t="s">
        <v>3417</v>
      </c>
      <c r="DD55" s="185" t="s">
        <v>3376</v>
      </c>
      <c r="DE55" s="185" t="s">
        <v>2864</v>
      </c>
      <c r="DF55" s="185" t="s">
        <v>3418</v>
      </c>
      <c r="DG55" s="185" t="s">
        <v>3376</v>
      </c>
      <c r="DH55" s="185" t="s">
        <v>2864</v>
      </c>
      <c r="DI55" s="185" t="s">
        <v>3419</v>
      </c>
      <c r="DJ55" s="185" t="s">
        <v>3376</v>
      </c>
      <c r="DK55" s="185" t="s">
        <v>2864</v>
      </c>
      <c r="DL55" s="185" t="s">
        <v>3420</v>
      </c>
      <c r="DM55" s="185" t="s">
        <v>3376</v>
      </c>
      <c r="DN55" s="185" t="s">
        <v>2864</v>
      </c>
      <c r="DO55" s="185" t="s">
        <v>3392</v>
      </c>
      <c r="DP55" s="185" t="s">
        <v>3376</v>
      </c>
      <c r="DQ55" s="185" t="s">
        <v>2864</v>
      </c>
      <c r="DR55" s="185" t="s">
        <v>3421</v>
      </c>
      <c r="DS55" s="185" t="s">
        <v>3376</v>
      </c>
      <c r="DT55" s="185" t="s">
        <v>2864</v>
      </c>
      <c r="DU55" s="185" t="s">
        <v>3422</v>
      </c>
      <c r="DV55" s="185" t="s">
        <v>3376</v>
      </c>
      <c r="DW55" s="185" t="s">
        <v>2864</v>
      </c>
      <c r="DX55" s="185" t="s">
        <v>3423</v>
      </c>
      <c r="DY55" s="185" t="s">
        <v>3376</v>
      </c>
      <c r="DZ55" s="185" t="s">
        <v>2864</v>
      </c>
      <c r="EA55" s="185" t="s">
        <v>3424</v>
      </c>
      <c r="EB55" s="185" t="s">
        <v>3425</v>
      </c>
      <c r="EC55" s="185" t="s">
        <v>2864</v>
      </c>
      <c r="ED55" s="185" t="s">
        <v>3426</v>
      </c>
      <c r="EE55" s="185" t="s">
        <v>3427</v>
      </c>
      <c r="EF55" s="185" t="s">
        <v>2864</v>
      </c>
      <c r="EG55" s="185" t="s">
        <v>3428</v>
      </c>
      <c r="EH55" s="185" t="s">
        <v>3429</v>
      </c>
      <c r="EI55" s="185" t="s">
        <v>2864</v>
      </c>
      <c r="EJ55" s="185" t="s">
        <v>3430</v>
      </c>
      <c r="EK55" s="185" t="s">
        <v>3396</v>
      </c>
      <c r="EL55" s="185" t="s">
        <v>2864</v>
      </c>
      <c r="EM55" s="185" t="s">
        <v>3431</v>
      </c>
      <c r="EN55" s="185" t="s">
        <v>3396</v>
      </c>
      <c r="EO55" s="185" t="s">
        <v>2864</v>
      </c>
      <c r="EP55" s="185" t="s">
        <v>3408</v>
      </c>
      <c r="EQ55" s="185" t="s">
        <v>3432</v>
      </c>
      <c r="ER55" s="185" t="s">
        <v>2864</v>
      </c>
      <c r="ES55" s="185" t="s">
        <v>3433</v>
      </c>
      <c r="ET55" s="185" t="s">
        <v>3400</v>
      </c>
    </row>
    <row r="56" spans="1:150" x14ac:dyDescent="0.3">
      <c r="A56" s="1"/>
      <c r="B56" s="184" t="s">
        <v>3437</v>
      </c>
      <c r="C56" s="184" t="s">
        <v>99</v>
      </c>
      <c r="D56" s="184" t="s">
        <v>976</v>
      </c>
      <c r="E56" s="184" t="s">
        <v>3438</v>
      </c>
      <c r="F56" s="184" t="s">
        <v>3439</v>
      </c>
      <c r="G56" s="185" t="s">
        <v>2864</v>
      </c>
      <c r="H56" s="185" t="s">
        <v>2751</v>
      </c>
      <c r="I56" s="185" t="s">
        <v>2751</v>
      </c>
      <c r="J56" s="185" t="s">
        <v>2864</v>
      </c>
      <c r="K56" s="185" t="s">
        <v>2751</v>
      </c>
      <c r="L56" s="185" t="s">
        <v>2751</v>
      </c>
      <c r="M56" s="185" t="s">
        <v>2864</v>
      </c>
      <c r="N56" s="185" t="s">
        <v>2751</v>
      </c>
      <c r="O56" s="185" t="s">
        <v>2751</v>
      </c>
      <c r="P56" s="185" t="s">
        <v>2864</v>
      </c>
      <c r="Q56" s="185" t="s">
        <v>2751</v>
      </c>
      <c r="R56" s="185" t="s">
        <v>2751</v>
      </c>
      <c r="S56" s="185" t="s">
        <v>2864</v>
      </c>
      <c r="T56" s="185" t="s">
        <v>2751</v>
      </c>
      <c r="U56" s="185" t="s">
        <v>2751</v>
      </c>
      <c r="V56" s="185" t="s">
        <v>2864</v>
      </c>
      <c r="W56" s="185" t="s">
        <v>2751</v>
      </c>
      <c r="X56" s="185" t="s">
        <v>2751</v>
      </c>
      <c r="Y56" s="185" t="s">
        <v>2864</v>
      </c>
      <c r="Z56" s="185" t="s">
        <v>2751</v>
      </c>
      <c r="AA56" s="185" t="s">
        <v>2751</v>
      </c>
      <c r="AB56" s="185" t="s">
        <v>2864</v>
      </c>
      <c r="AC56" s="185" t="s">
        <v>2751</v>
      </c>
      <c r="AD56" s="185" t="s">
        <v>2751</v>
      </c>
      <c r="AE56" s="185" t="s">
        <v>2864</v>
      </c>
      <c r="AF56" s="185" t="s">
        <v>2751</v>
      </c>
      <c r="AG56" s="185" t="s">
        <v>2751</v>
      </c>
      <c r="AH56" s="185" t="s">
        <v>2864</v>
      </c>
      <c r="AI56" s="185" t="s">
        <v>2751</v>
      </c>
      <c r="AJ56" s="185" t="s">
        <v>2751</v>
      </c>
      <c r="AK56" s="185" t="s">
        <v>2864</v>
      </c>
      <c r="AL56" s="185" t="s">
        <v>2751</v>
      </c>
      <c r="AM56" s="185" t="s">
        <v>2751</v>
      </c>
      <c r="AN56" s="185" t="s">
        <v>2864</v>
      </c>
      <c r="AO56" s="185" t="s">
        <v>2751</v>
      </c>
      <c r="AP56" s="185" t="s">
        <v>2751</v>
      </c>
      <c r="AQ56" s="185" t="s">
        <v>2864</v>
      </c>
      <c r="AR56" s="185" t="s">
        <v>2751</v>
      </c>
      <c r="AS56" s="185" t="s">
        <v>2751</v>
      </c>
      <c r="AT56" s="185" t="s">
        <v>2864</v>
      </c>
      <c r="AU56" s="185" t="s">
        <v>2751</v>
      </c>
      <c r="AV56" s="185" t="s">
        <v>2751</v>
      </c>
      <c r="AW56" s="185" t="s">
        <v>2864</v>
      </c>
      <c r="AX56" s="185" t="s">
        <v>2751</v>
      </c>
      <c r="AY56" s="185" t="s">
        <v>2751</v>
      </c>
      <c r="AZ56" s="185" t="s">
        <v>2864</v>
      </c>
      <c r="BA56" s="185" t="s">
        <v>2751</v>
      </c>
      <c r="BB56" s="185" t="s">
        <v>2751</v>
      </c>
      <c r="BC56" s="185" t="s">
        <v>2864</v>
      </c>
      <c r="BD56" s="185" t="s">
        <v>2751</v>
      </c>
      <c r="BE56" s="185" t="s">
        <v>2751</v>
      </c>
      <c r="BF56" s="185" t="s">
        <v>2864</v>
      </c>
      <c r="BG56" s="185" t="s">
        <v>2751</v>
      </c>
      <c r="BH56" s="185" t="s">
        <v>2751</v>
      </c>
      <c r="BI56" s="185" t="s">
        <v>2864</v>
      </c>
      <c r="BJ56" s="185" t="s">
        <v>2751</v>
      </c>
      <c r="BK56" s="185" t="s">
        <v>2751</v>
      </c>
      <c r="BL56" s="185" t="s">
        <v>2864</v>
      </c>
      <c r="BM56" s="185" t="s">
        <v>2751</v>
      </c>
      <c r="BN56" s="185" t="s">
        <v>2751</v>
      </c>
      <c r="BO56" s="185" t="s">
        <v>2864</v>
      </c>
      <c r="BP56" s="185" t="s">
        <v>2751</v>
      </c>
      <c r="BQ56" s="185" t="s">
        <v>2751</v>
      </c>
      <c r="BR56" s="185" t="s">
        <v>2864</v>
      </c>
      <c r="BS56" s="185" t="s">
        <v>2751</v>
      </c>
      <c r="BT56" s="185" t="s">
        <v>2751</v>
      </c>
      <c r="BU56" s="185" t="s">
        <v>2864</v>
      </c>
      <c r="BV56" s="185" t="s">
        <v>2751</v>
      </c>
      <c r="BW56" s="185" t="s">
        <v>2751</v>
      </c>
      <c r="BX56" s="185" t="s">
        <v>2864</v>
      </c>
      <c r="BY56" s="185" t="s">
        <v>2751</v>
      </c>
      <c r="BZ56" s="185" t="s">
        <v>2751</v>
      </c>
      <c r="CA56" s="185" t="s">
        <v>2864</v>
      </c>
      <c r="CB56" s="185" t="s">
        <v>2751</v>
      </c>
      <c r="CC56" s="185" t="s">
        <v>2751</v>
      </c>
      <c r="CD56" s="185" t="s">
        <v>2864</v>
      </c>
      <c r="CE56" s="185" t="s">
        <v>2751</v>
      </c>
      <c r="CF56" s="185" t="s">
        <v>2751</v>
      </c>
      <c r="CG56" s="185" t="s">
        <v>2864</v>
      </c>
      <c r="CH56" s="185" t="s">
        <v>2751</v>
      </c>
      <c r="CI56" s="185" t="s">
        <v>2751</v>
      </c>
      <c r="CJ56" s="185" t="s">
        <v>2864</v>
      </c>
      <c r="CK56" s="185" t="s">
        <v>2751</v>
      </c>
      <c r="CL56" s="185" t="s">
        <v>2751</v>
      </c>
      <c r="CM56" s="185" t="s">
        <v>2864</v>
      </c>
      <c r="CN56" s="185" t="s">
        <v>2751</v>
      </c>
      <c r="CO56" s="185" t="s">
        <v>2751</v>
      </c>
      <c r="CP56" s="185" t="s">
        <v>2864</v>
      </c>
      <c r="CQ56" s="185" t="s">
        <v>2751</v>
      </c>
      <c r="CR56" s="185" t="s">
        <v>2751</v>
      </c>
      <c r="CS56" s="185" t="s">
        <v>2864</v>
      </c>
      <c r="CT56" s="185" t="s">
        <v>2751</v>
      </c>
      <c r="CU56" s="185" t="s">
        <v>2751</v>
      </c>
      <c r="CV56" s="185" t="s">
        <v>2864</v>
      </c>
      <c r="CW56" s="185" t="s">
        <v>2751</v>
      </c>
      <c r="CX56" s="185" t="s">
        <v>2751</v>
      </c>
      <c r="CY56" s="185" t="s">
        <v>2864</v>
      </c>
      <c r="CZ56" s="185" t="s">
        <v>2751</v>
      </c>
      <c r="DA56" s="185" t="s">
        <v>2751</v>
      </c>
      <c r="DB56" s="185" t="s">
        <v>2864</v>
      </c>
      <c r="DC56" s="185" t="s">
        <v>2751</v>
      </c>
      <c r="DD56" s="185" t="s">
        <v>2751</v>
      </c>
      <c r="DE56" s="185" t="s">
        <v>2864</v>
      </c>
      <c r="DF56" s="185" t="s">
        <v>2751</v>
      </c>
      <c r="DG56" s="185" t="s">
        <v>2751</v>
      </c>
      <c r="DH56" s="185" t="s">
        <v>2864</v>
      </c>
      <c r="DI56" s="185" t="s">
        <v>2751</v>
      </c>
      <c r="DJ56" s="185" t="s">
        <v>2751</v>
      </c>
      <c r="DK56" s="185" t="s">
        <v>2864</v>
      </c>
      <c r="DL56" s="185" t="s">
        <v>2751</v>
      </c>
      <c r="DM56" s="185" t="s">
        <v>2751</v>
      </c>
      <c r="DN56" s="185" t="s">
        <v>2864</v>
      </c>
      <c r="DO56" s="185" t="s">
        <v>2751</v>
      </c>
      <c r="DP56" s="185" t="s">
        <v>2751</v>
      </c>
      <c r="DQ56" s="185" t="s">
        <v>2864</v>
      </c>
      <c r="DR56" s="185" t="s">
        <v>2751</v>
      </c>
      <c r="DS56" s="185" t="s">
        <v>2751</v>
      </c>
      <c r="DT56" s="185" t="s">
        <v>2864</v>
      </c>
      <c r="DU56" s="185" t="s">
        <v>2751</v>
      </c>
      <c r="DV56" s="185" t="s">
        <v>2751</v>
      </c>
      <c r="DW56" s="185" t="s">
        <v>2864</v>
      </c>
      <c r="DX56" s="185" t="s">
        <v>2751</v>
      </c>
      <c r="DY56" s="185" t="s">
        <v>2751</v>
      </c>
      <c r="DZ56" s="185" t="s">
        <v>2864</v>
      </c>
      <c r="EA56" s="185" t="s">
        <v>2751</v>
      </c>
      <c r="EB56" s="185" t="s">
        <v>2751</v>
      </c>
      <c r="EC56" s="185" t="s">
        <v>2864</v>
      </c>
      <c r="ED56" s="185" t="s">
        <v>2751</v>
      </c>
      <c r="EE56" s="185" t="s">
        <v>2751</v>
      </c>
      <c r="EF56" s="185" t="s">
        <v>2864</v>
      </c>
      <c r="EG56" s="185" t="s">
        <v>2751</v>
      </c>
      <c r="EH56" s="185" t="s">
        <v>2751</v>
      </c>
      <c r="EI56" s="185" t="s">
        <v>2864</v>
      </c>
      <c r="EJ56" s="185" t="s">
        <v>2751</v>
      </c>
      <c r="EK56" s="185" t="s">
        <v>2751</v>
      </c>
      <c r="EL56" s="185" t="s">
        <v>2864</v>
      </c>
      <c r="EM56" s="185" t="s">
        <v>2751</v>
      </c>
      <c r="EN56" s="185" t="s">
        <v>2751</v>
      </c>
      <c r="EO56" s="185" t="s">
        <v>2864</v>
      </c>
      <c r="EP56" s="185" t="s">
        <v>2751</v>
      </c>
      <c r="EQ56" s="185" t="s">
        <v>2751</v>
      </c>
      <c r="ER56" s="185" t="s">
        <v>2864</v>
      </c>
      <c r="ES56" s="185" t="s">
        <v>2751</v>
      </c>
      <c r="ET56" s="185" t="s">
        <v>2751</v>
      </c>
    </row>
    <row r="57" spans="1:150" x14ac:dyDescent="0.3">
      <c r="A57" s="1"/>
      <c r="B57" s="183" t="s">
        <v>3440</v>
      </c>
      <c r="C57" s="183" t="s">
        <v>50</v>
      </c>
      <c r="D57" s="183" t="s">
        <v>3441</v>
      </c>
      <c r="E57" s="183" t="s">
        <v>3442</v>
      </c>
      <c r="F57" s="183" t="s">
        <v>3443</v>
      </c>
      <c r="G57" s="183" t="s">
        <v>2864</v>
      </c>
      <c r="H57" s="183" t="s">
        <v>2751</v>
      </c>
      <c r="I57" s="183" t="s">
        <v>2751</v>
      </c>
      <c r="J57" s="183" t="s">
        <v>2864</v>
      </c>
      <c r="K57" s="183" t="s">
        <v>2751</v>
      </c>
      <c r="L57" s="183" t="s">
        <v>3444</v>
      </c>
      <c r="M57" s="183" t="s">
        <v>2864</v>
      </c>
      <c r="N57" s="183" t="s">
        <v>2751</v>
      </c>
      <c r="O57" s="183" t="s">
        <v>2751</v>
      </c>
      <c r="P57" s="183" t="s">
        <v>2864</v>
      </c>
      <c r="Q57" s="183" t="s">
        <v>2751</v>
      </c>
      <c r="R57" s="183" t="s">
        <v>3445</v>
      </c>
      <c r="S57" s="183" t="s">
        <v>2864</v>
      </c>
      <c r="T57" s="183" t="s">
        <v>2751</v>
      </c>
      <c r="U57" s="183" t="s">
        <v>3446</v>
      </c>
      <c r="V57" s="183" t="s">
        <v>2864</v>
      </c>
      <c r="W57" s="183" t="s">
        <v>2751</v>
      </c>
      <c r="X57" s="183" t="s">
        <v>3447</v>
      </c>
      <c r="Y57" s="183" t="s">
        <v>2864</v>
      </c>
      <c r="Z57" s="183" t="s">
        <v>2751</v>
      </c>
      <c r="AA57" s="183" t="s">
        <v>3448</v>
      </c>
      <c r="AB57" s="183" t="s">
        <v>2864</v>
      </c>
      <c r="AC57" s="183" t="s">
        <v>2751</v>
      </c>
      <c r="AD57" s="183" t="s">
        <v>3449</v>
      </c>
      <c r="AE57" s="183" t="s">
        <v>2864</v>
      </c>
      <c r="AF57" s="183" t="s">
        <v>2751</v>
      </c>
      <c r="AG57" s="183" t="s">
        <v>3450</v>
      </c>
      <c r="AH57" s="183" t="s">
        <v>2864</v>
      </c>
      <c r="AI57" s="183" t="s">
        <v>2751</v>
      </c>
      <c r="AJ57" s="183" t="s">
        <v>3451</v>
      </c>
      <c r="AK57" s="183" t="s">
        <v>2864</v>
      </c>
      <c r="AL57" s="183" t="s">
        <v>2751</v>
      </c>
      <c r="AM57" s="183" t="s">
        <v>2751</v>
      </c>
      <c r="AN57" s="183" t="s">
        <v>2864</v>
      </c>
      <c r="AO57" s="183" t="s">
        <v>2751</v>
      </c>
      <c r="AP57" s="183" t="s">
        <v>2751</v>
      </c>
      <c r="AQ57" s="183" t="s">
        <v>2864</v>
      </c>
      <c r="AR57" s="183" t="s">
        <v>2751</v>
      </c>
      <c r="AS57" s="183" t="s">
        <v>3452</v>
      </c>
      <c r="AT57" s="183" t="s">
        <v>2864</v>
      </c>
      <c r="AU57" s="183" t="s">
        <v>2751</v>
      </c>
      <c r="AV57" s="183" t="s">
        <v>3453</v>
      </c>
      <c r="AW57" s="183" t="s">
        <v>2864</v>
      </c>
      <c r="AX57" s="183" t="s">
        <v>2751</v>
      </c>
      <c r="AY57" s="183" t="s">
        <v>3453</v>
      </c>
      <c r="AZ57" s="183" t="s">
        <v>2864</v>
      </c>
      <c r="BA57" s="183" t="s">
        <v>2751</v>
      </c>
      <c r="BB57" s="183" t="s">
        <v>3453</v>
      </c>
      <c r="BC57" s="183" t="s">
        <v>2864</v>
      </c>
      <c r="BD57" s="183" t="s">
        <v>2751</v>
      </c>
      <c r="BE57" s="183" t="s">
        <v>3454</v>
      </c>
      <c r="BF57" s="183" t="s">
        <v>2864</v>
      </c>
      <c r="BG57" s="183" t="s">
        <v>2751</v>
      </c>
      <c r="BH57" s="183" t="s">
        <v>3454</v>
      </c>
      <c r="BI57" s="183" t="s">
        <v>2864</v>
      </c>
      <c r="BJ57" s="183" t="s">
        <v>2751</v>
      </c>
      <c r="BK57" s="183" t="s">
        <v>3455</v>
      </c>
      <c r="BL57" s="183" t="s">
        <v>2864</v>
      </c>
      <c r="BM57" s="183" t="s">
        <v>2751</v>
      </c>
      <c r="BN57" s="183" t="s">
        <v>3456</v>
      </c>
      <c r="BO57" s="183" t="s">
        <v>2864</v>
      </c>
      <c r="BP57" s="183" t="s">
        <v>2751</v>
      </c>
      <c r="BQ57" s="183" t="s">
        <v>3457</v>
      </c>
      <c r="BR57" s="183" t="s">
        <v>2864</v>
      </c>
      <c r="BS57" s="183" t="s">
        <v>2751</v>
      </c>
      <c r="BT57" s="183" t="s">
        <v>3458</v>
      </c>
      <c r="BU57" s="183" t="s">
        <v>2864</v>
      </c>
      <c r="BV57" s="183" t="s">
        <v>2751</v>
      </c>
      <c r="BW57" s="183" t="s">
        <v>3459</v>
      </c>
      <c r="BX57" s="183" t="s">
        <v>2864</v>
      </c>
      <c r="BY57" s="183" t="s">
        <v>2751</v>
      </c>
      <c r="BZ57" s="183" t="s">
        <v>3460</v>
      </c>
      <c r="CA57" s="183" t="s">
        <v>2864</v>
      </c>
      <c r="CB57" s="183" t="s">
        <v>2751</v>
      </c>
      <c r="CC57" s="183" t="s">
        <v>3461</v>
      </c>
      <c r="CD57" s="183" t="s">
        <v>2864</v>
      </c>
      <c r="CE57" s="183" t="s">
        <v>2751</v>
      </c>
      <c r="CF57" s="183" t="s">
        <v>3462</v>
      </c>
      <c r="CG57" s="183" t="s">
        <v>2864</v>
      </c>
      <c r="CH57" s="183" t="s">
        <v>2751</v>
      </c>
      <c r="CI57" s="183" t="s">
        <v>3463</v>
      </c>
      <c r="CJ57" s="183" t="s">
        <v>2864</v>
      </c>
      <c r="CK57" s="183" t="s">
        <v>2751</v>
      </c>
      <c r="CL57" s="183" t="s">
        <v>3459</v>
      </c>
      <c r="CM57" s="183" t="s">
        <v>2864</v>
      </c>
      <c r="CN57" s="183" t="s">
        <v>2751</v>
      </c>
      <c r="CO57" s="183" t="s">
        <v>3459</v>
      </c>
      <c r="CP57" s="183" t="s">
        <v>2864</v>
      </c>
      <c r="CQ57" s="183" t="s">
        <v>2751</v>
      </c>
      <c r="CR57" s="183" t="s">
        <v>3464</v>
      </c>
      <c r="CS57" s="183" t="s">
        <v>2864</v>
      </c>
      <c r="CT57" s="183" t="s">
        <v>2751</v>
      </c>
      <c r="CU57" s="183" t="s">
        <v>3459</v>
      </c>
      <c r="CV57" s="183" t="s">
        <v>2864</v>
      </c>
      <c r="CW57" s="183" t="s">
        <v>2751</v>
      </c>
      <c r="CX57" s="183" t="s">
        <v>3459</v>
      </c>
      <c r="CY57" s="183" t="s">
        <v>2864</v>
      </c>
      <c r="CZ57" s="183" t="s">
        <v>2751</v>
      </c>
      <c r="DA57" s="183" t="s">
        <v>3459</v>
      </c>
      <c r="DB57" s="183" t="s">
        <v>2864</v>
      </c>
      <c r="DC57" s="183" t="s">
        <v>2751</v>
      </c>
      <c r="DD57" s="183" t="s">
        <v>2751</v>
      </c>
      <c r="DE57" s="183" t="s">
        <v>2864</v>
      </c>
      <c r="DF57" s="183" t="s">
        <v>2751</v>
      </c>
      <c r="DG57" s="183" t="s">
        <v>2751</v>
      </c>
      <c r="DH57" s="183" t="s">
        <v>2864</v>
      </c>
      <c r="DI57" s="183" t="s">
        <v>2751</v>
      </c>
      <c r="DJ57" s="183" t="s">
        <v>2751</v>
      </c>
      <c r="DK57" s="183" t="s">
        <v>2864</v>
      </c>
      <c r="DL57" s="183" t="s">
        <v>2751</v>
      </c>
      <c r="DM57" s="183" t="s">
        <v>2751</v>
      </c>
      <c r="DN57" s="183" t="s">
        <v>2864</v>
      </c>
      <c r="DO57" s="183" t="s">
        <v>2751</v>
      </c>
      <c r="DP57" s="183" t="s">
        <v>2751</v>
      </c>
      <c r="DQ57" s="183" t="s">
        <v>2864</v>
      </c>
      <c r="DR57" s="183" t="s">
        <v>2751</v>
      </c>
      <c r="DS57" s="183" t="s">
        <v>2751</v>
      </c>
      <c r="DT57" s="183" t="s">
        <v>2864</v>
      </c>
      <c r="DU57" s="183" t="s">
        <v>2751</v>
      </c>
      <c r="DV57" s="183" t="s">
        <v>2751</v>
      </c>
      <c r="DW57" s="183" t="s">
        <v>2864</v>
      </c>
      <c r="DX57" s="183" t="s">
        <v>2751</v>
      </c>
      <c r="DY57" s="183" t="s">
        <v>2751</v>
      </c>
      <c r="DZ57" s="183" t="s">
        <v>2864</v>
      </c>
      <c r="EA57" s="183" t="s">
        <v>2751</v>
      </c>
      <c r="EB57" s="183" t="s">
        <v>2751</v>
      </c>
      <c r="EC57" s="183" t="s">
        <v>2864</v>
      </c>
      <c r="ED57" s="183" t="s">
        <v>2751</v>
      </c>
      <c r="EE57" s="183" t="s">
        <v>2751</v>
      </c>
      <c r="EF57" s="183" t="s">
        <v>2864</v>
      </c>
      <c r="EG57" s="183" t="s">
        <v>2751</v>
      </c>
      <c r="EH57" s="183" t="s">
        <v>2751</v>
      </c>
      <c r="EI57" s="183" t="s">
        <v>2864</v>
      </c>
      <c r="EJ57" s="183" t="s">
        <v>2751</v>
      </c>
      <c r="EK57" s="183" t="s">
        <v>2751</v>
      </c>
      <c r="EL57" s="183" t="s">
        <v>2864</v>
      </c>
      <c r="EM57" s="183" t="s">
        <v>2751</v>
      </c>
      <c r="EN57" s="183" t="s">
        <v>2751</v>
      </c>
      <c r="EO57" s="183" t="s">
        <v>2864</v>
      </c>
      <c r="EP57" s="183" t="s">
        <v>2751</v>
      </c>
      <c r="EQ57" s="183" t="s">
        <v>2751</v>
      </c>
      <c r="ER57" s="183" t="s">
        <v>2864</v>
      </c>
      <c r="ES57" s="183" t="s">
        <v>2751</v>
      </c>
      <c r="ET57" s="183" t="s">
        <v>3454</v>
      </c>
    </row>
    <row r="58" spans="1:150" x14ac:dyDescent="0.3">
      <c r="A58" s="1"/>
      <c r="B58" s="184" t="s">
        <v>3465</v>
      </c>
      <c r="C58" s="184" t="s">
        <v>50</v>
      </c>
      <c r="D58" s="184" t="s">
        <v>3441</v>
      </c>
      <c r="E58" s="184" t="s">
        <v>3466</v>
      </c>
      <c r="F58" s="184" t="s">
        <v>3467</v>
      </c>
      <c r="G58" s="185" t="s">
        <v>2864</v>
      </c>
      <c r="H58" s="185" t="s">
        <v>545</v>
      </c>
      <c r="I58" s="185" t="s">
        <v>545</v>
      </c>
      <c r="J58" s="185" t="s">
        <v>2864</v>
      </c>
      <c r="K58" s="185" t="s">
        <v>545</v>
      </c>
      <c r="L58" s="185" t="s">
        <v>545</v>
      </c>
      <c r="M58" s="185" t="s">
        <v>2864</v>
      </c>
      <c r="N58" s="185" t="s">
        <v>545</v>
      </c>
      <c r="O58" s="185" t="s">
        <v>545</v>
      </c>
      <c r="P58" s="185" t="s">
        <v>2864</v>
      </c>
      <c r="Q58" s="185" t="s">
        <v>545</v>
      </c>
      <c r="R58" s="185" t="s">
        <v>545</v>
      </c>
      <c r="S58" s="185" t="s">
        <v>2864</v>
      </c>
      <c r="T58" s="185" t="s">
        <v>545</v>
      </c>
      <c r="U58" s="185" t="s">
        <v>545</v>
      </c>
      <c r="V58" s="185" t="s">
        <v>2864</v>
      </c>
      <c r="W58" s="185" t="s">
        <v>545</v>
      </c>
      <c r="X58" s="185" t="s">
        <v>545</v>
      </c>
      <c r="Y58" s="185" t="s">
        <v>2864</v>
      </c>
      <c r="Z58" s="185" t="s">
        <v>545</v>
      </c>
      <c r="AA58" s="185" t="s">
        <v>545</v>
      </c>
      <c r="AB58" s="185" t="s">
        <v>2864</v>
      </c>
      <c r="AC58" s="185" t="s">
        <v>545</v>
      </c>
      <c r="AD58" s="185" t="s">
        <v>545</v>
      </c>
      <c r="AE58" s="185" t="s">
        <v>2864</v>
      </c>
      <c r="AF58" s="185" t="s">
        <v>545</v>
      </c>
      <c r="AG58" s="185" t="s">
        <v>545</v>
      </c>
      <c r="AH58" s="185" t="s">
        <v>2864</v>
      </c>
      <c r="AI58" s="185" t="s">
        <v>545</v>
      </c>
      <c r="AJ58" s="185" t="s">
        <v>545</v>
      </c>
      <c r="AK58" s="185" t="s">
        <v>2864</v>
      </c>
      <c r="AL58" s="185" t="s">
        <v>545</v>
      </c>
      <c r="AM58" s="185" t="s">
        <v>545</v>
      </c>
      <c r="AN58" s="185" t="s">
        <v>2864</v>
      </c>
      <c r="AO58" s="185" t="s">
        <v>545</v>
      </c>
      <c r="AP58" s="185" t="s">
        <v>545</v>
      </c>
      <c r="AQ58" s="185" t="s">
        <v>2864</v>
      </c>
      <c r="AR58" s="185" t="s">
        <v>545</v>
      </c>
      <c r="AS58" s="185" t="s">
        <v>545</v>
      </c>
      <c r="AT58" s="185" t="s">
        <v>2864</v>
      </c>
      <c r="AU58" s="185" t="s">
        <v>545</v>
      </c>
      <c r="AV58" s="185" t="s">
        <v>545</v>
      </c>
      <c r="AW58" s="185" t="s">
        <v>2864</v>
      </c>
      <c r="AX58" s="185" t="s">
        <v>545</v>
      </c>
      <c r="AY58" s="185" t="s">
        <v>545</v>
      </c>
      <c r="AZ58" s="185" t="s">
        <v>2864</v>
      </c>
      <c r="BA58" s="185" t="s">
        <v>545</v>
      </c>
      <c r="BB58" s="185" t="s">
        <v>545</v>
      </c>
      <c r="BC58" s="185" t="s">
        <v>2864</v>
      </c>
      <c r="BD58" s="185" t="s">
        <v>545</v>
      </c>
      <c r="BE58" s="185" t="s">
        <v>545</v>
      </c>
      <c r="BF58" s="185" t="s">
        <v>2864</v>
      </c>
      <c r="BG58" s="185" t="s">
        <v>545</v>
      </c>
      <c r="BH58" s="185" t="s">
        <v>545</v>
      </c>
      <c r="BI58" s="185" t="s">
        <v>2864</v>
      </c>
      <c r="BJ58" s="185" t="s">
        <v>545</v>
      </c>
      <c r="BK58" s="185" t="s">
        <v>545</v>
      </c>
      <c r="BL58" s="185" t="s">
        <v>2864</v>
      </c>
      <c r="BM58" s="185" t="s">
        <v>545</v>
      </c>
      <c r="BN58" s="185" t="s">
        <v>545</v>
      </c>
      <c r="BO58" s="185" t="s">
        <v>2864</v>
      </c>
      <c r="BP58" s="185" t="s">
        <v>545</v>
      </c>
      <c r="BQ58" s="185" t="s">
        <v>545</v>
      </c>
      <c r="BR58" s="185" t="s">
        <v>2864</v>
      </c>
      <c r="BS58" s="185" t="s">
        <v>545</v>
      </c>
      <c r="BT58" s="185" t="s">
        <v>545</v>
      </c>
      <c r="BU58" s="185" t="s">
        <v>2864</v>
      </c>
      <c r="BV58" s="185" t="s">
        <v>545</v>
      </c>
      <c r="BW58" s="185" t="s">
        <v>545</v>
      </c>
      <c r="BX58" s="185" t="s">
        <v>2864</v>
      </c>
      <c r="BY58" s="185" t="s">
        <v>545</v>
      </c>
      <c r="BZ58" s="185" t="s">
        <v>545</v>
      </c>
      <c r="CA58" s="185" t="s">
        <v>2864</v>
      </c>
      <c r="CB58" s="185" t="s">
        <v>545</v>
      </c>
      <c r="CC58" s="185" t="s">
        <v>545</v>
      </c>
      <c r="CD58" s="185" t="s">
        <v>2864</v>
      </c>
      <c r="CE58" s="185" t="s">
        <v>545</v>
      </c>
      <c r="CF58" s="185" t="s">
        <v>545</v>
      </c>
      <c r="CG58" s="185" t="s">
        <v>2864</v>
      </c>
      <c r="CH58" s="185" t="s">
        <v>545</v>
      </c>
      <c r="CI58" s="185" t="s">
        <v>545</v>
      </c>
      <c r="CJ58" s="185" t="s">
        <v>2864</v>
      </c>
      <c r="CK58" s="185" t="s">
        <v>545</v>
      </c>
      <c r="CL58" s="185" t="s">
        <v>545</v>
      </c>
      <c r="CM58" s="185" t="s">
        <v>2864</v>
      </c>
      <c r="CN58" s="185" t="s">
        <v>545</v>
      </c>
      <c r="CO58" s="185" t="s">
        <v>545</v>
      </c>
      <c r="CP58" s="185" t="s">
        <v>2864</v>
      </c>
      <c r="CQ58" s="185" t="s">
        <v>545</v>
      </c>
      <c r="CR58" s="185" t="s">
        <v>545</v>
      </c>
      <c r="CS58" s="185" t="s">
        <v>2864</v>
      </c>
      <c r="CT58" s="185" t="s">
        <v>545</v>
      </c>
      <c r="CU58" s="185" t="s">
        <v>545</v>
      </c>
      <c r="CV58" s="185" t="s">
        <v>2864</v>
      </c>
      <c r="CW58" s="185" t="s">
        <v>545</v>
      </c>
      <c r="CX58" s="185" t="s">
        <v>545</v>
      </c>
      <c r="CY58" s="185" t="s">
        <v>2864</v>
      </c>
      <c r="CZ58" s="185" t="s">
        <v>545</v>
      </c>
      <c r="DA58" s="185" t="s">
        <v>545</v>
      </c>
      <c r="DB58" s="185" t="s">
        <v>2864</v>
      </c>
      <c r="DC58" s="185" t="s">
        <v>545</v>
      </c>
      <c r="DD58" s="185" t="s">
        <v>545</v>
      </c>
      <c r="DE58" s="185" t="s">
        <v>2864</v>
      </c>
      <c r="DF58" s="185" t="s">
        <v>545</v>
      </c>
      <c r="DG58" s="185" t="s">
        <v>545</v>
      </c>
      <c r="DH58" s="185" t="s">
        <v>2864</v>
      </c>
      <c r="DI58" s="185" t="s">
        <v>545</v>
      </c>
      <c r="DJ58" s="185" t="s">
        <v>545</v>
      </c>
      <c r="DK58" s="185" t="s">
        <v>2864</v>
      </c>
      <c r="DL58" s="185" t="s">
        <v>545</v>
      </c>
      <c r="DM58" s="185" t="s">
        <v>545</v>
      </c>
      <c r="DN58" s="185" t="s">
        <v>2864</v>
      </c>
      <c r="DO58" s="185" t="s">
        <v>545</v>
      </c>
      <c r="DP58" s="185" t="s">
        <v>545</v>
      </c>
      <c r="DQ58" s="185" t="s">
        <v>2864</v>
      </c>
      <c r="DR58" s="185" t="s">
        <v>545</v>
      </c>
      <c r="DS58" s="185" t="s">
        <v>545</v>
      </c>
      <c r="DT58" s="185" t="s">
        <v>2864</v>
      </c>
      <c r="DU58" s="185" t="s">
        <v>545</v>
      </c>
      <c r="DV58" s="185" t="s">
        <v>545</v>
      </c>
      <c r="DW58" s="185" t="s">
        <v>2864</v>
      </c>
      <c r="DX58" s="185" t="s">
        <v>545</v>
      </c>
      <c r="DY58" s="185" t="s">
        <v>545</v>
      </c>
      <c r="DZ58" s="185" t="s">
        <v>2864</v>
      </c>
      <c r="EA58" s="185" t="s">
        <v>545</v>
      </c>
      <c r="EB58" s="185" t="s">
        <v>545</v>
      </c>
      <c r="EC58" s="185" t="s">
        <v>2864</v>
      </c>
      <c r="ED58" s="185" t="s">
        <v>545</v>
      </c>
      <c r="EE58" s="185" t="s">
        <v>545</v>
      </c>
      <c r="EF58" s="185" t="s">
        <v>2864</v>
      </c>
      <c r="EG58" s="185" t="s">
        <v>545</v>
      </c>
      <c r="EH58" s="185" t="s">
        <v>545</v>
      </c>
      <c r="EI58" s="185" t="s">
        <v>2864</v>
      </c>
      <c r="EJ58" s="185" t="s">
        <v>545</v>
      </c>
      <c r="EK58" s="185" t="s">
        <v>545</v>
      </c>
      <c r="EL58" s="185" t="s">
        <v>2864</v>
      </c>
      <c r="EM58" s="185" t="s">
        <v>545</v>
      </c>
      <c r="EN58" s="185" t="s">
        <v>545</v>
      </c>
      <c r="EO58" s="185" t="s">
        <v>2864</v>
      </c>
      <c r="EP58" s="185" t="s">
        <v>545</v>
      </c>
      <c r="EQ58" s="185" t="s">
        <v>545</v>
      </c>
      <c r="ER58" s="185" t="s">
        <v>2864</v>
      </c>
      <c r="ES58" s="185" t="s">
        <v>545</v>
      </c>
      <c r="ET58" s="185" t="s">
        <v>545</v>
      </c>
    </row>
    <row r="59" spans="1:150" x14ac:dyDescent="0.3">
      <c r="A59" s="1"/>
      <c r="B59" s="184" t="s">
        <v>3468</v>
      </c>
      <c r="C59" s="184" t="s">
        <v>50</v>
      </c>
      <c r="D59" s="184" t="s">
        <v>3441</v>
      </c>
      <c r="E59" s="184" t="s">
        <v>3469</v>
      </c>
      <c r="F59" s="184" t="s">
        <v>3470</v>
      </c>
      <c r="G59" s="185" t="s">
        <v>2864</v>
      </c>
      <c r="H59" s="185" t="s">
        <v>545</v>
      </c>
      <c r="I59" s="185" t="s">
        <v>545</v>
      </c>
      <c r="J59" s="185" t="s">
        <v>2864</v>
      </c>
      <c r="K59" s="185" t="s">
        <v>545</v>
      </c>
      <c r="L59" s="185" t="s">
        <v>545</v>
      </c>
      <c r="M59" s="185" t="s">
        <v>2864</v>
      </c>
      <c r="N59" s="185" t="s">
        <v>545</v>
      </c>
      <c r="O59" s="185" t="s">
        <v>545</v>
      </c>
      <c r="P59" s="185" t="s">
        <v>2864</v>
      </c>
      <c r="Q59" s="185" t="s">
        <v>545</v>
      </c>
      <c r="R59" s="185" t="s">
        <v>545</v>
      </c>
      <c r="S59" s="185" t="s">
        <v>2864</v>
      </c>
      <c r="T59" s="185" t="s">
        <v>545</v>
      </c>
      <c r="U59" s="185" t="s">
        <v>545</v>
      </c>
      <c r="V59" s="185" t="s">
        <v>2864</v>
      </c>
      <c r="W59" s="185" t="s">
        <v>545</v>
      </c>
      <c r="X59" s="185" t="s">
        <v>545</v>
      </c>
      <c r="Y59" s="185" t="s">
        <v>2864</v>
      </c>
      <c r="Z59" s="185" t="s">
        <v>545</v>
      </c>
      <c r="AA59" s="185" t="s">
        <v>545</v>
      </c>
      <c r="AB59" s="185" t="s">
        <v>2864</v>
      </c>
      <c r="AC59" s="185" t="s">
        <v>545</v>
      </c>
      <c r="AD59" s="185" t="s">
        <v>545</v>
      </c>
      <c r="AE59" s="185" t="s">
        <v>2864</v>
      </c>
      <c r="AF59" s="185" t="s">
        <v>545</v>
      </c>
      <c r="AG59" s="185" t="s">
        <v>545</v>
      </c>
      <c r="AH59" s="185" t="s">
        <v>2864</v>
      </c>
      <c r="AI59" s="185" t="s">
        <v>545</v>
      </c>
      <c r="AJ59" s="185" t="s">
        <v>545</v>
      </c>
      <c r="AK59" s="185" t="s">
        <v>2864</v>
      </c>
      <c r="AL59" s="185" t="s">
        <v>545</v>
      </c>
      <c r="AM59" s="185" t="s">
        <v>545</v>
      </c>
      <c r="AN59" s="185" t="s">
        <v>2864</v>
      </c>
      <c r="AO59" s="185" t="s">
        <v>545</v>
      </c>
      <c r="AP59" s="185" t="s">
        <v>545</v>
      </c>
      <c r="AQ59" s="185" t="s">
        <v>2864</v>
      </c>
      <c r="AR59" s="185" t="s">
        <v>545</v>
      </c>
      <c r="AS59" s="185" t="s">
        <v>545</v>
      </c>
      <c r="AT59" s="185" t="s">
        <v>2864</v>
      </c>
      <c r="AU59" s="185" t="s">
        <v>545</v>
      </c>
      <c r="AV59" s="185" t="s">
        <v>545</v>
      </c>
      <c r="AW59" s="185" t="s">
        <v>2864</v>
      </c>
      <c r="AX59" s="185" t="s">
        <v>545</v>
      </c>
      <c r="AY59" s="185" t="s">
        <v>545</v>
      </c>
      <c r="AZ59" s="185" t="s">
        <v>2864</v>
      </c>
      <c r="BA59" s="185" t="s">
        <v>545</v>
      </c>
      <c r="BB59" s="185" t="s">
        <v>545</v>
      </c>
      <c r="BC59" s="185" t="s">
        <v>2864</v>
      </c>
      <c r="BD59" s="185" t="s">
        <v>545</v>
      </c>
      <c r="BE59" s="185" t="s">
        <v>545</v>
      </c>
      <c r="BF59" s="185" t="s">
        <v>2864</v>
      </c>
      <c r="BG59" s="185" t="s">
        <v>545</v>
      </c>
      <c r="BH59" s="185" t="s">
        <v>545</v>
      </c>
      <c r="BI59" s="185" t="s">
        <v>2864</v>
      </c>
      <c r="BJ59" s="185" t="s">
        <v>545</v>
      </c>
      <c r="BK59" s="185" t="s">
        <v>545</v>
      </c>
      <c r="BL59" s="185" t="s">
        <v>2864</v>
      </c>
      <c r="BM59" s="185" t="s">
        <v>545</v>
      </c>
      <c r="BN59" s="185" t="s">
        <v>545</v>
      </c>
      <c r="BO59" s="185" t="s">
        <v>2864</v>
      </c>
      <c r="BP59" s="185" t="s">
        <v>545</v>
      </c>
      <c r="BQ59" s="185" t="s">
        <v>545</v>
      </c>
      <c r="BR59" s="185" t="s">
        <v>2864</v>
      </c>
      <c r="BS59" s="185" t="s">
        <v>545</v>
      </c>
      <c r="BT59" s="185" t="s">
        <v>545</v>
      </c>
      <c r="BU59" s="185" t="s">
        <v>2864</v>
      </c>
      <c r="BV59" s="185" t="s">
        <v>545</v>
      </c>
      <c r="BW59" s="185" t="s">
        <v>545</v>
      </c>
      <c r="BX59" s="185" t="s">
        <v>2864</v>
      </c>
      <c r="BY59" s="185" t="s">
        <v>545</v>
      </c>
      <c r="BZ59" s="185" t="s">
        <v>545</v>
      </c>
      <c r="CA59" s="185" t="s">
        <v>2864</v>
      </c>
      <c r="CB59" s="185" t="s">
        <v>545</v>
      </c>
      <c r="CC59" s="185" t="s">
        <v>545</v>
      </c>
      <c r="CD59" s="185" t="s">
        <v>2864</v>
      </c>
      <c r="CE59" s="185" t="s">
        <v>545</v>
      </c>
      <c r="CF59" s="185" t="s">
        <v>545</v>
      </c>
      <c r="CG59" s="185" t="s">
        <v>2864</v>
      </c>
      <c r="CH59" s="185" t="s">
        <v>545</v>
      </c>
      <c r="CI59" s="185" t="s">
        <v>545</v>
      </c>
      <c r="CJ59" s="185" t="s">
        <v>2864</v>
      </c>
      <c r="CK59" s="185" t="s">
        <v>545</v>
      </c>
      <c r="CL59" s="185" t="s">
        <v>545</v>
      </c>
      <c r="CM59" s="185" t="s">
        <v>2864</v>
      </c>
      <c r="CN59" s="185" t="s">
        <v>545</v>
      </c>
      <c r="CO59" s="185" t="s">
        <v>545</v>
      </c>
      <c r="CP59" s="185" t="s">
        <v>2864</v>
      </c>
      <c r="CQ59" s="185" t="s">
        <v>545</v>
      </c>
      <c r="CR59" s="185" t="s">
        <v>545</v>
      </c>
      <c r="CS59" s="185" t="s">
        <v>2864</v>
      </c>
      <c r="CT59" s="185" t="s">
        <v>545</v>
      </c>
      <c r="CU59" s="185" t="s">
        <v>545</v>
      </c>
      <c r="CV59" s="185" t="s">
        <v>2864</v>
      </c>
      <c r="CW59" s="185" t="s">
        <v>545</v>
      </c>
      <c r="CX59" s="185" t="s">
        <v>545</v>
      </c>
      <c r="CY59" s="185" t="s">
        <v>2864</v>
      </c>
      <c r="CZ59" s="185" t="s">
        <v>545</v>
      </c>
      <c r="DA59" s="185" t="s">
        <v>545</v>
      </c>
      <c r="DB59" s="185" t="s">
        <v>2864</v>
      </c>
      <c r="DC59" s="185" t="s">
        <v>545</v>
      </c>
      <c r="DD59" s="185" t="s">
        <v>545</v>
      </c>
      <c r="DE59" s="185" t="s">
        <v>2864</v>
      </c>
      <c r="DF59" s="185" t="s">
        <v>545</v>
      </c>
      <c r="DG59" s="185" t="s">
        <v>545</v>
      </c>
      <c r="DH59" s="185" t="s">
        <v>2864</v>
      </c>
      <c r="DI59" s="185" t="s">
        <v>545</v>
      </c>
      <c r="DJ59" s="185" t="s">
        <v>545</v>
      </c>
      <c r="DK59" s="185" t="s">
        <v>2864</v>
      </c>
      <c r="DL59" s="185" t="s">
        <v>545</v>
      </c>
      <c r="DM59" s="185" t="s">
        <v>545</v>
      </c>
      <c r="DN59" s="185" t="s">
        <v>2864</v>
      </c>
      <c r="DO59" s="185" t="s">
        <v>545</v>
      </c>
      <c r="DP59" s="185" t="s">
        <v>545</v>
      </c>
      <c r="DQ59" s="185" t="s">
        <v>2864</v>
      </c>
      <c r="DR59" s="185" t="s">
        <v>545</v>
      </c>
      <c r="DS59" s="185" t="s">
        <v>545</v>
      </c>
      <c r="DT59" s="185" t="s">
        <v>2864</v>
      </c>
      <c r="DU59" s="185" t="s">
        <v>545</v>
      </c>
      <c r="DV59" s="185" t="s">
        <v>545</v>
      </c>
      <c r="DW59" s="185" t="s">
        <v>2864</v>
      </c>
      <c r="DX59" s="185" t="s">
        <v>545</v>
      </c>
      <c r="DY59" s="185" t="s">
        <v>545</v>
      </c>
      <c r="DZ59" s="185" t="s">
        <v>2864</v>
      </c>
      <c r="EA59" s="185" t="s">
        <v>545</v>
      </c>
      <c r="EB59" s="185" t="s">
        <v>545</v>
      </c>
      <c r="EC59" s="185" t="s">
        <v>2864</v>
      </c>
      <c r="ED59" s="185" t="s">
        <v>545</v>
      </c>
      <c r="EE59" s="185" t="s">
        <v>545</v>
      </c>
      <c r="EF59" s="185" t="s">
        <v>2864</v>
      </c>
      <c r="EG59" s="185" t="s">
        <v>545</v>
      </c>
      <c r="EH59" s="185" t="s">
        <v>545</v>
      </c>
      <c r="EI59" s="185" t="s">
        <v>2864</v>
      </c>
      <c r="EJ59" s="185" t="s">
        <v>545</v>
      </c>
      <c r="EK59" s="185" t="s">
        <v>545</v>
      </c>
      <c r="EL59" s="185" t="s">
        <v>2864</v>
      </c>
      <c r="EM59" s="185" t="s">
        <v>545</v>
      </c>
      <c r="EN59" s="185" t="s">
        <v>545</v>
      </c>
      <c r="EO59" s="185" t="s">
        <v>2864</v>
      </c>
      <c r="EP59" s="185" t="s">
        <v>545</v>
      </c>
      <c r="EQ59" s="185" t="s">
        <v>545</v>
      </c>
      <c r="ER59" s="185" t="s">
        <v>2864</v>
      </c>
      <c r="ES59" s="185" t="s">
        <v>545</v>
      </c>
      <c r="ET59" s="185" t="s">
        <v>545</v>
      </c>
    </row>
    <row r="60" spans="1:150" x14ac:dyDescent="0.3">
      <c r="A60" s="1"/>
      <c r="B60" s="184" t="s">
        <v>3471</v>
      </c>
      <c r="C60" s="184" t="s">
        <v>50</v>
      </c>
      <c r="D60" s="184" t="s">
        <v>3441</v>
      </c>
      <c r="E60" s="184" t="s">
        <v>3472</v>
      </c>
      <c r="F60" s="184" t="s">
        <v>3473</v>
      </c>
      <c r="G60" s="185" t="s">
        <v>2864</v>
      </c>
      <c r="H60" s="185" t="s">
        <v>545</v>
      </c>
      <c r="I60" s="185" t="s">
        <v>545</v>
      </c>
      <c r="J60" s="185" t="s">
        <v>2864</v>
      </c>
      <c r="K60" s="185" t="s">
        <v>545</v>
      </c>
      <c r="L60" s="185" t="s">
        <v>545</v>
      </c>
      <c r="M60" s="185" t="s">
        <v>2864</v>
      </c>
      <c r="N60" s="185" t="s">
        <v>545</v>
      </c>
      <c r="O60" s="185" t="s">
        <v>545</v>
      </c>
      <c r="P60" s="185" t="s">
        <v>2864</v>
      </c>
      <c r="Q60" s="185" t="s">
        <v>545</v>
      </c>
      <c r="R60" s="185" t="s">
        <v>545</v>
      </c>
      <c r="S60" s="185" t="s">
        <v>2864</v>
      </c>
      <c r="T60" s="185" t="s">
        <v>545</v>
      </c>
      <c r="U60" s="185" t="s">
        <v>545</v>
      </c>
      <c r="V60" s="185" t="s">
        <v>2864</v>
      </c>
      <c r="W60" s="185" t="s">
        <v>545</v>
      </c>
      <c r="X60" s="185" t="s">
        <v>545</v>
      </c>
      <c r="Y60" s="185" t="s">
        <v>2864</v>
      </c>
      <c r="Z60" s="185" t="s">
        <v>545</v>
      </c>
      <c r="AA60" s="185" t="s">
        <v>545</v>
      </c>
      <c r="AB60" s="185" t="s">
        <v>2864</v>
      </c>
      <c r="AC60" s="185" t="s">
        <v>545</v>
      </c>
      <c r="AD60" s="185" t="s">
        <v>545</v>
      </c>
      <c r="AE60" s="185" t="s">
        <v>2864</v>
      </c>
      <c r="AF60" s="185" t="s">
        <v>545</v>
      </c>
      <c r="AG60" s="185" t="s">
        <v>545</v>
      </c>
      <c r="AH60" s="185" t="s">
        <v>2864</v>
      </c>
      <c r="AI60" s="185" t="s">
        <v>545</v>
      </c>
      <c r="AJ60" s="185" t="s">
        <v>545</v>
      </c>
      <c r="AK60" s="185" t="s">
        <v>2864</v>
      </c>
      <c r="AL60" s="185" t="s">
        <v>545</v>
      </c>
      <c r="AM60" s="185" t="s">
        <v>545</v>
      </c>
      <c r="AN60" s="185" t="s">
        <v>2864</v>
      </c>
      <c r="AO60" s="185" t="s">
        <v>545</v>
      </c>
      <c r="AP60" s="185" t="s">
        <v>545</v>
      </c>
      <c r="AQ60" s="185" t="s">
        <v>2864</v>
      </c>
      <c r="AR60" s="185" t="s">
        <v>545</v>
      </c>
      <c r="AS60" s="185" t="s">
        <v>545</v>
      </c>
      <c r="AT60" s="185" t="s">
        <v>2864</v>
      </c>
      <c r="AU60" s="185" t="s">
        <v>545</v>
      </c>
      <c r="AV60" s="185" t="s">
        <v>545</v>
      </c>
      <c r="AW60" s="185" t="s">
        <v>2864</v>
      </c>
      <c r="AX60" s="185" t="s">
        <v>545</v>
      </c>
      <c r="AY60" s="185" t="s">
        <v>545</v>
      </c>
      <c r="AZ60" s="185" t="s">
        <v>2864</v>
      </c>
      <c r="BA60" s="185" t="s">
        <v>545</v>
      </c>
      <c r="BB60" s="185" t="s">
        <v>545</v>
      </c>
      <c r="BC60" s="185" t="s">
        <v>2864</v>
      </c>
      <c r="BD60" s="185" t="s">
        <v>545</v>
      </c>
      <c r="BE60" s="185" t="s">
        <v>545</v>
      </c>
      <c r="BF60" s="185" t="s">
        <v>2864</v>
      </c>
      <c r="BG60" s="185" t="s">
        <v>545</v>
      </c>
      <c r="BH60" s="185" t="s">
        <v>545</v>
      </c>
      <c r="BI60" s="185" t="s">
        <v>2864</v>
      </c>
      <c r="BJ60" s="185" t="s">
        <v>545</v>
      </c>
      <c r="BK60" s="185" t="s">
        <v>545</v>
      </c>
      <c r="BL60" s="185" t="s">
        <v>2864</v>
      </c>
      <c r="BM60" s="185" t="s">
        <v>545</v>
      </c>
      <c r="BN60" s="185" t="s">
        <v>545</v>
      </c>
      <c r="BO60" s="185" t="s">
        <v>2864</v>
      </c>
      <c r="BP60" s="185" t="s">
        <v>545</v>
      </c>
      <c r="BQ60" s="185" t="s">
        <v>545</v>
      </c>
      <c r="BR60" s="185" t="s">
        <v>2864</v>
      </c>
      <c r="BS60" s="185" t="s">
        <v>545</v>
      </c>
      <c r="BT60" s="185" t="s">
        <v>545</v>
      </c>
      <c r="BU60" s="185" t="s">
        <v>2864</v>
      </c>
      <c r="BV60" s="185" t="s">
        <v>545</v>
      </c>
      <c r="BW60" s="185" t="s">
        <v>545</v>
      </c>
      <c r="BX60" s="185" t="s">
        <v>2864</v>
      </c>
      <c r="BY60" s="185" t="s">
        <v>545</v>
      </c>
      <c r="BZ60" s="185" t="s">
        <v>545</v>
      </c>
      <c r="CA60" s="185" t="s">
        <v>2864</v>
      </c>
      <c r="CB60" s="185" t="s">
        <v>545</v>
      </c>
      <c r="CC60" s="185" t="s">
        <v>545</v>
      </c>
      <c r="CD60" s="185" t="s">
        <v>2864</v>
      </c>
      <c r="CE60" s="185" t="s">
        <v>545</v>
      </c>
      <c r="CF60" s="185" t="s">
        <v>545</v>
      </c>
      <c r="CG60" s="185" t="s">
        <v>2864</v>
      </c>
      <c r="CH60" s="185" t="s">
        <v>545</v>
      </c>
      <c r="CI60" s="185" t="s">
        <v>545</v>
      </c>
      <c r="CJ60" s="185" t="s">
        <v>2864</v>
      </c>
      <c r="CK60" s="185" t="s">
        <v>545</v>
      </c>
      <c r="CL60" s="185" t="s">
        <v>545</v>
      </c>
      <c r="CM60" s="185" t="s">
        <v>2864</v>
      </c>
      <c r="CN60" s="185" t="s">
        <v>545</v>
      </c>
      <c r="CO60" s="185" t="s">
        <v>545</v>
      </c>
      <c r="CP60" s="185" t="s">
        <v>2864</v>
      </c>
      <c r="CQ60" s="185" t="s">
        <v>545</v>
      </c>
      <c r="CR60" s="185" t="s">
        <v>545</v>
      </c>
      <c r="CS60" s="185" t="s">
        <v>2864</v>
      </c>
      <c r="CT60" s="185" t="s">
        <v>545</v>
      </c>
      <c r="CU60" s="185" t="s">
        <v>545</v>
      </c>
      <c r="CV60" s="185" t="s">
        <v>2864</v>
      </c>
      <c r="CW60" s="185" t="s">
        <v>545</v>
      </c>
      <c r="CX60" s="185" t="s">
        <v>545</v>
      </c>
      <c r="CY60" s="185" t="s">
        <v>2864</v>
      </c>
      <c r="CZ60" s="185" t="s">
        <v>545</v>
      </c>
      <c r="DA60" s="185" t="s">
        <v>545</v>
      </c>
      <c r="DB60" s="185" t="s">
        <v>2864</v>
      </c>
      <c r="DC60" s="185" t="s">
        <v>545</v>
      </c>
      <c r="DD60" s="185" t="s">
        <v>545</v>
      </c>
      <c r="DE60" s="185" t="s">
        <v>2864</v>
      </c>
      <c r="DF60" s="185" t="s">
        <v>545</v>
      </c>
      <c r="DG60" s="185" t="s">
        <v>545</v>
      </c>
      <c r="DH60" s="185" t="s">
        <v>2864</v>
      </c>
      <c r="DI60" s="185" t="s">
        <v>545</v>
      </c>
      <c r="DJ60" s="185" t="s">
        <v>545</v>
      </c>
      <c r="DK60" s="185" t="s">
        <v>2864</v>
      </c>
      <c r="DL60" s="185" t="s">
        <v>545</v>
      </c>
      <c r="DM60" s="185" t="s">
        <v>545</v>
      </c>
      <c r="DN60" s="185" t="s">
        <v>2864</v>
      </c>
      <c r="DO60" s="185" t="s">
        <v>545</v>
      </c>
      <c r="DP60" s="185" t="s">
        <v>545</v>
      </c>
      <c r="DQ60" s="185" t="s">
        <v>2864</v>
      </c>
      <c r="DR60" s="185" t="s">
        <v>545</v>
      </c>
      <c r="DS60" s="185" t="s">
        <v>545</v>
      </c>
      <c r="DT60" s="185" t="s">
        <v>2864</v>
      </c>
      <c r="DU60" s="185" t="s">
        <v>545</v>
      </c>
      <c r="DV60" s="185" t="s">
        <v>545</v>
      </c>
      <c r="DW60" s="185" t="s">
        <v>2864</v>
      </c>
      <c r="DX60" s="185" t="s">
        <v>545</v>
      </c>
      <c r="DY60" s="185" t="s">
        <v>545</v>
      </c>
      <c r="DZ60" s="185" t="s">
        <v>2864</v>
      </c>
      <c r="EA60" s="185" t="s">
        <v>545</v>
      </c>
      <c r="EB60" s="185" t="s">
        <v>545</v>
      </c>
      <c r="EC60" s="185" t="s">
        <v>2864</v>
      </c>
      <c r="ED60" s="185" t="s">
        <v>545</v>
      </c>
      <c r="EE60" s="185" t="s">
        <v>545</v>
      </c>
      <c r="EF60" s="185" t="s">
        <v>2864</v>
      </c>
      <c r="EG60" s="185" t="s">
        <v>545</v>
      </c>
      <c r="EH60" s="185" t="s">
        <v>545</v>
      </c>
      <c r="EI60" s="185" t="s">
        <v>2864</v>
      </c>
      <c r="EJ60" s="185" t="s">
        <v>545</v>
      </c>
      <c r="EK60" s="185" t="s">
        <v>545</v>
      </c>
      <c r="EL60" s="185" t="s">
        <v>2864</v>
      </c>
      <c r="EM60" s="185" t="s">
        <v>545</v>
      </c>
      <c r="EN60" s="185" t="s">
        <v>545</v>
      </c>
      <c r="EO60" s="185" t="s">
        <v>2864</v>
      </c>
      <c r="EP60" s="185" t="s">
        <v>545</v>
      </c>
      <c r="EQ60" s="185" t="s">
        <v>545</v>
      </c>
      <c r="ER60" s="185" t="s">
        <v>2864</v>
      </c>
      <c r="ES60" s="185" t="s">
        <v>545</v>
      </c>
      <c r="ET60" s="185" t="s">
        <v>545</v>
      </c>
    </row>
    <row r="61" spans="1:150" x14ac:dyDescent="0.3">
      <c r="A61" s="1"/>
      <c r="B61" s="184" t="s">
        <v>3474</v>
      </c>
      <c r="C61" s="184" t="s">
        <v>50</v>
      </c>
      <c r="D61" s="184" t="s">
        <v>3441</v>
      </c>
      <c r="E61" s="184" t="s">
        <v>3475</v>
      </c>
      <c r="F61" s="184" t="s">
        <v>3476</v>
      </c>
      <c r="G61" s="185" t="s">
        <v>2864</v>
      </c>
      <c r="H61" s="185" t="s">
        <v>2751</v>
      </c>
      <c r="I61" s="185" t="s">
        <v>2751</v>
      </c>
      <c r="J61" s="185" t="s">
        <v>2864</v>
      </c>
      <c r="K61" s="185" t="s">
        <v>2751</v>
      </c>
      <c r="L61" s="185" t="s">
        <v>3444</v>
      </c>
      <c r="M61" s="185" t="s">
        <v>2864</v>
      </c>
      <c r="N61" s="185" t="s">
        <v>2751</v>
      </c>
      <c r="O61" s="185" t="s">
        <v>2751</v>
      </c>
      <c r="P61" s="185" t="s">
        <v>2864</v>
      </c>
      <c r="Q61" s="185" t="s">
        <v>2751</v>
      </c>
      <c r="R61" s="185" t="s">
        <v>3445</v>
      </c>
      <c r="S61" s="185" t="s">
        <v>2864</v>
      </c>
      <c r="T61" s="185" t="s">
        <v>2751</v>
      </c>
      <c r="U61" s="185" t="s">
        <v>3446</v>
      </c>
      <c r="V61" s="185" t="s">
        <v>2864</v>
      </c>
      <c r="W61" s="185" t="s">
        <v>2751</v>
      </c>
      <c r="X61" s="185" t="s">
        <v>3447</v>
      </c>
      <c r="Y61" s="185" t="s">
        <v>2864</v>
      </c>
      <c r="Z61" s="185" t="s">
        <v>2751</v>
      </c>
      <c r="AA61" s="185" t="s">
        <v>3448</v>
      </c>
      <c r="AB61" s="185" t="s">
        <v>2864</v>
      </c>
      <c r="AC61" s="185" t="s">
        <v>2751</v>
      </c>
      <c r="AD61" s="185" t="s">
        <v>3449</v>
      </c>
      <c r="AE61" s="185" t="s">
        <v>2864</v>
      </c>
      <c r="AF61" s="185" t="s">
        <v>2751</v>
      </c>
      <c r="AG61" s="185" t="s">
        <v>3450</v>
      </c>
      <c r="AH61" s="185" t="s">
        <v>2864</v>
      </c>
      <c r="AI61" s="185" t="s">
        <v>2751</v>
      </c>
      <c r="AJ61" s="185" t="s">
        <v>3451</v>
      </c>
      <c r="AK61" s="185" t="s">
        <v>2864</v>
      </c>
      <c r="AL61" s="185" t="s">
        <v>2751</v>
      </c>
      <c r="AM61" s="185" t="s">
        <v>2751</v>
      </c>
      <c r="AN61" s="185" t="s">
        <v>2864</v>
      </c>
      <c r="AO61" s="185" t="s">
        <v>2751</v>
      </c>
      <c r="AP61" s="185" t="s">
        <v>2751</v>
      </c>
      <c r="AQ61" s="185" t="s">
        <v>2864</v>
      </c>
      <c r="AR61" s="185" t="s">
        <v>2751</v>
      </c>
      <c r="AS61" s="185" t="s">
        <v>3452</v>
      </c>
      <c r="AT61" s="185" t="s">
        <v>2864</v>
      </c>
      <c r="AU61" s="185" t="s">
        <v>2751</v>
      </c>
      <c r="AV61" s="185" t="s">
        <v>3453</v>
      </c>
      <c r="AW61" s="185" t="s">
        <v>2864</v>
      </c>
      <c r="AX61" s="185" t="s">
        <v>2751</v>
      </c>
      <c r="AY61" s="185" t="s">
        <v>3453</v>
      </c>
      <c r="AZ61" s="185" t="s">
        <v>2864</v>
      </c>
      <c r="BA61" s="185" t="s">
        <v>2751</v>
      </c>
      <c r="BB61" s="185" t="s">
        <v>3453</v>
      </c>
      <c r="BC61" s="185" t="s">
        <v>2864</v>
      </c>
      <c r="BD61" s="185" t="s">
        <v>2751</v>
      </c>
      <c r="BE61" s="185" t="s">
        <v>3454</v>
      </c>
      <c r="BF61" s="185" t="s">
        <v>2864</v>
      </c>
      <c r="BG61" s="185" t="s">
        <v>2751</v>
      </c>
      <c r="BH61" s="185" t="s">
        <v>3454</v>
      </c>
      <c r="BI61" s="185" t="s">
        <v>2864</v>
      </c>
      <c r="BJ61" s="185" t="s">
        <v>2751</v>
      </c>
      <c r="BK61" s="185" t="s">
        <v>3455</v>
      </c>
      <c r="BL61" s="185" t="s">
        <v>2864</v>
      </c>
      <c r="BM61" s="185" t="s">
        <v>2751</v>
      </c>
      <c r="BN61" s="185" t="s">
        <v>3456</v>
      </c>
      <c r="BO61" s="185" t="s">
        <v>2864</v>
      </c>
      <c r="BP61" s="185" t="s">
        <v>2751</v>
      </c>
      <c r="BQ61" s="185" t="s">
        <v>3457</v>
      </c>
      <c r="BR61" s="185" t="s">
        <v>2864</v>
      </c>
      <c r="BS61" s="185" t="s">
        <v>2751</v>
      </c>
      <c r="BT61" s="185" t="s">
        <v>3458</v>
      </c>
      <c r="BU61" s="185" t="s">
        <v>2864</v>
      </c>
      <c r="BV61" s="185" t="s">
        <v>2751</v>
      </c>
      <c r="BW61" s="185" t="s">
        <v>3459</v>
      </c>
      <c r="BX61" s="185" t="s">
        <v>2864</v>
      </c>
      <c r="BY61" s="185" t="s">
        <v>2751</v>
      </c>
      <c r="BZ61" s="185" t="s">
        <v>3460</v>
      </c>
      <c r="CA61" s="185" t="s">
        <v>2864</v>
      </c>
      <c r="CB61" s="185" t="s">
        <v>2751</v>
      </c>
      <c r="CC61" s="185" t="s">
        <v>3461</v>
      </c>
      <c r="CD61" s="185" t="s">
        <v>2864</v>
      </c>
      <c r="CE61" s="185" t="s">
        <v>2751</v>
      </c>
      <c r="CF61" s="185" t="s">
        <v>3462</v>
      </c>
      <c r="CG61" s="185" t="s">
        <v>2864</v>
      </c>
      <c r="CH61" s="185" t="s">
        <v>2751</v>
      </c>
      <c r="CI61" s="185" t="s">
        <v>3463</v>
      </c>
      <c r="CJ61" s="185" t="s">
        <v>2864</v>
      </c>
      <c r="CK61" s="185" t="s">
        <v>2751</v>
      </c>
      <c r="CL61" s="185" t="s">
        <v>3459</v>
      </c>
      <c r="CM61" s="185" t="s">
        <v>2864</v>
      </c>
      <c r="CN61" s="185" t="s">
        <v>2751</v>
      </c>
      <c r="CO61" s="185" t="s">
        <v>3459</v>
      </c>
      <c r="CP61" s="185" t="s">
        <v>2864</v>
      </c>
      <c r="CQ61" s="185" t="s">
        <v>2751</v>
      </c>
      <c r="CR61" s="185" t="s">
        <v>3464</v>
      </c>
      <c r="CS61" s="185" t="s">
        <v>2864</v>
      </c>
      <c r="CT61" s="185" t="s">
        <v>2751</v>
      </c>
      <c r="CU61" s="185" t="s">
        <v>3459</v>
      </c>
      <c r="CV61" s="185" t="s">
        <v>2864</v>
      </c>
      <c r="CW61" s="185" t="s">
        <v>2751</v>
      </c>
      <c r="CX61" s="185" t="s">
        <v>3459</v>
      </c>
      <c r="CY61" s="185" t="s">
        <v>2864</v>
      </c>
      <c r="CZ61" s="185" t="s">
        <v>2751</v>
      </c>
      <c r="DA61" s="185" t="s">
        <v>3459</v>
      </c>
      <c r="DB61" s="185" t="s">
        <v>2864</v>
      </c>
      <c r="DC61" s="185" t="s">
        <v>2751</v>
      </c>
      <c r="DD61" s="185" t="s">
        <v>2751</v>
      </c>
      <c r="DE61" s="185" t="s">
        <v>2864</v>
      </c>
      <c r="DF61" s="185" t="s">
        <v>2751</v>
      </c>
      <c r="DG61" s="185" t="s">
        <v>2751</v>
      </c>
      <c r="DH61" s="185" t="s">
        <v>2864</v>
      </c>
      <c r="DI61" s="185" t="s">
        <v>2751</v>
      </c>
      <c r="DJ61" s="185" t="s">
        <v>2751</v>
      </c>
      <c r="DK61" s="185" t="s">
        <v>2864</v>
      </c>
      <c r="DL61" s="185" t="s">
        <v>2751</v>
      </c>
      <c r="DM61" s="185" t="s">
        <v>2751</v>
      </c>
      <c r="DN61" s="185" t="s">
        <v>2864</v>
      </c>
      <c r="DO61" s="185" t="s">
        <v>2751</v>
      </c>
      <c r="DP61" s="185" t="s">
        <v>2751</v>
      </c>
      <c r="DQ61" s="185" t="s">
        <v>2864</v>
      </c>
      <c r="DR61" s="185" t="s">
        <v>2751</v>
      </c>
      <c r="DS61" s="185" t="s">
        <v>2751</v>
      </c>
      <c r="DT61" s="185" t="s">
        <v>2864</v>
      </c>
      <c r="DU61" s="185" t="s">
        <v>2751</v>
      </c>
      <c r="DV61" s="185" t="s">
        <v>2751</v>
      </c>
      <c r="DW61" s="185" t="s">
        <v>2864</v>
      </c>
      <c r="DX61" s="185" t="s">
        <v>2751</v>
      </c>
      <c r="DY61" s="185" t="s">
        <v>2751</v>
      </c>
      <c r="DZ61" s="185" t="s">
        <v>2864</v>
      </c>
      <c r="EA61" s="185" t="s">
        <v>2751</v>
      </c>
      <c r="EB61" s="185" t="s">
        <v>2751</v>
      </c>
      <c r="EC61" s="185" t="s">
        <v>2864</v>
      </c>
      <c r="ED61" s="185" t="s">
        <v>2751</v>
      </c>
      <c r="EE61" s="185" t="s">
        <v>2751</v>
      </c>
      <c r="EF61" s="185" t="s">
        <v>2864</v>
      </c>
      <c r="EG61" s="185" t="s">
        <v>2751</v>
      </c>
      <c r="EH61" s="185" t="s">
        <v>2751</v>
      </c>
      <c r="EI61" s="185" t="s">
        <v>2864</v>
      </c>
      <c r="EJ61" s="185" t="s">
        <v>2751</v>
      </c>
      <c r="EK61" s="185" t="s">
        <v>2751</v>
      </c>
      <c r="EL61" s="185" t="s">
        <v>2864</v>
      </c>
      <c r="EM61" s="185" t="s">
        <v>2751</v>
      </c>
      <c r="EN61" s="185" t="s">
        <v>2751</v>
      </c>
      <c r="EO61" s="185" t="s">
        <v>2864</v>
      </c>
      <c r="EP61" s="185" t="s">
        <v>2751</v>
      </c>
      <c r="EQ61" s="185" t="s">
        <v>2751</v>
      </c>
      <c r="ER61" s="185" t="s">
        <v>2864</v>
      </c>
      <c r="ES61" s="185" t="s">
        <v>2751</v>
      </c>
      <c r="ET61" s="185" t="s">
        <v>3454</v>
      </c>
    </row>
    <row r="62" spans="1:150" x14ac:dyDescent="0.3">
      <c r="A62" s="1"/>
      <c r="B62" s="183" t="s">
        <v>3477</v>
      </c>
      <c r="C62" s="183" t="s">
        <v>62</v>
      </c>
      <c r="D62" s="183" t="s">
        <v>63</v>
      </c>
      <c r="E62" s="183" t="s">
        <v>3478</v>
      </c>
      <c r="F62" s="183" t="s">
        <v>3479</v>
      </c>
      <c r="G62" s="183" t="s">
        <v>2864</v>
      </c>
      <c r="H62" s="183" t="s">
        <v>2751</v>
      </c>
      <c r="I62" s="183" t="s">
        <v>2911</v>
      </c>
      <c r="J62" s="183" t="s">
        <v>2864</v>
      </c>
      <c r="K62" s="183" t="s">
        <v>2751</v>
      </c>
      <c r="L62" s="183" t="s">
        <v>2751</v>
      </c>
      <c r="M62" s="183" t="s">
        <v>2864</v>
      </c>
      <c r="N62" s="183" t="s">
        <v>2751</v>
      </c>
      <c r="O62" s="183" t="s">
        <v>2911</v>
      </c>
      <c r="P62" s="183" t="s">
        <v>2864</v>
      </c>
      <c r="Q62" s="183" t="s">
        <v>2751</v>
      </c>
      <c r="R62" s="183" t="s">
        <v>2751</v>
      </c>
      <c r="S62" s="183" t="s">
        <v>2864</v>
      </c>
      <c r="T62" s="183" t="s">
        <v>2911</v>
      </c>
      <c r="U62" s="183" t="s">
        <v>2751</v>
      </c>
      <c r="V62" s="183" t="s">
        <v>2864</v>
      </c>
      <c r="W62" s="183" t="s">
        <v>2911</v>
      </c>
      <c r="X62" s="183" t="s">
        <v>2911</v>
      </c>
      <c r="Y62" s="183" t="s">
        <v>2864</v>
      </c>
      <c r="Z62" s="183" t="s">
        <v>2751</v>
      </c>
      <c r="AA62" s="183" t="s">
        <v>2751</v>
      </c>
      <c r="AB62" s="183" t="s">
        <v>2864</v>
      </c>
      <c r="AC62" s="183" t="s">
        <v>2751</v>
      </c>
      <c r="AD62" s="183" t="s">
        <v>2751</v>
      </c>
      <c r="AE62" s="183" t="s">
        <v>2864</v>
      </c>
      <c r="AF62" s="183" t="s">
        <v>2751</v>
      </c>
      <c r="AG62" s="183" t="s">
        <v>2751</v>
      </c>
      <c r="AH62" s="183" t="s">
        <v>2864</v>
      </c>
      <c r="AI62" s="183" t="s">
        <v>2751</v>
      </c>
      <c r="AJ62" s="183" t="s">
        <v>2751</v>
      </c>
      <c r="AK62" s="183" t="s">
        <v>2864</v>
      </c>
      <c r="AL62" s="183" t="s">
        <v>2911</v>
      </c>
      <c r="AM62" s="183" t="s">
        <v>2911</v>
      </c>
      <c r="AN62" s="183" t="s">
        <v>2864</v>
      </c>
      <c r="AO62" s="183" t="s">
        <v>2751</v>
      </c>
      <c r="AP62" s="183" t="s">
        <v>2911</v>
      </c>
      <c r="AQ62" s="183" t="s">
        <v>2864</v>
      </c>
      <c r="AR62" s="183" t="s">
        <v>2751</v>
      </c>
      <c r="AS62" s="183" t="s">
        <v>2751</v>
      </c>
      <c r="AT62" s="183" t="s">
        <v>2864</v>
      </c>
      <c r="AU62" s="183" t="s">
        <v>2751</v>
      </c>
      <c r="AV62" s="183" t="s">
        <v>2751</v>
      </c>
      <c r="AW62" s="183" t="s">
        <v>2864</v>
      </c>
      <c r="AX62" s="183" t="s">
        <v>2751</v>
      </c>
      <c r="AY62" s="183" t="s">
        <v>2751</v>
      </c>
      <c r="AZ62" s="183" t="s">
        <v>2864</v>
      </c>
      <c r="BA62" s="183" t="s">
        <v>2751</v>
      </c>
      <c r="BB62" s="183" t="s">
        <v>2751</v>
      </c>
      <c r="BC62" s="183" t="s">
        <v>2864</v>
      </c>
      <c r="BD62" s="183" t="s">
        <v>2751</v>
      </c>
      <c r="BE62" s="183" t="s">
        <v>2751</v>
      </c>
      <c r="BF62" s="183" t="s">
        <v>2864</v>
      </c>
      <c r="BG62" s="183" t="s">
        <v>2751</v>
      </c>
      <c r="BH62" s="183" t="s">
        <v>2751</v>
      </c>
      <c r="BI62" s="183" t="s">
        <v>2864</v>
      </c>
      <c r="BJ62" s="183" t="s">
        <v>2751</v>
      </c>
      <c r="BK62" s="183" t="s">
        <v>2751</v>
      </c>
      <c r="BL62" s="183" t="s">
        <v>2864</v>
      </c>
      <c r="BM62" s="183" t="s">
        <v>2751</v>
      </c>
      <c r="BN62" s="183" t="s">
        <v>2751</v>
      </c>
      <c r="BO62" s="183" t="s">
        <v>2864</v>
      </c>
      <c r="BP62" s="183" t="s">
        <v>2751</v>
      </c>
      <c r="BQ62" s="183" t="s">
        <v>2751</v>
      </c>
      <c r="BR62" s="183" t="s">
        <v>2864</v>
      </c>
      <c r="BS62" s="183" t="s">
        <v>2751</v>
      </c>
      <c r="BT62" s="183" t="s">
        <v>2751</v>
      </c>
      <c r="BU62" s="183" t="s">
        <v>2864</v>
      </c>
      <c r="BV62" s="183" t="s">
        <v>2751</v>
      </c>
      <c r="BW62" s="183" t="s">
        <v>2751</v>
      </c>
      <c r="BX62" s="183" t="s">
        <v>2864</v>
      </c>
      <c r="BY62" s="183" t="s">
        <v>2751</v>
      </c>
      <c r="BZ62" s="183" t="s">
        <v>2751</v>
      </c>
      <c r="CA62" s="183" t="s">
        <v>2864</v>
      </c>
      <c r="CB62" s="183" t="s">
        <v>2911</v>
      </c>
      <c r="CC62" s="183" t="s">
        <v>2751</v>
      </c>
      <c r="CD62" s="183" t="s">
        <v>2864</v>
      </c>
      <c r="CE62" s="183" t="s">
        <v>2751</v>
      </c>
      <c r="CF62" s="183" t="s">
        <v>2751</v>
      </c>
      <c r="CG62" s="183" t="s">
        <v>2864</v>
      </c>
      <c r="CH62" s="183" t="s">
        <v>2751</v>
      </c>
      <c r="CI62" s="183" t="s">
        <v>2751</v>
      </c>
      <c r="CJ62" s="183" t="s">
        <v>2864</v>
      </c>
      <c r="CK62" s="183" t="s">
        <v>2751</v>
      </c>
      <c r="CL62" s="183" t="s">
        <v>2751</v>
      </c>
      <c r="CM62" s="183" t="s">
        <v>2864</v>
      </c>
      <c r="CN62" s="183" t="s">
        <v>2751</v>
      </c>
      <c r="CO62" s="183" t="s">
        <v>2751</v>
      </c>
      <c r="CP62" s="183" t="s">
        <v>2864</v>
      </c>
      <c r="CQ62" s="183" t="s">
        <v>2751</v>
      </c>
      <c r="CR62" s="183" t="s">
        <v>2751</v>
      </c>
      <c r="CS62" s="183" t="s">
        <v>2864</v>
      </c>
      <c r="CT62" s="183" t="s">
        <v>2751</v>
      </c>
      <c r="CU62" s="183" t="s">
        <v>2751</v>
      </c>
      <c r="CV62" s="183" t="s">
        <v>2864</v>
      </c>
      <c r="CW62" s="183" t="s">
        <v>2751</v>
      </c>
      <c r="CX62" s="183" t="s">
        <v>2751</v>
      </c>
      <c r="CY62" s="183" t="s">
        <v>2864</v>
      </c>
      <c r="CZ62" s="183" t="s">
        <v>2751</v>
      </c>
      <c r="DA62" s="183" t="s">
        <v>2751</v>
      </c>
      <c r="DB62" s="183" t="s">
        <v>2864</v>
      </c>
      <c r="DC62" s="183" t="s">
        <v>2911</v>
      </c>
      <c r="DD62" s="183" t="s">
        <v>2911</v>
      </c>
      <c r="DE62" s="183" t="s">
        <v>2864</v>
      </c>
      <c r="DF62" s="183" t="s">
        <v>2911</v>
      </c>
      <c r="DG62" s="183" t="s">
        <v>2911</v>
      </c>
      <c r="DH62" s="183" t="s">
        <v>2864</v>
      </c>
      <c r="DI62" s="183" t="s">
        <v>2911</v>
      </c>
      <c r="DJ62" s="183" t="s">
        <v>2911</v>
      </c>
      <c r="DK62" s="183" t="s">
        <v>2864</v>
      </c>
      <c r="DL62" s="183" t="s">
        <v>2911</v>
      </c>
      <c r="DM62" s="183" t="s">
        <v>2911</v>
      </c>
      <c r="DN62" s="183" t="s">
        <v>2864</v>
      </c>
      <c r="DO62" s="183" t="s">
        <v>2911</v>
      </c>
      <c r="DP62" s="183" t="s">
        <v>2911</v>
      </c>
      <c r="DQ62" s="183" t="s">
        <v>2864</v>
      </c>
      <c r="DR62" s="183" t="s">
        <v>2751</v>
      </c>
      <c r="DS62" s="183" t="s">
        <v>2911</v>
      </c>
      <c r="DT62" s="183" t="s">
        <v>2864</v>
      </c>
      <c r="DU62" s="183" t="s">
        <v>2751</v>
      </c>
      <c r="DV62" s="183" t="s">
        <v>2911</v>
      </c>
      <c r="DW62" s="183" t="s">
        <v>2864</v>
      </c>
      <c r="DX62" s="183" t="s">
        <v>2751</v>
      </c>
      <c r="DY62" s="183" t="s">
        <v>2911</v>
      </c>
      <c r="DZ62" s="183" t="s">
        <v>2864</v>
      </c>
      <c r="EA62" s="183" t="s">
        <v>2751</v>
      </c>
      <c r="EB62" s="183" t="s">
        <v>2751</v>
      </c>
      <c r="EC62" s="183" t="s">
        <v>2864</v>
      </c>
      <c r="ED62" s="183" t="s">
        <v>2751</v>
      </c>
      <c r="EE62" s="183" t="s">
        <v>2751</v>
      </c>
      <c r="EF62" s="183" t="s">
        <v>2864</v>
      </c>
      <c r="EG62" s="183" t="s">
        <v>2751</v>
      </c>
      <c r="EH62" s="183" t="s">
        <v>2751</v>
      </c>
      <c r="EI62" s="183" t="s">
        <v>2864</v>
      </c>
      <c r="EJ62" s="183" t="s">
        <v>2751</v>
      </c>
      <c r="EK62" s="183" t="s">
        <v>2751</v>
      </c>
      <c r="EL62" s="183" t="s">
        <v>2864</v>
      </c>
      <c r="EM62" s="183" t="s">
        <v>2751</v>
      </c>
      <c r="EN62" s="183" t="s">
        <v>2751</v>
      </c>
      <c r="EO62" s="183" t="s">
        <v>2864</v>
      </c>
      <c r="EP62" s="183" t="s">
        <v>2751</v>
      </c>
      <c r="EQ62" s="183" t="s">
        <v>2911</v>
      </c>
      <c r="ER62" s="183" t="s">
        <v>2864</v>
      </c>
      <c r="ES62" s="183" t="s">
        <v>2751</v>
      </c>
      <c r="ET62" s="183" t="s">
        <v>2751</v>
      </c>
    </row>
    <row r="63" spans="1:150" x14ac:dyDescent="0.3">
      <c r="A63" s="1"/>
      <c r="B63" s="184" t="s">
        <v>3480</v>
      </c>
      <c r="C63" s="184" t="s">
        <v>62</v>
      </c>
      <c r="D63" s="184" t="s">
        <v>63</v>
      </c>
      <c r="E63" s="184" t="s">
        <v>3481</v>
      </c>
      <c r="F63" s="184" t="s">
        <v>3482</v>
      </c>
      <c r="G63" s="185" t="s">
        <v>2864</v>
      </c>
      <c r="H63" s="185" t="s">
        <v>2751</v>
      </c>
      <c r="I63" s="185" t="s">
        <v>2751</v>
      </c>
      <c r="J63" s="185" t="s">
        <v>2864</v>
      </c>
      <c r="K63" s="185" t="s">
        <v>2751</v>
      </c>
      <c r="L63" s="185" t="s">
        <v>2751</v>
      </c>
      <c r="M63" s="185" t="s">
        <v>2864</v>
      </c>
      <c r="N63" s="185" t="s">
        <v>2751</v>
      </c>
      <c r="O63" s="185" t="s">
        <v>2751</v>
      </c>
      <c r="P63" s="185" t="s">
        <v>2864</v>
      </c>
      <c r="Q63" s="185" t="s">
        <v>2751</v>
      </c>
      <c r="R63" s="185" t="s">
        <v>2751</v>
      </c>
      <c r="S63" s="185" t="s">
        <v>2864</v>
      </c>
      <c r="T63" s="185" t="s">
        <v>2751</v>
      </c>
      <c r="U63" s="185" t="s">
        <v>2751</v>
      </c>
      <c r="V63" s="185" t="s">
        <v>2864</v>
      </c>
      <c r="W63" s="185" t="s">
        <v>2751</v>
      </c>
      <c r="X63" s="185" t="s">
        <v>2751</v>
      </c>
      <c r="Y63" s="185" t="s">
        <v>2864</v>
      </c>
      <c r="Z63" s="185" t="s">
        <v>2751</v>
      </c>
      <c r="AA63" s="185" t="s">
        <v>2751</v>
      </c>
      <c r="AB63" s="185" t="s">
        <v>2864</v>
      </c>
      <c r="AC63" s="185" t="s">
        <v>2751</v>
      </c>
      <c r="AD63" s="185" t="s">
        <v>2751</v>
      </c>
      <c r="AE63" s="185" t="s">
        <v>2864</v>
      </c>
      <c r="AF63" s="185" t="s">
        <v>2751</v>
      </c>
      <c r="AG63" s="185" t="s">
        <v>2751</v>
      </c>
      <c r="AH63" s="185" t="s">
        <v>2864</v>
      </c>
      <c r="AI63" s="185" t="s">
        <v>2751</v>
      </c>
      <c r="AJ63" s="185" t="s">
        <v>2751</v>
      </c>
      <c r="AK63" s="185" t="s">
        <v>2864</v>
      </c>
      <c r="AL63" s="185" t="s">
        <v>2751</v>
      </c>
      <c r="AM63" s="185" t="s">
        <v>2751</v>
      </c>
      <c r="AN63" s="185" t="s">
        <v>2864</v>
      </c>
      <c r="AO63" s="185" t="s">
        <v>2751</v>
      </c>
      <c r="AP63" s="185" t="s">
        <v>2751</v>
      </c>
      <c r="AQ63" s="185" t="s">
        <v>2864</v>
      </c>
      <c r="AR63" s="185" t="s">
        <v>2751</v>
      </c>
      <c r="AS63" s="185" t="s">
        <v>2751</v>
      </c>
      <c r="AT63" s="185" t="s">
        <v>2864</v>
      </c>
      <c r="AU63" s="185" t="s">
        <v>2751</v>
      </c>
      <c r="AV63" s="185" t="s">
        <v>2751</v>
      </c>
      <c r="AW63" s="185" t="s">
        <v>2864</v>
      </c>
      <c r="AX63" s="185" t="s">
        <v>2751</v>
      </c>
      <c r="AY63" s="185" t="s">
        <v>2751</v>
      </c>
      <c r="AZ63" s="185" t="s">
        <v>2864</v>
      </c>
      <c r="BA63" s="185" t="s">
        <v>2751</v>
      </c>
      <c r="BB63" s="185" t="s">
        <v>2751</v>
      </c>
      <c r="BC63" s="185" t="s">
        <v>2864</v>
      </c>
      <c r="BD63" s="185" t="s">
        <v>2751</v>
      </c>
      <c r="BE63" s="185" t="s">
        <v>2751</v>
      </c>
      <c r="BF63" s="185" t="s">
        <v>2864</v>
      </c>
      <c r="BG63" s="185" t="s">
        <v>2751</v>
      </c>
      <c r="BH63" s="185" t="s">
        <v>2751</v>
      </c>
      <c r="BI63" s="185" t="s">
        <v>2864</v>
      </c>
      <c r="BJ63" s="185" t="s">
        <v>2751</v>
      </c>
      <c r="BK63" s="185" t="s">
        <v>2751</v>
      </c>
      <c r="BL63" s="185" t="s">
        <v>2864</v>
      </c>
      <c r="BM63" s="185" t="s">
        <v>2751</v>
      </c>
      <c r="BN63" s="185" t="s">
        <v>2751</v>
      </c>
      <c r="BO63" s="185" t="s">
        <v>2864</v>
      </c>
      <c r="BP63" s="185" t="s">
        <v>2751</v>
      </c>
      <c r="BQ63" s="185" t="s">
        <v>2751</v>
      </c>
      <c r="BR63" s="185" t="s">
        <v>2864</v>
      </c>
      <c r="BS63" s="185" t="s">
        <v>2751</v>
      </c>
      <c r="BT63" s="185" t="s">
        <v>2751</v>
      </c>
      <c r="BU63" s="185" t="s">
        <v>2864</v>
      </c>
      <c r="BV63" s="185" t="s">
        <v>2751</v>
      </c>
      <c r="BW63" s="185" t="s">
        <v>2751</v>
      </c>
      <c r="BX63" s="185" t="s">
        <v>2864</v>
      </c>
      <c r="BY63" s="185" t="s">
        <v>2751</v>
      </c>
      <c r="BZ63" s="185" t="s">
        <v>2751</v>
      </c>
      <c r="CA63" s="185" t="s">
        <v>2864</v>
      </c>
      <c r="CB63" s="185" t="s">
        <v>2751</v>
      </c>
      <c r="CC63" s="185" t="s">
        <v>2751</v>
      </c>
      <c r="CD63" s="185" t="s">
        <v>2864</v>
      </c>
      <c r="CE63" s="185" t="s">
        <v>2751</v>
      </c>
      <c r="CF63" s="185" t="s">
        <v>2751</v>
      </c>
      <c r="CG63" s="185" t="s">
        <v>2864</v>
      </c>
      <c r="CH63" s="185" t="s">
        <v>2751</v>
      </c>
      <c r="CI63" s="185" t="s">
        <v>2751</v>
      </c>
      <c r="CJ63" s="185" t="s">
        <v>2864</v>
      </c>
      <c r="CK63" s="185" t="s">
        <v>2751</v>
      </c>
      <c r="CL63" s="185" t="s">
        <v>2751</v>
      </c>
      <c r="CM63" s="185" t="s">
        <v>2864</v>
      </c>
      <c r="CN63" s="185" t="s">
        <v>2751</v>
      </c>
      <c r="CO63" s="185" t="s">
        <v>2751</v>
      </c>
      <c r="CP63" s="185" t="s">
        <v>2864</v>
      </c>
      <c r="CQ63" s="185" t="s">
        <v>2751</v>
      </c>
      <c r="CR63" s="185" t="s">
        <v>2751</v>
      </c>
      <c r="CS63" s="185" t="s">
        <v>2864</v>
      </c>
      <c r="CT63" s="185" t="s">
        <v>2751</v>
      </c>
      <c r="CU63" s="185" t="s">
        <v>2751</v>
      </c>
      <c r="CV63" s="185" t="s">
        <v>2864</v>
      </c>
      <c r="CW63" s="185" t="s">
        <v>2751</v>
      </c>
      <c r="CX63" s="185" t="s">
        <v>2751</v>
      </c>
      <c r="CY63" s="185" t="s">
        <v>2864</v>
      </c>
      <c r="CZ63" s="185" t="s">
        <v>2751</v>
      </c>
      <c r="DA63" s="185" t="s">
        <v>2751</v>
      </c>
      <c r="DB63" s="185" t="s">
        <v>2864</v>
      </c>
      <c r="DC63" s="185" t="s">
        <v>2751</v>
      </c>
      <c r="DD63" s="185" t="s">
        <v>2751</v>
      </c>
      <c r="DE63" s="185" t="s">
        <v>2864</v>
      </c>
      <c r="DF63" s="185" t="s">
        <v>2751</v>
      </c>
      <c r="DG63" s="185" t="s">
        <v>2751</v>
      </c>
      <c r="DH63" s="185" t="s">
        <v>2864</v>
      </c>
      <c r="DI63" s="185" t="s">
        <v>2751</v>
      </c>
      <c r="DJ63" s="185" t="s">
        <v>2751</v>
      </c>
      <c r="DK63" s="185" t="s">
        <v>2864</v>
      </c>
      <c r="DL63" s="185" t="s">
        <v>2751</v>
      </c>
      <c r="DM63" s="185" t="s">
        <v>2751</v>
      </c>
      <c r="DN63" s="185" t="s">
        <v>2864</v>
      </c>
      <c r="DO63" s="185" t="s">
        <v>2751</v>
      </c>
      <c r="DP63" s="185" t="s">
        <v>2751</v>
      </c>
      <c r="DQ63" s="185" t="s">
        <v>2864</v>
      </c>
      <c r="DR63" s="185" t="s">
        <v>2751</v>
      </c>
      <c r="DS63" s="185" t="s">
        <v>2751</v>
      </c>
      <c r="DT63" s="185" t="s">
        <v>2864</v>
      </c>
      <c r="DU63" s="185" t="s">
        <v>2751</v>
      </c>
      <c r="DV63" s="185" t="s">
        <v>2751</v>
      </c>
      <c r="DW63" s="185" t="s">
        <v>2864</v>
      </c>
      <c r="DX63" s="185" t="s">
        <v>2751</v>
      </c>
      <c r="DY63" s="185" t="s">
        <v>2751</v>
      </c>
      <c r="DZ63" s="185" t="s">
        <v>2864</v>
      </c>
      <c r="EA63" s="185" t="s">
        <v>2751</v>
      </c>
      <c r="EB63" s="185" t="s">
        <v>2751</v>
      </c>
      <c r="EC63" s="185" t="s">
        <v>2864</v>
      </c>
      <c r="ED63" s="185" t="s">
        <v>2751</v>
      </c>
      <c r="EE63" s="185" t="s">
        <v>2751</v>
      </c>
      <c r="EF63" s="185" t="s">
        <v>2864</v>
      </c>
      <c r="EG63" s="185" t="s">
        <v>2751</v>
      </c>
      <c r="EH63" s="185" t="s">
        <v>2751</v>
      </c>
      <c r="EI63" s="185" t="s">
        <v>2864</v>
      </c>
      <c r="EJ63" s="185" t="s">
        <v>2751</v>
      </c>
      <c r="EK63" s="185" t="s">
        <v>2751</v>
      </c>
      <c r="EL63" s="185" t="s">
        <v>2864</v>
      </c>
      <c r="EM63" s="185" t="s">
        <v>2751</v>
      </c>
      <c r="EN63" s="185" t="s">
        <v>2751</v>
      </c>
      <c r="EO63" s="185" t="s">
        <v>2864</v>
      </c>
      <c r="EP63" s="185" t="s">
        <v>2751</v>
      </c>
      <c r="EQ63" s="185" t="s">
        <v>2751</v>
      </c>
      <c r="ER63" s="185" t="s">
        <v>2864</v>
      </c>
      <c r="ES63" s="185" t="s">
        <v>2751</v>
      </c>
      <c r="ET63" s="185" t="s">
        <v>2751</v>
      </c>
    </row>
    <row r="64" spans="1:150" x14ac:dyDescent="0.3">
      <c r="A64" s="1"/>
      <c r="B64" s="184" t="s">
        <v>3483</v>
      </c>
      <c r="C64" s="184" t="s">
        <v>62</v>
      </c>
      <c r="D64" s="184" t="s">
        <v>63</v>
      </c>
      <c r="E64" s="184" t="s">
        <v>3484</v>
      </c>
      <c r="F64" s="184" t="s">
        <v>3485</v>
      </c>
      <c r="G64" s="185" t="s">
        <v>2864</v>
      </c>
      <c r="H64" s="185" t="s">
        <v>2751</v>
      </c>
      <c r="I64" s="185" t="s">
        <v>2911</v>
      </c>
      <c r="J64" s="185" t="s">
        <v>2864</v>
      </c>
      <c r="K64" s="185" t="s">
        <v>2751</v>
      </c>
      <c r="L64" s="185" t="s">
        <v>2751</v>
      </c>
      <c r="M64" s="185" t="s">
        <v>2864</v>
      </c>
      <c r="N64" s="185" t="s">
        <v>2751</v>
      </c>
      <c r="O64" s="185" t="s">
        <v>2911</v>
      </c>
      <c r="P64" s="185" t="s">
        <v>2864</v>
      </c>
      <c r="Q64" s="185" t="s">
        <v>2751</v>
      </c>
      <c r="R64" s="185" t="s">
        <v>2751</v>
      </c>
      <c r="S64" s="185" t="s">
        <v>2864</v>
      </c>
      <c r="T64" s="185" t="s">
        <v>2911</v>
      </c>
      <c r="U64" s="185" t="s">
        <v>2751</v>
      </c>
      <c r="V64" s="185" t="s">
        <v>2864</v>
      </c>
      <c r="W64" s="185" t="s">
        <v>2911</v>
      </c>
      <c r="X64" s="185" t="s">
        <v>2911</v>
      </c>
      <c r="Y64" s="185" t="s">
        <v>2864</v>
      </c>
      <c r="Z64" s="185" t="s">
        <v>2751</v>
      </c>
      <c r="AA64" s="185" t="s">
        <v>2751</v>
      </c>
      <c r="AB64" s="185" t="s">
        <v>2864</v>
      </c>
      <c r="AC64" s="185" t="s">
        <v>2751</v>
      </c>
      <c r="AD64" s="185" t="s">
        <v>2751</v>
      </c>
      <c r="AE64" s="185" t="s">
        <v>2864</v>
      </c>
      <c r="AF64" s="185" t="s">
        <v>2751</v>
      </c>
      <c r="AG64" s="185" t="s">
        <v>2751</v>
      </c>
      <c r="AH64" s="185" t="s">
        <v>2864</v>
      </c>
      <c r="AI64" s="185" t="s">
        <v>2751</v>
      </c>
      <c r="AJ64" s="185" t="s">
        <v>2751</v>
      </c>
      <c r="AK64" s="185" t="s">
        <v>2864</v>
      </c>
      <c r="AL64" s="185" t="s">
        <v>2911</v>
      </c>
      <c r="AM64" s="185" t="s">
        <v>2911</v>
      </c>
      <c r="AN64" s="185" t="s">
        <v>2864</v>
      </c>
      <c r="AO64" s="185" t="s">
        <v>2751</v>
      </c>
      <c r="AP64" s="185" t="s">
        <v>2911</v>
      </c>
      <c r="AQ64" s="185" t="s">
        <v>2864</v>
      </c>
      <c r="AR64" s="185" t="s">
        <v>2751</v>
      </c>
      <c r="AS64" s="185" t="s">
        <v>2751</v>
      </c>
      <c r="AT64" s="185" t="s">
        <v>2864</v>
      </c>
      <c r="AU64" s="185" t="s">
        <v>2751</v>
      </c>
      <c r="AV64" s="185" t="s">
        <v>2751</v>
      </c>
      <c r="AW64" s="185" t="s">
        <v>2864</v>
      </c>
      <c r="AX64" s="185" t="s">
        <v>2751</v>
      </c>
      <c r="AY64" s="185" t="s">
        <v>2751</v>
      </c>
      <c r="AZ64" s="185" t="s">
        <v>2864</v>
      </c>
      <c r="BA64" s="185" t="s">
        <v>2751</v>
      </c>
      <c r="BB64" s="185" t="s">
        <v>2751</v>
      </c>
      <c r="BC64" s="185" t="s">
        <v>2864</v>
      </c>
      <c r="BD64" s="185" t="s">
        <v>2751</v>
      </c>
      <c r="BE64" s="185" t="s">
        <v>2751</v>
      </c>
      <c r="BF64" s="185" t="s">
        <v>2864</v>
      </c>
      <c r="BG64" s="185" t="s">
        <v>2751</v>
      </c>
      <c r="BH64" s="185" t="s">
        <v>2751</v>
      </c>
      <c r="BI64" s="185" t="s">
        <v>2864</v>
      </c>
      <c r="BJ64" s="185" t="s">
        <v>2751</v>
      </c>
      <c r="BK64" s="185" t="s">
        <v>2751</v>
      </c>
      <c r="BL64" s="185" t="s">
        <v>2864</v>
      </c>
      <c r="BM64" s="185" t="s">
        <v>2751</v>
      </c>
      <c r="BN64" s="185" t="s">
        <v>2751</v>
      </c>
      <c r="BO64" s="185" t="s">
        <v>2864</v>
      </c>
      <c r="BP64" s="185" t="s">
        <v>2751</v>
      </c>
      <c r="BQ64" s="185" t="s">
        <v>2751</v>
      </c>
      <c r="BR64" s="185" t="s">
        <v>2864</v>
      </c>
      <c r="BS64" s="185" t="s">
        <v>2751</v>
      </c>
      <c r="BT64" s="185" t="s">
        <v>2751</v>
      </c>
      <c r="BU64" s="185" t="s">
        <v>2864</v>
      </c>
      <c r="BV64" s="185" t="s">
        <v>2751</v>
      </c>
      <c r="BW64" s="185" t="s">
        <v>2751</v>
      </c>
      <c r="BX64" s="185" t="s">
        <v>2864</v>
      </c>
      <c r="BY64" s="185" t="s">
        <v>2751</v>
      </c>
      <c r="BZ64" s="185" t="s">
        <v>2751</v>
      </c>
      <c r="CA64" s="185" t="s">
        <v>2864</v>
      </c>
      <c r="CB64" s="185" t="s">
        <v>2911</v>
      </c>
      <c r="CC64" s="185" t="s">
        <v>2751</v>
      </c>
      <c r="CD64" s="185" t="s">
        <v>2864</v>
      </c>
      <c r="CE64" s="185" t="s">
        <v>2751</v>
      </c>
      <c r="CF64" s="185" t="s">
        <v>2751</v>
      </c>
      <c r="CG64" s="185" t="s">
        <v>2864</v>
      </c>
      <c r="CH64" s="185" t="s">
        <v>2751</v>
      </c>
      <c r="CI64" s="185" t="s">
        <v>2751</v>
      </c>
      <c r="CJ64" s="185" t="s">
        <v>2864</v>
      </c>
      <c r="CK64" s="185" t="s">
        <v>2751</v>
      </c>
      <c r="CL64" s="185" t="s">
        <v>2751</v>
      </c>
      <c r="CM64" s="185" t="s">
        <v>2864</v>
      </c>
      <c r="CN64" s="185" t="s">
        <v>2751</v>
      </c>
      <c r="CO64" s="185" t="s">
        <v>2751</v>
      </c>
      <c r="CP64" s="185" t="s">
        <v>2864</v>
      </c>
      <c r="CQ64" s="185" t="s">
        <v>2751</v>
      </c>
      <c r="CR64" s="185" t="s">
        <v>2751</v>
      </c>
      <c r="CS64" s="185" t="s">
        <v>2864</v>
      </c>
      <c r="CT64" s="185" t="s">
        <v>2751</v>
      </c>
      <c r="CU64" s="185" t="s">
        <v>2751</v>
      </c>
      <c r="CV64" s="185" t="s">
        <v>2864</v>
      </c>
      <c r="CW64" s="185" t="s">
        <v>2751</v>
      </c>
      <c r="CX64" s="185" t="s">
        <v>2751</v>
      </c>
      <c r="CY64" s="185" t="s">
        <v>2864</v>
      </c>
      <c r="CZ64" s="185" t="s">
        <v>2751</v>
      </c>
      <c r="DA64" s="185" t="s">
        <v>2751</v>
      </c>
      <c r="DB64" s="185" t="s">
        <v>2864</v>
      </c>
      <c r="DC64" s="185" t="s">
        <v>2911</v>
      </c>
      <c r="DD64" s="185" t="s">
        <v>2911</v>
      </c>
      <c r="DE64" s="185" t="s">
        <v>2864</v>
      </c>
      <c r="DF64" s="185" t="s">
        <v>2911</v>
      </c>
      <c r="DG64" s="185" t="s">
        <v>2911</v>
      </c>
      <c r="DH64" s="185" t="s">
        <v>2864</v>
      </c>
      <c r="DI64" s="185" t="s">
        <v>2911</v>
      </c>
      <c r="DJ64" s="185" t="s">
        <v>2911</v>
      </c>
      <c r="DK64" s="185" t="s">
        <v>2864</v>
      </c>
      <c r="DL64" s="185" t="s">
        <v>2911</v>
      </c>
      <c r="DM64" s="185" t="s">
        <v>2911</v>
      </c>
      <c r="DN64" s="185" t="s">
        <v>2864</v>
      </c>
      <c r="DO64" s="185" t="s">
        <v>2911</v>
      </c>
      <c r="DP64" s="185" t="s">
        <v>2911</v>
      </c>
      <c r="DQ64" s="185" t="s">
        <v>2864</v>
      </c>
      <c r="DR64" s="185" t="s">
        <v>2751</v>
      </c>
      <c r="DS64" s="185" t="s">
        <v>2911</v>
      </c>
      <c r="DT64" s="185" t="s">
        <v>2864</v>
      </c>
      <c r="DU64" s="185" t="s">
        <v>2751</v>
      </c>
      <c r="DV64" s="185" t="s">
        <v>2911</v>
      </c>
      <c r="DW64" s="185" t="s">
        <v>2864</v>
      </c>
      <c r="DX64" s="185" t="s">
        <v>2751</v>
      </c>
      <c r="DY64" s="185" t="s">
        <v>2911</v>
      </c>
      <c r="DZ64" s="185" t="s">
        <v>2864</v>
      </c>
      <c r="EA64" s="185" t="s">
        <v>2751</v>
      </c>
      <c r="EB64" s="185" t="s">
        <v>2751</v>
      </c>
      <c r="EC64" s="185" t="s">
        <v>2864</v>
      </c>
      <c r="ED64" s="185" t="s">
        <v>2751</v>
      </c>
      <c r="EE64" s="185" t="s">
        <v>2751</v>
      </c>
      <c r="EF64" s="185" t="s">
        <v>2864</v>
      </c>
      <c r="EG64" s="185" t="s">
        <v>2751</v>
      </c>
      <c r="EH64" s="185" t="s">
        <v>2751</v>
      </c>
      <c r="EI64" s="185" t="s">
        <v>2864</v>
      </c>
      <c r="EJ64" s="185" t="s">
        <v>2751</v>
      </c>
      <c r="EK64" s="185" t="s">
        <v>2751</v>
      </c>
      <c r="EL64" s="185" t="s">
        <v>2864</v>
      </c>
      <c r="EM64" s="185" t="s">
        <v>2751</v>
      </c>
      <c r="EN64" s="185" t="s">
        <v>2751</v>
      </c>
      <c r="EO64" s="185" t="s">
        <v>2864</v>
      </c>
      <c r="EP64" s="185" t="s">
        <v>2751</v>
      </c>
      <c r="EQ64" s="185" t="s">
        <v>2911</v>
      </c>
      <c r="ER64" s="185" t="s">
        <v>2864</v>
      </c>
      <c r="ES64" s="185" t="s">
        <v>2751</v>
      </c>
      <c r="ET64" s="185" t="s">
        <v>2751</v>
      </c>
    </row>
    <row r="65" spans="1:150" x14ac:dyDescent="0.3">
      <c r="A65" s="1"/>
      <c r="B65" s="184" t="s">
        <v>3486</v>
      </c>
      <c r="C65" s="184" t="s">
        <v>62</v>
      </c>
      <c r="D65" s="184" t="s">
        <v>63</v>
      </c>
      <c r="E65" s="184" t="s">
        <v>3487</v>
      </c>
      <c r="F65" s="184" t="s">
        <v>3488</v>
      </c>
      <c r="G65" s="185" t="s">
        <v>2864</v>
      </c>
      <c r="H65" s="185" t="s">
        <v>2751</v>
      </c>
      <c r="I65" s="185" t="s">
        <v>2751</v>
      </c>
      <c r="J65" s="185" t="s">
        <v>2864</v>
      </c>
      <c r="K65" s="185" t="s">
        <v>2751</v>
      </c>
      <c r="L65" s="185" t="s">
        <v>2751</v>
      </c>
      <c r="M65" s="185" t="s">
        <v>2864</v>
      </c>
      <c r="N65" s="185" t="s">
        <v>2751</v>
      </c>
      <c r="O65" s="185" t="s">
        <v>2751</v>
      </c>
      <c r="P65" s="185" t="s">
        <v>2864</v>
      </c>
      <c r="Q65" s="185" t="s">
        <v>2751</v>
      </c>
      <c r="R65" s="185" t="s">
        <v>2751</v>
      </c>
      <c r="S65" s="185" t="s">
        <v>2864</v>
      </c>
      <c r="T65" s="185" t="s">
        <v>2751</v>
      </c>
      <c r="U65" s="185" t="s">
        <v>2751</v>
      </c>
      <c r="V65" s="185" t="s">
        <v>2864</v>
      </c>
      <c r="W65" s="185" t="s">
        <v>2751</v>
      </c>
      <c r="X65" s="185" t="s">
        <v>2751</v>
      </c>
      <c r="Y65" s="185" t="s">
        <v>2864</v>
      </c>
      <c r="Z65" s="185" t="s">
        <v>2751</v>
      </c>
      <c r="AA65" s="185" t="s">
        <v>2751</v>
      </c>
      <c r="AB65" s="185" t="s">
        <v>2864</v>
      </c>
      <c r="AC65" s="185" t="s">
        <v>2751</v>
      </c>
      <c r="AD65" s="185" t="s">
        <v>2751</v>
      </c>
      <c r="AE65" s="185" t="s">
        <v>2864</v>
      </c>
      <c r="AF65" s="185" t="s">
        <v>2751</v>
      </c>
      <c r="AG65" s="185" t="s">
        <v>2751</v>
      </c>
      <c r="AH65" s="185" t="s">
        <v>2864</v>
      </c>
      <c r="AI65" s="185" t="s">
        <v>2751</v>
      </c>
      <c r="AJ65" s="185" t="s">
        <v>2751</v>
      </c>
      <c r="AK65" s="185" t="s">
        <v>2864</v>
      </c>
      <c r="AL65" s="185" t="s">
        <v>2751</v>
      </c>
      <c r="AM65" s="185" t="s">
        <v>2751</v>
      </c>
      <c r="AN65" s="185" t="s">
        <v>2864</v>
      </c>
      <c r="AO65" s="185" t="s">
        <v>2751</v>
      </c>
      <c r="AP65" s="185" t="s">
        <v>2751</v>
      </c>
      <c r="AQ65" s="185" t="s">
        <v>2864</v>
      </c>
      <c r="AR65" s="185" t="s">
        <v>2751</v>
      </c>
      <c r="AS65" s="185" t="s">
        <v>2751</v>
      </c>
      <c r="AT65" s="185" t="s">
        <v>2864</v>
      </c>
      <c r="AU65" s="185" t="s">
        <v>2751</v>
      </c>
      <c r="AV65" s="185" t="s">
        <v>2751</v>
      </c>
      <c r="AW65" s="185" t="s">
        <v>2864</v>
      </c>
      <c r="AX65" s="185" t="s">
        <v>2751</v>
      </c>
      <c r="AY65" s="185" t="s">
        <v>2751</v>
      </c>
      <c r="AZ65" s="185" t="s">
        <v>2864</v>
      </c>
      <c r="BA65" s="185" t="s">
        <v>2751</v>
      </c>
      <c r="BB65" s="185" t="s">
        <v>2751</v>
      </c>
      <c r="BC65" s="185" t="s">
        <v>2864</v>
      </c>
      <c r="BD65" s="185" t="s">
        <v>2751</v>
      </c>
      <c r="BE65" s="185" t="s">
        <v>2751</v>
      </c>
      <c r="BF65" s="185" t="s">
        <v>2864</v>
      </c>
      <c r="BG65" s="185" t="s">
        <v>2751</v>
      </c>
      <c r="BH65" s="185" t="s">
        <v>2751</v>
      </c>
      <c r="BI65" s="185" t="s">
        <v>2864</v>
      </c>
      <c r="BJ65" s="185" t="s">
        <v>2751</v>
      </c>
      <c r="BK65" s="185" t="s">
        <v>2751</v>
      </c>
      <c r="BL65" s="185" t="s">
        <v>2864</v>
      </c>
      <c r="BM65" s="185" t="s">
        <v>2751</v>
      </c>
      <c r="BN65" s="185" t="s">
        <v>2751</v>
      </c>
      <c r="BO65" s="185" t="s">
        <v>2864</v>
      </c>
      <c r="BP65" s="185" t="s">
        <v>2751</v>
      </c>
      <c r="BQ65" s="185" t="s">
        <v>2751</v>
      </c>
      <c r="BR65" s="185" t="s">
        <v>2864</v>
      </c>
      <c r="BS65" s="185" t="s">
        <v>2751</v>
      </c>
      <c r="BT65" s="185" t="s">
        <v>2751</v>
      </c>
      <c r="BU65" s="185" t="s">
        <v>2864</v>
      </c>
      <c r="BV65" s="185" t="s">
        <v>2751</v>
      </c>
      <c r="BW65" s="185" t="s">
        <v>2751</v>
      </c>
      <c r="BX65" s="185" t="s">
        <v>2864</v>
      </c>
      <c r="BY65" s="185" t="s">
        <v>2751</v>
      </c>
      <c r="BZ65" s="185" t="s">
        <v>2751</v>
      </c>
      <c r="CA65" s="185" t="s">
        <v>2864</v>
      </c>
      <c r="CB65" s="185" t="s">
        <v>2751</v>
      </c>
      <c r="CC65" s="185" t="s">
        <v>2751</v>
      </c>
      <c r="CD65" s="185" t="s">
        <v>2864</v>
      </c>
      <c r="CE65" s="185" t="s">
        <v>2751</v>
      </c>
      <c r="CF65" s="185" t="s">
        <v>2751</v>
      </c>
      <c r="CG65" s="185" t="s">
        <v>2864</v>
      </c>
      <c r="CH65" s="185" t="s">
        <v>2751</v>
      </c>
      <c r="CI65" s="185" t="s">
        <v>2751</v>
      </c>
      <c r="CJ65" s="185" t="s">
        <v>2864</v>
      </c>
      <c r="CK65" s="185" t="s">
        <v>2751</v>
      </c>
      <c r="CL65" s="185" t="s">
        <v>2751</v>
      </c>
      <c r="CM65" s="185" t="s">
        <v>2864</v>
      </c>
      <c r="CN65" s="185" t="s">
        <v>2751</v>
      </c>
      <c r="CO65" s="185" t="s">
        <v>2751</v>
      </c>
      <c r="CP65" s="185" t="s">
        <v>2864</v>
      </c>
      <c r="CQ65" s="185" t="s">
        <v>2751</v>
      </c>
      <c r="CR65" s="185" t="s">
        <v>2751</v>
      </c>
      <c r="CS65" s="185" t="s">
        <v>2864</v>
      </c>
      <c r="CT65" s="185" t="s">
        <v>2751</v>
      </c>
      <c r="CU65" s="185" t="s">
        <v>2751</v>
      </c>
      <c r="CV65" s="185" t="s">
        <v>2864</v>
      </c>
      <c r="CW65" s="185" t="s">
        <v>2751</v>
      </c>
      <c r="CX65" s="185" t="s">
        <v>2751</v>
      </c>
      <c r="CY65" s="185" t="s">
        <v>2864</v>
      </c>
      <c r="CZ65" s="185" t="s">
        <v>2751</v>
      </c>
      <c r="DA65" s="185" t="s">
        <v>2751</v>
      </c>
      <c r="DB65" s="185" t="s">
        <v>2864</v>
      </c>
      <c r="DC65" s="185" t="s">
        <v>2751</v>
      </c>
      <c r="DD65" s="185" t="s">
        <v>2751</v>
      </c>
      <c r="DE65" s="185" t="s">
        <v>2864</v>
      </c>
      <c r="DF65" s="185" t="s">
        <v>2751</v>
      </c>
      <c r="DG65" s="185" t="s">
        <v>2751</v>
      </c>
      <c r="DH65" s="185" t="s">
        <v>2864</v>
      </c>
      <c r="DI65" s="185" t="s">
        <v>2751</v>
      </c>
      <c r="DJ65" s="185" t="s">
        <v>2751</v>
      </c>
      <c r="DK65" s="185" t="s">
        <v>2864</v>
      </c>
      <c r="DL65" s="185" t="s">
        <v>2751</v>
      </c>
      <c r="DM65" s="185" t="s">
        <v>2751</v>
      </c>
      <c r="DN65" s="185" t="s">
        <v>2864</v>
      </c>
      <c r="DO65" s="185" t="s">
        <v>2751</v>
      </c>
      <c r="DP65" s="185" t="s">
        <v>2751</v>
      </c>
      <c r="DQ65" s="185" t="s">
        <v>2864</v>
      </c>
      <c r="DR65" s="185" t="s">
        <v>2751</v>
      </c>
      <c r="DS65" s="185" t="s">
        <v>2751</v>
      </c>
      <c r="DT65" s="185" t="s">
        <v>2864</v>
      </c>
      <c r="DU65" s="185" t="s">
        <v>2751</v>
      </c>
      <c r="DV65" s="185" t="s">
        <v>2751</v>
      </c>
      <c r="DW65" s="185" t="s">
        <v>2864</v>
      </c>
      <c r="DX65" s="185" t="s">
        <v>2751</v>
      </c>
      <c r="DY65" s="185" t="s">
        <v>2751</v>
      </c>
      <c r="DZ65" s="185" t="s">
        <v>2864</v>
      </c>
      <c r="EA65" s="185" t="s">
        <v>2751</v>
      </c>
      <c r="EB65" s="185" t="s">
        <v>2751</v>
      </c>
      <c r="EC65" s="185" t="s">
        <v>2864</v>
      </c>
      <c r="ED65" s="185" t="s">
        <v>2751</v>
      </c>
      <c r="EE65" s="185" t="s">
        <v>2751</v>
      </c>
      <c r="EF65" s="185" t="s">
        <v>2864</v>
      </c>
      <c r="EG65" s="185" t="s">
        <v>2751</v>
      </c>
      <c r="EH65" s="185" t="s">
        <v>2751</v>
      </c>
      <c r="EI65" s="185" t="s">
        <v>2864</v>
      </c>
      <c r="EJ65" s="185" t="s">
        <v>2751</v>
      </c>
      <c r="EK65" s="185" t="s">
        <v>2751</v>
      </c>
      <c r="EL65" s="185" t="s">
        <v>2864</v>
      </c>
      <c r="EM65" s="185" t="s">
        <v>2751</v>
      </c>
      <c r="EN65" s="185" t="s">
        <v>2751</v>
      </c>
      <c r="EO65" s="185" t="s">
        <v>2864</v>
      </c>
      <c r="EP65" s="185" t="s">
        <v>2751</v>
      </c>
      <c r="EQ65" s="185" t="s">
        <v>2751</v>
      </c>
      <c r="ER65" s="185" t="s">
        <v>2864</v>
      </c>
      <c r="ES65" s="185" t="s">
        <v>2751</v>
      </c>
      <c r="ET65" s="185" t="s">
        <v>2751</v>
      </c>
    </row>
    <row r="66" spans="1:150" x14ac:dyDescent="0.3">
      <c r="A66" s="1"/>
      <c r="B66" s="183" t="s">
        <v>3489</v>
      </c>
      <c r="C66" s="183" t="s">
        <v>30</v>
      </c>
      <c r="D66" s="183" t="s">
        <v>3490</v>
      </c>
      <c r="E66" s="183" t="s">
        <v>3491</v>
      </c>
      <c r="F66" s="183" t="s">
        <v>3492</v>
      </c>
      <c r="G66" s="183" t="s">
        <v>2864</v>
      </c>
      <c r="H66" s="183" t="s">
        <v>2751</v>
      </c>
      <c r="I66" s="183" t="s">
        <v>2751</v>
      </c>
      <c r="J66" s="183" t="s">
        <v>2864</v>
      </c>
      <c r="K66" s="183" t="s">
        <v>2751</v>
      </c>
      <c r="L66" s="183" t="s">
        <v>2751</v>
      </c>
      <c r="M66" s="183" t="s">
        <v>2864</v>
      </c>
      <c r="N66" s="183" t="s">
        <v>2751</v>
      </c>
      <c r="O66" s="183" t="s">
        <v>2751</v>
      </c>
      <c r="P66" s="183" t="s">
        <v>2864</v>
      </c>
      <c r="Q66" s="183" t="s">
        <v>2751</v>
      </c>
      <c r="R66" s="183" t="s">
        <v>2751</v>
      </c>
      <c r="S66" s="183" t="s">
        <v>2864</v>
      </c>
      <c r="T66" s="183" t="s">
        <v>2751</v>
      </c>
      <c r="U66" s="183" t="s">
        <v>2751</v>
      </c>
      <c r="V66" s="183" t="s">
        <v>2864</v>
      </c>
      <c r="W66" s="183" t="s">
        <v>2751</v>
      </c>
      <c r="X66" s="183" t="s">
        <v>2751</v>
      </c>
      <c r="Y66" s="183" t="s">
        <v>2864</v>
      </c>
      <c r="Z66" s="183" t="s">
        <v>2751</v>
      </c>
      <c r="AA66" s="183" t="s">
        <v>2751</v>
      </c>
      <c r="AB66" s="183" t="s">
        <v>2864</v>
      </c>
      <c r="AC66" s="183" t="s">
        <v>2751</v>
      </c>
      <c r="AD66" s="183" t="s">
        <v>2751</v>
      </c>
      <c r="AE66" s="183" t="s">
        <v>2864</v>
      </c>
      <c r="AF66" s="183" t="s">
        <v>2751</v>
      </c>
      <c r="AG66" s="183" t="s">
        <v>2751</v>
      </c>
      <c r="AH66" s="183" t="s">
        <v>2864</v>
      </c>
      <c r="AI66" s="183" t="s">
        <v>2751</v>
      </c>
      <c r="AJ66" s="183" t="s">
        <v>2751</v>
      </c>
      <c r="AK66" s="183" t="s">
        <v>2864</v>
      </c>
      <c r="AL66" s="183" t="s">
        <v>2751</v>
      </c>
      <c r="AM66" s="183" t="s">
        <v>2751</v>
      </c>
      <c r="AN66" s="183" t="s">
        <v>2864</v>
      </c>
      <c r="AO66" s="183" t="s">
        <v>2751</v>
      </c>
      <c r="AP66" s="183" t="s">
        <v>2751</v>
      </c>
      <c r="AQ66" s="183" t="s">
        <v>2864</v>
      </c>
      <c r="AR66" s="183" t="s">
        <v>2751</v>
      </c>
      <c r="AS66" s="183" t="s">
        <v>2751</v>
      </c>
      <c r="AT66" s="183" t="s">
        <v>2864</v>
      </c>
      <c r="AU66" s="183" t="s">
        <v>2751</v>
      </c>
      <c r="AV66" s="183" t="s">
        <v>2751</v>
      </c>
      <c r="AW66" s="183" t="s">
        <v>2864</v>
      </c>
      <c r="AX66" s="183" t="s">
        <v>2751</v>
      </c>
      <c r="AY66" s="183" t="s">
        <v>2751</v>
      </c>
      <c r="AZ66" s="183" t="s">
        <v>2864</v>
      </c>
      <c r="BA66" s="183" t="s">
        <v>2751</v>
      </c>
      <c r="BB66" s="183" t="s">
        <v>2751</v>
      </c>
      <c r="BC66" s="183" t="s">
        <v>2864</v>
      </c>
      <c r="BD66" s="183" t="s">
        <v>2751</v>
      </c>
      <c r="BE66" s="183" t="s">
        <v>2751</v>
      </c>
      <c r="BF66" s="183" t="s">
        <v>2864</v>
      </c>
      <c r="BG66" s="183" t="s">
        <v>2751</v>
      </c>
      <c r="BH66" s="183" t="s">
        <v>2751</v>
      </c>
      <c r="BI66" s="183" t="s">
        <v>2864</v>
      </c>
      <c r="BJ66" s="183" t="s">
        <v>2751</v>
      </c>
      <c r="BK66" s="183" t="s">
        <v>2751</v>
      </c>
      <c r="BL66" s="183" t="s">
        <v>2864</v>
      </c>
      <c r="BM66" s="183" t="s">
        <v>2751</v>
      </c>
      <c r="BN66" s="183" t="s">
        <v>2751</v>
      </c>
      <c r="BO66" s="183" t="s">
        <v>2864</v>
      </c>
      <c r="BP66" s="183" t="s">
        <v>2751</v>
      </c>
      <c r="BQ66" s="183" t="s">
        <v>2751</v>
      </c>
      <c r="BR66" s="183" t="s">
        <v>2864</v>
      </c>
      <c r="BS66" s="183" t="s">
        <v>2751</v>
      </c>
      <c r="BT66" s="183" t="s">
        <v>2751</v>
      </c>
      <c r="BU66" s="183" t="s">
        <v>2864</v>
      </c>
      <c r="BV66" s="183" t="s">
        <v>2751</v>
      </c>
      <c r="BW66" s="183" t="s">
        <v>2751</v>
      </c>
      <c r="BX66" s="183" t="s">
        <v>2864</v>
      </c>
      <c r="BY66" s="183" t="s">
        <v>2751</v>
      </c>
      <c r="BZ66" s="183" t="s">
        <v>2751</v>
      </c>
      <c r="CA66" s="183" t="s">
        <v>2864</v>
      </c>
      <c r="CB66" s="183" t="s">
        <v>2751</v>
      </c>
      <c r="CC66" s="183" t="s">
        <v>2751</v>
      </c>
      <c r="CD66" s="183" t="s">
        <v>2864</v>
      </c>
      <c r="CE66" s="183" t="s">
        <v>2751</v>
      </c>
      <c r="CF66" s="183" t="s">
        <v>2751</v>
      </c>
      <c r="CG66" s="183" t="s">
        <v>2864</v>
      </c>
      <c r="CH66" s="183" t="s">
        <v>2751</v>
      </c>
      <c r="CI66" s="183" t="s">
        <v>2751</v>
      </c>
      <c r="CJ66" s="183" t="s">
        <v>2864</v>
      </c>
      <c r="CK66" s="183" t="s">
        <v>2751</v>
      </c>
      <c r="CL66" s="183" t="s">
        <v>2751</v>
      </c>
      <c r="CM66" s="183" t="s">
        <v>2864</v>
      </c>
      <c r="CN66" s="183" t="s">
        <v>2751</v>
      </c>
      <c r="CO66" s="183" t="s">
        <v>2751</v>
      </c>
      <c r="CP66" s="183" t="s">
        <v>2864</v>
      </c>
      <c r="CQ66" s="183" t="s">
        <v>2751</v>
      </c>
      <c r="CR66" s="183" t="s">
        <v>2751</v>
      </c>
      <c r="CS66" s="183" t="s">
        <v>2864</v>
      </c>
      <c r="CT66" s="183" t="s">
        <v>2751</v>
      </c>
      <c r="CU66" s="183" t="s">
        <v>2751</v>
      </c>
      <c r="CV66" s="183" t="s">
        <v>2864</v>
      </c>
      <c r="CW66" s="183" t="s">
        <v>2751</v>
      </c>
      <c r="CX66" s="183" t="s">
        <v>2751</v>
      </c>
      <c r="CY66" s="183" t="s">
        <v>2864</v>
      </c>
      <c r="CZ66" s="183" t="s">
        <v>2751</v>
      </c>
      <c r="DA66" s="183" t="s">
        <v>2751</v>
      </c>
      <c r="DB66" s="183" t="s">
        <v>2864</v>
      </c>
      <c r="DC66" s="183" t="s">
        <v>2751</v>
      </c>
      <c r="DD66" s="183" t="s">
        <v>2751</v>
      </c>
      <c r="DE66" s="183" t="s">
        <v>2864</v>
      </c>
      <c r="DF66" s="183" t="s">
        <v>2751</v>
      </c>
      <c r="DG66" s="183" t="s">
        <v>2751</v>
      </c>
      <c r="DH66" s="183" t="s">
        <v>2864</v>
      </c>
      <c r="DI66" s="183" t="s">
        <v>2751</v>
      </c>
      <c r="DJ66" s="183" t="s">
        <v>2751</v>
      </c>
      <c r="DK66" s="183" t="s">
        <v>2864</v>
      </c>
      <c r="DL66" s="183" t="s">
        <v>2751</v>
      </c>
      <c r="DM66" s="183" t="s">
        <v>2751</v>
      </c>
      <c r="DN66" s="183" t="s">
        <v>2864</v>
      </c>
      <c r="DO66" s="183" t="s">
        <v>2751</v>
      </c>
      <c r="DP66" s="183" t="s">
        <v>2751</v>
      </c>
      <c r="DQ66" s="183" t="s">
        <v>2864</v>
      </c>
      <c r="DR66" s="183" t="s">
        <v>2751</v>
      </c>
      <c r="DS66" s="183" t="s">
        <v>2751</v>
      </c>
      <c r="DT66" s="183" t="s">
        <v>2864</v>
      </c>
      <c r="DU66" s="183" t="s">
        <v>2751</v>
      </c>
      <c r="DV66" s="183" t="s">
        <v>2751</v>
      </c>
      <c r="DW66" s="183" t="s">
        <v>2864</v>
      </c>
      <c r="DX66" s="183" t="s">
        <v>2751</v>
      </c>
      <c r="DY66" s="183" t="s">
        <v>2751</v>
      </c>
      <c r="DZ66" s="183" t="s">
        <v>2864</v>
      </c>
      <c r="EA66" s="183" t="s">
        <v>2751</v>
      </c>
      <c r="EB66" s="183" t="s">
        <v>2751</v>
      </c>
      <c r="EC66" s="183" t="s">
        <v>2864</v>
      </c>
      <c r="ED66" s="183" t="s">
        <v>2751</v>
      </c>
      <c r="EE66" s="183" t="s">
        <v>2751</v>
      </c>
      <c r="EF66" s="183" t="s">
        <v>2864</v>
      </c>
      <c r="EG66" s="183" t="s">
        <v>2751</v>
      </c>
      <c r="EH66" s="183" t="s">
        <v>2751</v>
      </c>
      <c r="EI66" s="183" t="s">
        <v>2864</v>
      </c>
      <c r="EJ66" s="183" t="s">
        <v>2751</v>
      </c>
      <c r="EK66" s="183" t="s">
        <v>2751</v>
      </c>
      <c r="EL66" s="183" t="s">
        <v>2864</v>
      </c>
      <c r="EM66" s="183" t="s">
        <v>2751</v>
      </c>
      <c r="EN66" s="183" t="s">
        <v>2751</v>
      </c>
      <c r="EO66" s="183" t="s">
        <v>2864</v>
      </c>
      <c r="EP66" s="183" t="s">
        <v>2751</v>
      </c>
      <c r="EQ66" s="183" t="s">
        <v>2751</v>
      </c>
      <c r="ER66" s="183" t="s">
        <v>2864</v>
      </c>
      <c r="ES66" s="183" t="s">
        <v>2751</v>
      </c>
      <c r="ET66" s="183" t="s">
        <v>2751</v>
      </c>
    </row>
    <row r="67" spans="1:150" x14ac:dyDescent="0.3">
      <c r="A67" s="1"/>
      <c r="B67" s="184" t="s">
        <v>3493</v>
      </c>
      <c r="C67" s="184" t="s">
        <v>30</v>
      </c>
      <c r="D67" s="184" t="s">
        <v>3490</v>
      </c>
      <c r="E67" s="184" t="s">
        <v>3494</v>
      </c>
      <c r="F67" s="184" t="s">
        <v>3495</v>
      </c>
      <c r="G67" s="185" t="s">
        <v>2864</v>
      </c>
      <c r="H67" s="185" t="s">
        <v>2751</v>
      </c>
      <c r="I67" s="185" t="s">
        <v>2751</v>
      </c>
      <c r="J67" s="185" t="s">
        <v>2864</v>
      </c>
      <c r="K67" s="185" t="s">
        <v>2751</v>
      </c>
      <c r="L67" s="185" t="s">
        <v>2751</v>
      </c>
      <c r="M67" s="185" t="s">
        <v>2864</v>
      </c>
      <c r="N67" s="185" t="s">
        <v>2751</v>
      </c>
      <c r="O67" s="185" t="s">
        <v>2751</v>
      </c>
      <c r="P67" s="185" t="s">
        <v>2864</v>
      </c>
      <c r="Q67" s="185" t="s">
        <v>2751</v>
      </c>
      <c r="R67" s="185" t="s">
        <v>2751</v>
      </c>
      <c r="S67" s="185" t="s">
        <v>2864</v>
      </c>
      <c r="T67" s="185" t="s">
        <v>2751</v>
      </c>
      <c r="U67" s="185" t="s">
        <v>2751</v>
      </c>
      <c r="V67" s="185" t="s">
        <v>2864</v>
      </c>
      <c r="W67" s="185" t="s">
        <v>2751</v>
      </c>
      <c r="X67" s="185" t="s">
        <v>2751</v>
      </c>
      <c r="Y67" s="185" t="s">
        <v>2864</v>
      </c>
      <c r="Z67" s="185" t="s">
        <v>2751</v>
      </c>
      <c r="AA67" s="185" t="s">
        <v>2751</v>
      </c>
      <c r="AB67" s="185" t="s">
        <v>2864</v>
      </c>
      <c r="AC67" s="185" t="s">
        <v>2751</v>
      </c>
      <c r="AD67" s="185" t="s">
        <v>2751</v>
      </c>
      <c r="AE67" s="185" t="s">
        <v>2864</v>
      </c>
      <c r="AF67" s="185" t="s">
        <v>2751</v>
      </c>
      <c r="AG67" s="185" t="s">
        <v>2751</v>
      </c>
      <c r="AH67" s="185" t="s">
        <v>2864</v>
      </c>
      <c r="AI67" s="185" t="s">
        <v>2751</v>
      </c>
      <c r="AJ67" s="185" t="s">
        <v>2751</v>
      </c>
      <c r="AK67" s="185" t="s">
        <v>2864</v>
      </c>
      <c r="AL67" s="185" t="s">
        <v>2751</v>
      </c>
      <c r="AM67" s="185" t="s">
        <v>2751</v>
      </c>
      <c r="AN67" s="185" t="s">
        <v>2864</v>
      </c>
      <c r="AO67" s="185" t="s">
        <v>2751</v>
      </c>
      <c r="AP67" s="185" t="s">
        <v>2751</v>
      </c>
      <c r="AQ67" s="185" t="s">
        <v>2864</v>
      </c>
      <c r="AR67" s="185" t="s">
        <v>2751</v>
      </c>
      <c r="AS67" s="185" t="s">
        <v>2751</v>
      </c>
      <c r="AT67" s="185" t="s">
        <v>2864</v>
      </c>
      <c r="AU67" s="185" t="s">
        <v>2751</v>
      </c>
      <c r="AV67" s="185" t="s">
        <v>2751</v>
      </c>
      <c r="AW67" s="185" t="s">
        <v>2864</v>
      </c>
      <c r="AX67" s="185" t="s">
        <v>2751</v>
      </c>
      <c r="AY67" s="185" t="s">
        <v>2751</v>
      </c>
      <c r="AZ67" s="185" t="s">
        <v>2864</v>
      </c>
      <c r="BA67" s="185" t="s">
        <v>2751</v>
      </c>
      <c r="BB67" s="185" t="s">
        <v>2751</v>
      </c>
      <c r="BC67" s="185" t="s">
        <v>2864</v>
      </c>
      <c r="BD67" s="185" t="s">
        <v>2751</v>
      </c>
      <c r="BE67" s="185" t="s">
        <v>2751</v>
      </c>
      <c r="BF67" s="185" t="s">
        <v>2864</v>
      </c>
      <c r="BG67" s="185" t="s">
        <v>2751</v>
      </c>
      <c r="BH67" s="185" t="s">
        <v>2751</v>
      </c>
      <c r="BI67" s="185" t="s">
        <v>2864</v>
      </c>
      <c r="BJ67" s="185" t="s">
        <v>2751</v>
      </c>
      <c r="BK67" s="185" t="s">
        <v>2751</v>
      </c>
      <c r="BL67" s="185" t="s">
        <v>2864</v>
      </c>
      <c r="BM67" s="185" t="s">
        <v>2751</v>
      </c>
      <c r="BN67" s="185" t="s">
        <v>2751</v>
      </c>
      <c r="BO67" s="185" t="s">
        <v>2864</v>
      </c>
      <c r="BP67" s="185" t="s">
        <v>2751</v>
      </c>
      <c r="BQ67" s="185" t="s">
        <v>2751</v>
      </c>
      <c r="BR67" s="185" t="s">
        <v>2864</v>
      </c>
      <c r="BS67" s="185" t="s">
        <v>2751</v>
      </c>
      <c r="BT67" s="185" t="s">
        <v>2751</v>
      </c>
      <c r="BU67" s="185" t="s">
        <v>2864</v>
      </c>
      <c r="BV67" s="185" t="s">
        <v>2751</v>
      </c>
      <c r="BW67" s="185" t="s">
        <v>2751</v>
      </c>
      <c r="BX67" s="185" t="s">
        <v>2864</v>
      </c>
      <c r="BY67" s="185" t="s">
        <v>2751</v>
      </c>
      <c r="BZ67" s="185" t="s">
        <v>2751</v>
      </c>
      <c r="CA67" s="185" t="s">
        <v>2864</v>
      </c>
      <c r="CB67" s="185" t="s">
        <v>2751</v>
      </c>
      <c r="CC67" s="185" t="s">
        <v>2751</v>
      </c>
      <c r="CD67" s="185" t="s">
        <v>2864</v>
      </c>
      <c r="CE67" s="185" t="s">
        <v>2751</v>
      </c>
      <c r="CF67" s="185" t="s">
        <v>2751</v>
      </c>
      <c r="CG67" s="185" t="s">
        <v>2864</v>
      </c>
      <c r="CH67" s="185" t="s">
        <v>2751</v>
      </c>
      <c r="CI67" s="185" t="s">
        <v>2751</v>
      </c>
      <c r="CJ67" s="185" t="s">
        <v>2864</v>
      </c>
      <c r="CK67" s="185" t="s">
        <v>2751</v>
      </c>
      <c r="CL67" s="185" t="s">
        <v>2751</v>
      </c>
      <c r="CM67" s="185" t="s">
        <v>2864</v>
      </c>
      <c r="CN67" s="185" t="s">
        <v>2751</v>
      </c>
      <c r="CO67" s="185" t="s">
        <v>2751</v>
      </c>
      <c r="CP67" s="185" t="s">
        <v>2864</v>
      </c>
      <c r="CQ67" s="185" t="s">
        <v>2751</v>
      </c>
      <c r="CR67" s="185" t="s">
        <v>2751</v>
      </c>
      <c r="CS67" s="185" t="s">
        <v>2864</v>
      </c>
      <c r="CT67" s="185" t="s">
        <v>2751</v>
      </c>
      <c r="CU67" s="185" t="s">
        <v>2751</v>
      </c>
      <c r="CV67" s="185" t="s">
        <v>2864</v>
      </c>
      <c r="CW67" s="185" t="s">
        <v>2751</v>
      </c>
      <c r="CX67" s="185" t="s">
        <v>2751</v>
      </c>
      <c r="CY67" s="185" t="s">
        <v>2864</v>
      </c>
      <c r="CZ67" s="185" t="s">
        <v>2751</v>
      </c>
      <c r="DA67" s="185" t="s">
        <v>2751</v>
      </c>
      <c r="DB67" s="185" t="s">
        <v>2864</v>
      </c>
      <c r="DC67" s="185" t="s">
        <v>2751</v>
      </c>
      <c r="DD67" s="185" t="s">
        <v>2751</v>
      </c>
      <c r="DE67" s="185" t="s">
        <v>2864</v>
      </c>
      <c r="DF67" s="185" t="s">
        <v>2751</v>
      </c>
      <c r="DG67" s="185" t="s">
        <v>2751</v>
      </c>
      <c r="DH67" s="185" t="s">
        <v>2864</v>
      </c>
      <c r="DI67" s="185" t="s">
        <v>2751</v>
      </c>
      <c r="DJ67" s="185" t="s">
        <v>2751</v>
      </c>
      <c r="DK67" s="185" t="s">
        <v>2864</v>
      </c>
      <c r="DL67" s="185" t="s">
        <v>2751</v>
      </c>
      <c r="DM67" s="185" t="s">
        <v>2751</v>
      </c>
      <c r="DN67" s="185" t="s">
        <v>2864</v>
      </c>
      <c r="DO67" s="185" t="s">
        <v>2751</v>
      </c>
      <c r="DP67" s="185" t="s">
        <v>2751</v>
      </c>
      <c r="DQ67" s="185" t="s">
        <v>2864</v>
      </c>
      <c r="DR67" s="185" t="s">
        <v>2751</v>
      </c>
      <c r="DS67" s="185" t="s">
        <v>2751</v>
      </c>
      <c r="DT67" s="185" t="s">
        <v>2864</v>
      </c>
      <c r="DU67" s="185" t="s">
        <v>2751</v>
      </c>
      <c r="DV67" s="185" t="s">
        <v>2751</v>
      </c>
      <c r="DW67" s="185" t="s">
        <v>2864</v>
      </c>
      <c r="DX67" s="185" t="s">
        <v>2751</v>
      </c>
      <c r="DY67" s="185" t="s">
        <v>2751</v>
      </c>
      <c r="DZ67" s="185" t="s">
        <v>2864</v>
      </c>
      <c r="EA67" s="185" t="s">
        <v>2751</v>
      </c>
      <c r="EB67" s="185" t="s">
        <v>2751</v>
      </c>
      <c r="EC67" s="185" t="s">
        <v>2864</v>
      </c>
      <c r="ED67" s="185" t="s">
        <v>2751</v>
      </c>
      <c r="EE67" s="185" t="s">
        <v>2751</v>
      </c>
      <c r="EF67" s="185" t="s">
        <v>2864</v>
      </c>
      <c r="EG67" s="185" t="s">
        <v>2751</v>
      </c>
      <c r="EH67" s="185" t="s">
        <v>2751</v>
      </c>
      <c r="EI67" s="185" t="s">
        <v>2864</v>
      </c>
      <c r="EJ67" s="185" t="s">
        <v>2751</v>
      </c>
      <c r="EK67" s="185" t="s">
        <v>2751</v>
      </c>
      <c r="EL67" s="185" t="s">
        <v>2864</v>
      </c>
      <c r="EM67" s="185" t="s">
        <v>2751</v>
      </c>
      <c r="EN67" s="185" t="s">
        <v>2751</v>
      </c>
      <c r="EO67" s="185" t="s">
        <v>2864</v>
      </c>
      <c r="EP67" s="185" t="s">
        <v>2751</v>
      </c>
      <c r="EQ67" s="185" t="s">
        <v>2751</v>
      </c>
      <c r="ER67" s="185" t="s">
        <v>2864</v>
      </c>
      <c r="ES67" s="185" t="s">
        <v>2751</v>
      </c>
      <c r="ET67" s="185" t="s">
        <v>2751</v>
      </c>
    </row>
    <row r="68" spans="1:150" x14ac:dyDescent="0.3">
      <c r="A68" s="1"/>
      <c r="B68" s="184" t="s">
        <v>3496</v>
      </c>
      <c r="C68" s="184" t="s">
        <v>30</v>
      </c>
      <c r="D68" s="184" t="s">
        <v>3490</v>
      </c>
      <c r="E68" s="184" t="s">
        <v>3497</v>
      </c>
      <c r="F68" s="184" t="s">
        <v>3498</v>
      </c>
      <c r="G68" s="185" t="s">
        <v>2864</v>
      </c>
      <c r="H68" s="185" t="s">
        <v>2751</v>
      </c>
      <c r="I68" s="185" t="s">
        <v>2751</v>
      </c>
      <c r="J68" s="185" t="s">
        <v>2864</v>
      </c>
      <c r="K68" s="185" t="s">
        <v>2751</v>
      </c>
      <c r="L68" s="185" t="s">
        <v>2751</v>
      </c>
      <c r="M68" s="185" t="s">
        <v>2864</v>
      </c>
      <c r="N68" s="185" t="s">
        <v>2751</v>
      </c>
      <c r="O68" s="185" t="s">
        <v>2751</v>
      </c>
      <c r="P68" s="185" t="s">
        <v>2864</v>
      </c>
      <c r="Q68" s="185" t="s">
        <v>2751</v>
      </c>
      <c r="R68" s="185" t="s">
        <v>2751</v>
      </c>
      <c r="S68" s="185" t="s">
        <v>2864</v>
      </c>
      <c r="T68" s="185" t="s">
        <v>2751</v>
      </c>
      <c r="U68" s="185" t="s">
        <v>2751</v>
      </c>
      <c r="V68" s="185" t="s">
        <v>2864</v>
      </c>
      <c r="W68" s="185" t="s">
        <v>2751</v>
      </c>
      <c r="X68" s="185" t="s">
        <v>2751</v>
      </c>
      <c r="Y68" s="185" t="s">
        <v>2864</v>
      </c>
      <c r="Z68" s="185" t="s">
        <v>2751</v>
      </c>
      <c r="AA68" s="185" t="s">
        <v>2751</v>
      </c>
      <c r="AB68" s="185" t="s">
        <v>2864</v>
      </c>
      <c r="AC68" s="185" t="s">
        <v>2751</v>
      </c>
      <c r="AD68" s="185" t="s">
        <v>2751</v>
      </c>
      <c r="AE68" s="185" t="s">
        <v>2864</v>
      </c>
      <c r="AF68" s="185" t="s">
        <v>2751</v>
      </c>
      <c r="AG68" s="185" t="s">
        <v>2751</v>
      </c>
      <c r="AH68" s="185" t="s">
        <v>2864</v>
      </c>
      <c r="AI68" s="185" t="s">
        <v>2751</v>
      </c>
      <c r="AJ68" s="185" t="s">
        <v>2751</v>
      </c>
      <c r="AK68" s="185" t="s">
        <v>2864</v>
      </c>
      <c r="AL68" s="185" t="s">
        <v>2751</v>
      </c>
      <c r="AM68" s="185" t="s">
        <v>2751</v>
      </c>
      <c r="AN68" s="185" t="s">
        <v>2864</v>
      </c>
      <c r="AO68" s="185" t="s">
        <v>2751</v>
      </c>
      <c r="AP68" s="185" t="s">
        <v>2751</v>
      </c>
      <c r="AQ68" s="185" t="s">
        <v>2864</v>
      </c>
      <c r="AR68" s="185" t="s">
        <v>2751</v>
      </c>
      <c r="AS68" s="185" t="s">
        <v>2751</v>
      </c>
      <c r="AT68" s="185" t="s">
        <v>2864</v>
      </c>
      <c r="AU68" s="185" t="s">
        <v>2751</v>
      </c>
      <c r="AV68" s="185" t="s">
        <v>2751</v>
      </c>
      <c r="AW68" s="185" t="s">
        <v>2864</v>
      </c>
      <c r="AX68" s="185" t="s">
        <v>2751</v>
      </c>
      <c r="AY68" s="185" t="s">
        <v>2751</v>
      </c>
      <c r="AZ68" s="185" t="s">
        <v>2864</v>
      </c>
      <c r="BA68" s="185" t="s">
        <v>2751</v>
      </c>
      <c r="BB68" s="185" t="s">
        <v>2751</v>
      </c>
      <c r="BC68" s="185" t="s">
        <v>2864</v>
      </c>
      <c r="BD68" s="185" t="s">
        <v>2751</v>
      </c>
      <c r="BE68" s="185" t="s">
        <v>2751</v>
      </c>
      <c r="BF68" s="185" t="s">
        <v>2864</v>
      </c>
      <c r="BG68" s="185" t="s">
        <v>2751</v>
      </c>
      <c r="BH68" s="185" t="s">
        <v>2751</v>
      </c>
      <c r="BI68" s="185" t="s">
        <v>2864</v>
      </c>
      <c r="BJ68" s="185" t="s">
        <v>2751</v>
      </c>
      <c r="BK68" s="185" t="s">
        <v>2751</v>
      </c>
      <c r="BL68" s="185" t="s">
        <v>2864</v>
      </c>
      <c r="BM68" s="185" t="s">
        <v>2751</v>
      </c>
      <c r="BN68" s="185" t="s">
        <v>2751</v>
      </c>
      <c r="BO68" s="185" t="s">
        <v>2864</v>
      </c>
      <c r="BP68" s="185" t="s">
        <v>2751</v>
      </c>
      <c r="BQ68" s="185" t="s">
        <v>2751</v>
      </c>
      <c r="BR68" s="185" t="s">
        <v>2864</v>
      </c>
      <c r="BS68" s="185" t="s">
        <v>2751</v>
      </c>
      <c r="BT68" s="185" t="s">
        <v>2751</v>
      </c>
      <c r="BU68" s="185" t="s">
        <v>2864</v>
      </c>
      <c r="BV68" s="185" t="s">
        <v>2751</v>
      </c>
      <c r="BW68" s="185" t="s">
        <v>2751</v>
      </c>
      <c r="BX68" s="185" t="s">
        <v>2864</v>
      </c>
      <c r="BY68" s="185" t="s">
        <v>2751</v>
      </c>
      <c r="BZ68" s="185" t="s">
        <v>2751</v>
      </c>
      <c r="CA68" s="185" t="s">
        <v>2864</v>
      </c>
      <c r="CB68" s="185" t="s">
        <v>2751</v>
      </c>
      <c r="CC68" s="185" t="s">
        <v>2751</v>
      </c>
      <c r="CD68" s="185" t="s">
        <v>2864</v>
      </c>
      <c r="CE68" s="185" t="s">
        <v>2751</v>
      </c>
      <c r="CF68" s="185" t="s">
        <v>2751</v>
      </c>
      <c r="CG68" s="185" t="s">
        <v>2864</v>
      </c>
      <c r="CH68" s="185" t="s">
        <v>2751</v>
      </c>
      <c r="CI68" s="185" t="s">
        <v>2751</v>
      </c>
      <c r="CJ68" s="185" t="s">
        <v>2864</v>
      </c>
      <c r="CK68" s="185" t="s">
        <v>2751</v>
      </c>
      <c r="CL68" s="185" t="s">
        <v>2751</v>
      </c>
      <c r="CM68" s="185" t="s">
        <v>2864</v>
      </c>
      <c r="CN68" s="185" t="s">
        <v>2751</v>
      </c>
      <c r="CO68" s="185" t="s">
        <v>2751</v>
      </c>
      <c r="CP68" s="185" t="s">
        <v>2864</v>
      </c>
      <c r="CQ68" s="185" t="s">
        <v>2751</v>
      </c>
      <c r="CR68" s="185" t="s">
        <v>2751</v>
      </c>
      <c r="CS68" s="185" t="s">
        <v>2864</v>
      </c>
      <c r="CT68" s="185" t="s">
        <v>2751</v>
      </c>
      <c r="CU68" s="185" t="s">
        <v>2751</v>
      </c>
      <c r="CV68" s="185" t="s">
        <v>2864</v>
      </c>
      <c r="CW68" s="185" t="s">
        <v>2751</v>
      </c>
      <c r="CX68" s="185" t="s">
        <v>2751</v>
      </c>
      <c r="CY68" s="185" t="s">
        <v>2864</v>
      </c>
      <c r="CZ68" s="185" t="s">
        <v>2751</v>
      </c>
      <c r="DA68" s="185" t="s">
        <v>2751</v>
      </c>
      <c r="DB68" s="185" t="s">
        <v>2864</v>
      </c>
      <c r="DC68" s="185" t="s">
        <v>2751</v>
      </c>
      <c r="DD68" s="185" t="s">
        <v>2751</v>
      </c>
      <c r="DE68" s="185" t="s">
        <v>2864</v>
      </c>
      <c r="DF68" s="185" t="s">
        <v>2751</v>
      </c>
      <c r="DG68" s="185" t="s">
        <v>2751</v>
      </c>
      <c r="DH68" s="185" t="s">
        <v>2864</v>
      </c>
      <c r="DI68" s="185" t="s">
        <v>2751</v>
      </c>
      <c r="DJ68" s="185" t="s">
        <v>2751</v>
      </c>
      <c r="DK68" s="185" t="s">
        <v>2864</v>
      </c>
      <c r="DL68" s="185" t="s">
        <v>2751</v>
      </c>
      <c r="DM68" s="185" t="s">
        <v>2751</v>
      </c>
      <c r="DN68" s="185" t="s">
        <v>2864</v>
      </c>
      <c r="DO68" s="185" t="s">
        <v>2751</v>
      </c>
      <c r="DP68" s="185" t="s">
        <v>2751</v>
      </c>
      <c r="DQ68" s="185" t="s">
        <v>2864</v>
      </c>
      <c r="DR68" s="185" t="s">
        <v>2751</v>
      </c>
      <c r="DS68" s="185" t="s">
        <v>2751</v>
      </c>
      <c r="DT68" s="185" t="s">
        <v>2864</v>
      </c>
      <c r="DU68" s="185" t="s">
        <v>2751</v>
      </c>
      <c r="DV68" s="185" t="s">
        <v>2751</v>
      </c>
      <c r="DW68" s="185" t="s">
        <v>2864</v>
      </c>
      <c r="DX68" s="185" t="s">
        <v>2751</v>
      </c>
      <c r="DY68" s="185" t="s">
        <v>2751</v>
      </c>
      <c r="DZ68" s="185" t="s">
        <v>2864</v>
      </c>
      <c r="EA68" s="185" t="s">
        <v>2751</v>
      </c>
      <c r="EB68" s="185" t="s">
        <v>2751</v>
      </c>
      <c r="EC68" s="185" t="s">
        <v>2864</v>
      </c>
      <c r="ED68" s="185" t="s">
        <v>2751</v>
      </c>
      <c r="EE68" s="185" t="s">
        <v>2751</v>
      </c>
      <c r="EF68" s="185" t="s">
        <v>2864</v>
      </c>
      <c r="EG68" s="185" t="s">
        <v>2751</v>
      </c>
      <c r="EH68" s="185" t="s">
        <v>2751</v>
      </c>
      <c r="EI68" s="185" t="s">
        <v>2864</v>
      </c>
      <c r="EJ68" s="185" t="s">
        <v>2751</v>
      </c>
      <c r="EK68" s="185" t="s">
        <v>2751</v>
      </c>
      <c r="EL68" s="185" t="s">
        <v>2864</v>
      </c>
      <c r="EM68" s="185" t="s">
        <v>2751</v>
      </c>
      <c r="EN68" s="185" t="s">
        <v>2751</v>
      </c>
      <c r="EO68" s="185" t="s">
        <v>2864</v>
      </c>
      <c r="EP68" s="185" t="s">
        <v>2751</v>
      </c>
      <c r="EQ68" s="185" t="s">
        <v>2751</v>
      </c>
      <c r="ER68" s="185" t="s">
        <v>2864</v>
      </c>
      <c r="ES68" s="185" t="s">
        <v>2751</v>
      </c>
      <c r="ET68" s="185" t="s">
        <v>2751</v>
      </c>
    </row>
    <row r="69" spans="1:150" x14ac:dyDescent="0.3">
      <c r="A69" s="1"/>
      <c r="B69" s="183" t="s">
        <v>3499</v>
      </c>
      <c r="C69" s="183" t="s">
        <v>555</v>
      </c>
      <c r="D69" s="183" t="s">
        <v>928</v>
      </c>
      <c r="E69" s="183" t="s">
        <v>3500</v>
      </c>
      <c r="F69" s="183" t="s">
        <v>3501</v>
      </c>
      <c r="G69" s="183" t="s">
        <v>2864</v>
      </c>
      <c r="H69" s="183" t="s">
        <v>3502</v>
      </c>
      <c r="I69" s="183" t="s">
        <v>3088</v>
      </c>
      <c r="J69" s="183" t="s">
        <v>2864</v>
      </c>
      <c r="K69" s="183" t="s">
        <v>3503</v>
      </c>
      <c r="L69" s="183" t="s">
        <v>3504</v>
      </c>
      <c r="M69" s="183" t="s">
        <v>2864</v>
      </c>
      <c r="N69" s="183" t="s">
        <v>2751</v>
      </c>
      <c r="O69" s="183" t="s">
        <v>3088</v>
      </c>
      <c r="P69" s="183" t="s">
        <v>2864</v>
      </c>
      <c r="Q69" s="183" t="s">
        <v>3505</v>
      </c>
      <c r="R69" s="183" t="s">
        <v>3506</v>
      </c>
      <c r="S69" s="183" t="s">
        <v>2864</v>
      </c>
      <c r="T69" s="183" t="s">
        <v>3507</v>
      </c>
      <c r="U69" s="183" t="s">
        <v>3508</v>
      </c>
      <c r="V69" s="183" t="s">
        <v>2864</v>
      </c>
      <c r="W69" s="183" t="s">
        <v>2751</v>
      </c>
      <c r="X69" s="183" t="s">
        <v>3509</v>
      </c>
      <c r="Y69" s="183" t="s">
        <v>2864</v>
      </c>
      <c r="Z69" s="183" t="s">
        <v>2751</v>
      </c>
      <c r="AA69" s="183" t="s">
        <v>3510</v>
      </c>
      <c r="AB69" s="183" t="s">
        <v>2864</v>
      </c>
      <c r="AC69" s="183" t="s">
        <v>3511</v>
      </c>
      <c r="AD69" s="183" t="s">
        <v>2751</v>
      </c>
      <c r="AE69" s="183" t="s">
        <v>2864</v>
      </c>
      <c r="AF69" s="183" t="s">
        <v>3511</v>
      </c>
      <c r="AG69" s="183" t="s">
        <v>2751</v>
      </c>
      <c r="AH69" s="183" t="s">
        <v>2864</v>
      </c>
      <c r="AI69" s="183" t="s">
        <v>3511</v>
      </c>
      <c r="AJ69" s="183" t="s">
        <v>2751</v>
      </c>
      <c r="AK69" s="183" t="s">
        <v>2864</v>
      </c>
      <c r="AL69" s="183" t="s">
        <v>3512</v>
      </c>
      <c r="AM69" s="183" t="s">
        <v>3088</v>
      </c>
      <c r="AN69" s="183" t="s">
        <v>2864</v>
      </c>
      <c r="AO69" s="183" t="s">
        <v>2751</v>
      </c>
      <c r="AP69" s="183" t="s">
        <v>3088</v>
      </c>
      <c r="AQ69" s="183" t="s">
        <v>2864</v>
      </c>
      <c r="AR69" s="183" t="s">
        <v>2751</v>
      </c>
      <c r="AS69" s="183" t="s">
        <v>3513</v>
      </c>
      <c r="AT69" s="183" t="s">
        <v>2864</v>
      </c>
      <c r="AU69" s="183" t="s">
        <v>2751</v>
      </c>
      <c r="AV69" s="183" t="s">
        <v>2751</v>
      </c>
      <c r="AW69" s="183" t="s">
        <v>2864</v>
      </c>
      <c r="AX69" s="183" t="s">
        <v>2751</v>
      </c>
      <c r="AY69" s="183" t="s">
        <v>2751</v>
      </c>
      <c r="AZ69" s="183" t="s">
        <v>2864</v>
      </c>
      <c r="BA69" s="183" t="s">
        <v>2751</v>
      </c>
      <c r="BB69" s="183" t="s">
        <v>2751</v>
      </c>
      <c r="BC69" s="183" t="s">
        <v>2864</v>
      </c>
      <c r="BD69" s="183" t="s">
        <v>2751</v>
      </c>
      <c r="BE69" s="183" t="s">
        <v>2751</v>
      </c>
      <c r="BF69" s="183" t="s">
        <v>2864</v>
      </c>
      <c r="BG69" s="183" t="s">
        <v>2751</v>
      </c>
      <c r="BH69" s="183" t="s">
        <v>3514</v>
      </c>
      <c r="BI69" s="183" t="s">
        <v>2864</v>
      </c>
      <c r="BJ69" s="183" t="s">
        <v>2751</v>
      </c>
      <c r="BK69" s="183" t="s">
        <v>3515</v>
      </c>
      <c r="BL69" s="183" t="s">
        <v>2864</v>
      </c>
      <c r="BM69" s="183" t="s">
        <v>2751</v>
      </c>
      <c r="BN69" s="183" t="s">
        <v>3516</v>
      </c>
      <c r="BO69" s="183" t="s">
        <v>2864</v>
      </c>
      <c r="BP69" s="183" t="s">
        <v>2751</v>
      </c>
      <c r="BQ69" s="183" t="s">
        <v>3517</v>
      </c>
      <c r="BR69" s="183" t="s">
        <v>2864</v>
      </c>
      <c r="BS69" s="183" t="s">
        <v>2751</v>
      </c>
      <c r="BT69" s="183" t="s">
        <v>3518</v>
      </c>
      <c r="BU69" s="183" t="s">
        <v>2864</v>
      </c>
      <c r="BV69" s="183" t="s">
        <v>2751</v>
      </c>
      <c r="BW69" s="183" t="s">
        <v>3088</v>
      </c>
      <c r="BX69" s="183" t="s">
        <v>2864</v>
      </c>
      <c r="BY69" s="183" t="s">
        <v>3519</v>
      </c>
      <c r="BZ69" s="183" t="s">
        <v>3520</v>
      </c>
      <c r="CA69" s="183" t="s">
        <v>2864</v>
      </c>
      <c r="CB69" s="183" t="s">
        <v>3521</v>
      </c>
      <c r="CC69" s="183" t="s">
        <v>2751</v>
      </c>
      <c r="CD69" s="183" t="s">
        <v>2864</v>
      </c>
      <c r="CE69" s="183" t="s">
        <v>3519</v>
      </c>
      <c r="CF69" s="183" t="s">
        <v>3522</v>
      </c>
      <c r="CG69" s="183" t="s">
        <v>2864</v>
      </c>
      <c r="CH69" s="183" t="s">
        <v>3523</v>
      </c>
      <c r="CI69" s="183" t="s">
        <v>3524</v>
      </c>
      <c r="CJ69" s="183" t="s">
        <v>2864</v>
      </c>
      <c r="CK69" s="183" t="s">
        <v>3519</v>
      </c>
      <c r="CL69" s="183" t="s">
        <v>3525</v>
      </c>
      <c r="CM69" s="183" t="s">
        <v>2864</v>
      </c>
      <c r="CN69" s="183" t="s">
        <v>2751</v>
      </c>
      <c r="CO69" s="183" t="s">
        <v>3088</v>
      </c>
      <c r="CP69" s="183" t="s">
        <v>2864</v>
      </c>
      <c r="CQ69" s="183" t="s">
        <v>2751</v>
      </c>
      <c r="CR69" s="183" t="s">
        <v>3526</v>
      </c>
      <c r="CS69" s="183" t="s">
        <v>2864</v>
      </c>
      <c r="CT69" s="183" t="s">
        <v>3527</v>
      </c>
      <c r="CU69" s="183" t="s">
        <v>3528</v>
      </c>
      <c r="CV69" s="183" t="s">
        <v>2864</v>
      </c>
      <c r="CW69" s="183" t="s">
        <v>3529</v>
      </c>
      <c r="CX69" s="183" t="s">
        <v>3530</v>
      </c>
      <c r="CY69" s="183" t="s">
        <v>2864</v>
      </c>
      <c r="CZ69" s="183" t="s">
        <v>3531</v>
      </c>
      <c r="DA69" s="183" t="s">
        <v>3532</v>
      </c>
      <c r="DB69" s="183" t="s">
        <v>2864</v>
      </c>
      <c r="DC69" s="183" t="s">
        <v>3533</v>
      </c>
      <c r="DD69" s="183" t="s">
        <v>3088</v>
      </c>
      <c r="DE69" s="183" t="s">
        <v>2864</v>
      </c>
      <c r="DF69" s="183" t="s">
        <v>3534</v>
      </c>
      <c r="DG69" s="183" t="s">
        <v>3088</v>
      </c>
      <c r="DH69" s="183" t="s">
        <v>2864</v>
      </c>
      <c r="DI69" s="183" t="s">
        <v>3109</v>
      </c>
      <c r="DJ69" s="183" t="s">
        <v>3088</v>
      </c>
      <c r="DK69" s="183" t="s">
        <v>2864</v>
      </c>
      <c r="DL69" s="183" t="s">
        <v>3512</v>
      </c>
      <c r="DM69" s="183" t="s">
        <v>3088</v>
      </c>
      <c r="DN69" s="183" t="s">
        <v>2864</v>
      </c>
      <c r="DO69" s="183" t="s">
        <v>3109</v>
      </c>
      <c r="DP69" s="183" t="s">
        <v>3088</v>
      </c>
      <c r="DQ69" s="183" t="s">
        <v>2864</v>
      </c>
      <c r="DR69" s="183" t="s">
        <v>2751</v>
      </c>
      <c r="DS69" s="183" t="s">
        <v>3088</v>
      </c>
      <c r="DT69" s="183" t="s">
        <v>2864</v>
      </c>
      <c r="DU69" s="183" t="s">
        <v>2751</v>
      </c>
      <c r="DV69" s="183" t="s">
        <v>3088</v>
      </c>
      <c r="DW69" s="183" t="s">
        <v>2864</v>
      </c>
      <c r="DX69" s="183" t="s">
        <v>2751</v>
      </c>
      <c r="DY69" s="183" t="s">
        <v>3088</v>
      </c>
      <c r="DZ69" s="183" t="s">
        <v>2864</v>
      </c>
      <c r="EA69" s="183" t="s">
        <v>2751</v>
      </c>
      <c r="EB69" s="183" t="s">
        <v>3535</v>
      </c>
      <c r="EC69" s="183" t="s">
        <v>2864</v>
      </c>
      <c r="ED69" s="183" t="s">
        <v>2751</v>
      </c>
      <c r="EE69" s="183" t="s">
        <v>3536</v>
      </c>
      <c r="EF69" s="183" t="s">
        <v>2864</v>
      </c>
      <c r="EG69" s="183" t="s">
        <v>2751</v>
      </c>
      <c r="EH69" s="183" t="s">
        <v>3537</v>
      </c>
      <c r="EI69" s="183" t="s">
        <v>2864</v>
      </c>
      <c r="EJ69" s="183" t="s">
        <v>2751</v>
      </c>
      <c r="EK69" s="183" t="s">
        <v>2751</v>
      </c>
      <c r="EL69" s="183" t="s">
        <v>2864</v>
      </c>
      <c r="EM69" s="183" t="s">
        <v>2751</v>
      </c>
      <c r="EN69" s="183" t="s">
        <v>3538</v>
      </c>
      <c r="EO69" s="183" t="s">
        <v>2864</v>
      </c>
      <c r="EP69" s="183" t="s">
        <v>3088</v>
      </c>
      <c r="EQ69" s="183" t="s">
        <v>3539</v>
      </c>
      <c r="ER69" s="183" t="s">
        <v>2864</v>
      </c>
      <c r="ES69" s="183" t="s">
        <v>3109</v>
      </c>
      <c r="ET69" s="183" t="s">
        <v>3514</v>
      </c>
    </row>
    <row r="70" spans="1:150" x14ac:dyDescent="0.3">
      <c r="A70" s="1"/>
      <c r="B70" s="184" t="s">
        <v>3540</v>
      </c>
      <c r="C70" s="184" t="s">
        <v>555</v>
      </c>
      <c r="D70" s="184" t="s">
        <v>928</v>
      </c>
      <c r="E70" s="184" t="s">
        <v>3541</v>
      </c>
      <c r="F70" s="184" t="s">
        <v>3542</v>
      </c>
      <c r="G70" s="185" t="s">
        <v>2864</v>
      </c>
      <c r="H70" s="185" t="s">
        <v>2751</v>
      </c>
      <c r="I70" s="185" t="s">
        <v>2751</v>
      </c>
      <c r="J70" s="185" t="s">
        <v>2864</v>
      </c>
      <c r="K70" s="185" t="s">
        <v>2751</v>
      </c>
      <c r="L70" s="185" t="s">
        <v>2751</v>
      </c>
      <c r="M70" s="185" t="s">
        <v>2864</v>
      </c>
      <c r="N70" s="185" t="s">
        <v>2751</v>
      </c>
      <c r="O70" s="185" t="s">
        <v>2751</v>
      </c>
      <c r="P70" s="185" t="s">
        <v>2864</v>
      </c>
      <c r="Q70" s="185" t="s">
        <v>2751</v>
      </c>
      <c r="R70" s="185" t="s">
        <v>2751</v>
      </c>
      <c r="S70" s="185" t="s">
        <v>2864</v>
      </c>
      <c r="T70" s="185" t="s">
        <v>2751</v>
      </c>
      <c r="U70" s="185" t="s">
        <v>2751</v>
      </c>
      <c r="V70" s="185" t="s">
        <v>2864</v>
      </c>
      <c r="W70" s="185" t="s">
        <v>2751</v>
      </c>
      <c r="X70" s="185" t="s">
        <v>2751</v>
      </c>
      <c r="Y70" s="185" t="s">
        <v>2864</v>
      </c>
      <c r="Z70" s="185" t="s">
        <v>2751</v>
      </c>
      <c r="AA70" s="185" t="s">
        <v>2751</v>
      </c>
      <c r="AB70" s="185" t="s">
        <v>2864</v>
      </c>
      <c r="AC70" s="185" t="s">
        <v>2751</v>
      </c>
      <c r="AD70" s="185" t="s">
        <v>2751</v>
      </c>
      <c r="AE70" s="185" t="s">
        <v>2864</v>
      </c>
      <c r="AF70" s="185" t="s">
        <v>2751</v>
      </c>
      <c r="AG70" s="185" t="s">
        <v>2751</v>
      </c>
      <c r="AH70" s="185" t="s">
        <v>2864</v>
      </c>
      <c r="AI70" s="185" t="s">
        <v>2751</v>
      </c>
      <c r="AJ70" s="185" t="s">
        <v>2751</v>
      </c>
      <c r="AK70" s="185" t="s">
        <v>2864</v>
      </c>
      <c r="AL70" s="185" t="s">
        <v>2751</v>
      </c>
      <c r="AM70" s="185" t="s">
        <v>2751</v>
      </c>
      <c r="AN70" s="185" t="s">
        <v>2864</v>
      </c>
      <c r="AO70" s="185" t="s">
        <v>2751</v>
      </c>
      <c r="AP70" s="185" t="s">
        <v>2751</v>
      </c>
      <c r="AQ70" s="185" t="s">
        <v>2864</v>
      </c>
      <c r="AR70" s="185" t="s">
        <v>2751</v>
      </c>
      <c r="AS70" s="185" t="s">
        <v>2751</v>
      </c>
      <c r="AT70" s="185" t="s">
        <v>2864</v>
      </c>
      <c r="AU70" s="185" t="s">
        <v>2751</v>
      </c>
      <c r="AV70" s="185" t="s">
        <v>2751</v>
      </c>
      <c r="AW70" s="185" t="s">
        <v>2864</v>
      </c>
      <c r="AX70" s="185" t="s">
        <v>2751</v>
      </c>
      <c r="AY70" s="185" t="s">
        <v>2751</v>
      </c>
      <c r="AZ70" s="185" t="s">
        <v>2864</v>
      </c>
      <c r="BA70" s="185" t="s">
        <v>2751</v>
      </c>
      <c r="BB70" s="185" t="s">
        <v>2751</v>
      </c>
      <c r="BC70" s="185" t="s">
        <v>2864</v>
      </c>
      <c r="BD70" s="185" t="s">
        <v>2751</v>
      </c>
      <c r="BE70" s="185" t="s">
        <v>2751</v>
      </c>
      <c r="BF70" s="185" t="s">
        <v>2864</v>
      </c>
      <c r="BG70" s="185" t="s">
        <v>2751</v>
      </c>
      <c r="BH70" s="185" t="s">
        <v>2751</v>
      </c>
      <c r="BI70" s="185" t="s">
        <v>2864</v>
      </c>
      <c r="BJ70" s="185" t="s">
        <v>2751</v>
      </c>
      <c r="BK70" s="185" t="s">
        <v>2751</v>
      </c>
      <c r="BL70" s="185" t="s">
        <v>2864</v>
      </c>
      <c r="BM70" s="185" t="s">
        <v>2751</v>
      </c>
      <c r="BN70" s="185" t="s">
        <v>2751</v>
      </c>
      <c r="BO70" s="185" t="s">
        <v>2864</v>
      </c>
      <c r="BP70" s="185" t="s">
        <v>2751</v>
      </c>
      <c r="BQ70" s="185" t="s">
        <v>2751</v>
      </c>
      <c r="BR70" s="185" t="s">
        <v>2864</v>
      </c>
      <c r="BS70" s="185" t="s">
        <v>2751</v>
      </c>
      <c r="BT70" s="185" t="s">
        <v>2751</v>
      </c>
      <c r="BU70" s="185" t="s">
        <v>2864</v>
      </c>
      <c r="BV70" s="185" t="s">
        <v>2751</v>
      </c>
      <c r="BW70" s="185" t="s">
        <v>2751</v>
      </c>
      <c r="BX70" s="185" t="s">
        <v>2864</v>
      </c>
      <c r="BY70" s="185" t="s">
        <v>2751</v>
      </c>
      <c r="BZ70" s="185" t="s">
        <v>2751</v>
      </c>
      <c r="CA70" s="185" t="s">
        <v>2864</v>
      </c>
      <c r="CB70" s="185" t="s">
        <v>2751</v>
      </c>
      <c r="CC70" s="185" t="s">
        <v>2751</v>
      </c>
      <c r="CD70" s="185" t="s">
        <v>2864</v>
      </c>
      <c r="CE70" s="185" t="s">
        <v>2751</v>
      </c>
      <c r="CF70" s="185" t="s">
        <v>2751</v>
      </c>
      <c r="CG70" s="185" t="s">
        <v>2864</v>
      </c>
      <c r="CH70" s="185" t="s">
        <v>2751</v>
      </c>
      <c r="CI70" s="185" t="s">
        <v>2751</v>
      </c>
      <c r="CJ70" s="185" t="s">
        <v>2864</v>
      </c>
      <c r="CK70" s="185" t="s">
        <v>2751</v>
      </c>
      <c r="CL70" s="185" t="s">
        <v>2751</v>
      </c>
      <c r="CM70" s="185" t="s">
        <v>2864</v>
      </c>
      <c r="CN70" s="185" t="s">
        <v>2751</v>
      </c>
      <c r="CO70" s="185" t="s">
        <v>2751</v>
      </c>
      <c r="CP70" s="185" t="s">
        <v>2864</v>
      </c>
      <c r="CQ70" s="185" t="s">
        <v>2751</v>
      </c>
      <c r="CR70" s="185" t="s">
        <v>2751</v>
      </c>
      <c r="CS70" s="185" t="s">
        <v>2864</v>
      </c>
      <c r="CT70" s="185" t="s">
        <v>2751</v>
      </c>
      <c r="CU70" s="185" t="s">
        <v>2751</v>
      </c>
      <c r="CV70" s="185" t="s">
        <v>2864</v>
      </c>
      <c r="CW70" s="185" t="s">
        <v>2751</v>
      </c>
      <c r="CX70" s="185" t="s">
        <v>2751</v>
      </c>
      <c r="CY70" s="185" t="s">
        <v>2864</v>
      </c>
      <c r="CZ70" s="185" t="s">
        <v>2751</v>
      </c>
      <c r="DA70" s="185" t="s">
        <v>2751</v>
      </c>
      <c r="DB70" s="185" t="s">
        <v>2864</v>
      </c>
      <c r="DC70" s="185" t="s">
        <v>2751</v>
      </c>
      <c r="DD70" s="185" t="s">
        <v>2751</v>
      </c>
      <c r="DE70" s="185" t="s">
        <v>2864</v>
      </c>
      <c r="DF70" s="185" t="s">
        <v>2751</v>
      </c>
      <c r="DG70" s="185" t="s">
        <v>2751</v>
      </c>
      <c r="DH70" s="185" t="s">
        <v>2864</v>
      </c>
      <c r="DI70" s="185" t="s">
        <v>2751</v>
      </c>
      <c r="DJ70" s="185" t="s">
        <v>2751</v>
      </c>
      <c r="DK70" s="185" t="s">
        <v>2864</v>
      </c>
      <c r="DL70" s="185" t="s">
        <v>2751</v>
      </c>
      <c r="DM70" s="185" t="s">
        <v>2751</v>
      </c>
      <c r="DN70" s="185" t="s">
        <v>2864</v>
      </c>
      <c r="DO70" s="185" t="s">
        <v>2751</v>
      </c>
      <c r="DP70" s="185" t="s">
        <v>2751</v>
      </c>
      <c r="DQ70" s="185" t="s">
        <v>2864</v>
      </c>
      <c r="DR70" s="185" t="s">
        <v>2751</v>
      </c>
      <c r="DS70" s="185" t="s">
        <v>2751</v>
      </c>
      <c r="DT70" s="185" t="s">
        <v>2864</v>
      </c>
      <c r="DU70" s="185" t="s">
        <v>2751</v>
      </c>
      <c r="DV70" s="185" t="s">
        <v>2751</v>
      </c>
      <c r="DW70" s="185" t="s">
        <v>2864</v>
      </c>
      <c r="DX70" s="185" t="s">
        <v>2751</v>
      </c>
      <c r="DY70" s="185" t="s">
        <v>2751</v>
      </c>
      <c r="DZ70" s="185" t="s">
        <v>2864</v>
      </c>
      <c r="EA70" s="185" t="s">
        <v>2751</v>
      </c>
      <c r="EB70" s="185" t="s">
        <v>2751</v>
      </c>
      <c r="EC70" s="185" t="s">
        <v>2864</v>
      </c>
      <c r="ED70" s="185" t="s">
        <v>2751</v>
      </c>
      <c r="EE70" s="185" t="s">
        <v>2751</v>
      </c>
      <c r="EF70" s="185" t="s">
        <v>2864</v>
      </c>
      <c r="EG70" s="185" t="s">
        <v>2751</v>
      </c>
      <c r="EH70" s="185" t="s">
        <v>2751</v>
      </c>
      <c r="EI70" s="185" t="s">
        <v>2864</v>
      </c>
      <c r="EJ70" s="185" t="s">
        <v>2751</v>
      </c>
      <c r="EK70" s="185" t="s">
        <v>2751</v>
      </c>
      <c r="EL70" s="185" t="s">
        <v>2864</v>
      </c>
      <c r="EM70" s="185" t="s">
        <v>2751</v>
      </c>
      <c r="EN70" s="185" t="s">
        <v>2751</v>
      </c>
      <c r="EO70" s="185" t="s">
        <v>2864</v>
      </c>
      <c r="EP70" s="185" t="s">
        <v>2751</v>
      </c>
      <c r="EQ70" s="185" t="s">
        <v>2751</v>
      </c>
      <c r="ER70" s="185" t="s">
        <v>2864</v>
      </c>
      <c r="ES70" s="185" t="s">
        <v>2751</v>
      </c>
      <c r="ET70" s="185" t="s">
        <v>2751</v>
      </c>
    </row>
    <row r="71" spans="1:150" x14ac:dyDescent="0.3">
      <c r="A71" s="1"/>
      <c r="B71" s="184" t="s">
        <v>3543</v>
      </c>
      <c r="C71" s="184" t="s">
        <v>555</v>
      </c>
      <c r="D71" s="184" t="s">
        <v>928</v>
      </c>
      <c r="E71" s="184" t="s">
        <v>3544</v>
      </c>
      <c r="F71" s="184" t="s">
        <v>3545</v>
      </c>
      <c r="G71" s="185" t="s">
        <v>2864</v>
      </c>
      <c r="H71" s="185" t="s">
        <v>3502</v>
      </c>
      <c r="I71" s="185" t="s">
        <v>3088</v>
      </c>
      <c r="J71" s="185" t="s">
        <v>2864</v>
      </c>
      <c r="K71" s="185" t="s">
        <v>3503</v>
      </c>
      <c r="L71" s="185" t="s">
        <v>3504</v>
      </c>
      <c r="M71" s="185" t="s">
        <v>2864</v>
      </c>
      <c r="N71" s="185" t="s">
        <v>2751</v>
      </c>
      <c r="O71" s="185" t="s">
        <v>3088</v>
      </c>
      <c r="P71" s="185" t="s">
        <v>2864</v>
      </c>
      <c r="Q71" s="185" t="s">
        <v>3505</v>
      </c>
      <c r="R71" s="185" t="s">
        <v>3506</v>
      </c>
      <c r="S71" s="185" t="s">
        <v>2864</v>
      </c>
      <c r="T71" s="185" t="s">
        <v>3507</v>
      </c>
      <c r="U71" s="185" t="s">
        <v>3508</v>
      </c>
      <c r="V71" s="185" t="s">
        <v>2864</v>
      </c>
      <c r="W71" s="185" t="s">
        <v>2751</v>
      </c>
      <c r="X71" s="185" t="s">
        <v>3509</v>
      </c>
      <c r="Y71" s="185" t="s">
        <v>2864</v>
      </c>
      <c r="Z71" s="185" t="s">
        <v>2751</v>
      </c>
      <c r="AA71" s="185" t="s">
        <v>3510</v>
      </c>
      <c r="AB71" s="185" t="s">
        <v>2864</v>
      </c>
      <c r="AC71" s="185" t="s">
        <v>3511</v>
      </c>
      <c r="AD71" s="185" t="s">
        <v>2751</v>
      </c>
      <c r="AE71" s="185" t="s">
        <v>2864</v>
      </c>
      <c r="AF71" s="185" t="s">
        <v>3511</v>
      </c>
      <c r="AG71" s="185" t="s">
        <v>2751</v>
      </c>
      <c r="AH71" s="185" t="s">
        <v>2864</v>
      </c>
      <c r="AI71" s="185" t="s">
        <v>3511</v>
      </c>
      <c r="AJ71" s="185" t="s">
        <v>2751</v>
      </c>
      <c r="AK71" s="185" t="s">
        <v>2864</v>
      </c>
      <c r="AL71" s="185" t="s">
        <v>3512</v>
      </c>
      <c r="AM71" s="185" t="s">
        <v>3088</v>
      </c>
      <c r="AN71" s="185" t="s">
        <v>2864</v>
      </c>
      <c r="AO71" s="185" t="s">
        <v>2751</v>
      </c>
      <c r="AP71" s="185" t="s">
        <v>3088</v>
      </c>
      <c r="AQ71" s="185" t="s">
        <v>2864</v>
      </c>
      <c r="AR71" s="185" t="s">
        <v>2751</v>
      </c>
      <c r="AS71" s="185" t="s">
        <v>3513</v>
      </c>
      <c r="AT71" s="185" t="s">
        <v>2864</v>
      </c>
      <c r="AU71" s="185" t="s">
        <v>2751</v>
      </c>
      <c r="AV71" s="185" t="s">
        <v>2751</v>
      </c>
      <c r="AW71" s="185" t="s">
        <v>2864</v>
      </c>
      <c r="AX71" s="185" t="s">
        <v>2751</v>
      </c>
      <c r="AY71" s="185" t="s">
        <v>2751</v>
      </c>
      <c r="AZ71" s="185" t="s">
        <v>2864</v>
      </c>
      <c r="BA71" s="185" t="s">
        <v>2751</v>
      </c>
      <c r="BB71" s="185" t="s">
        <v>2751</v>
      </c>
      <c r="BC71" s="185" t="s">
        <v>2864</v>
      </c>
      <c r="BD71" s="185" t="s">
        <v>2751</v>
      </c>
      <c r="BE71" s="185" t="s">
        <v>2751</v>
      </c>
      <c r="BF71" s="185" t="s">
        <v>2864</v>
      </c>
      <c r="BG71" s="185" t="s">
        <v>2751</v>
      </c>
      <c r="BH71" s="185" t="s">
        <v>3514</v>
      </c>
      <c r="BI71" s="185" t="s">
        <v>2864</v>
      </c>
      <c r="BJ71" s="185" t="s">
        <v>2751</v>
      </c>
      <c r="BK71" s="185" t="s">
        <v>3515</v>
      </c>
      <c r="BL71" s="185" t="s">
        <v>2864</v>
      </c>
      <c r="BM71" s="185" t="s">
        <v>2751</v>
      </c>
      <c r="BN71" s="185" t="s">
        <v>3516</v>
      </c>
      <c r="BO71" s="185" t="s">
        <v>2864</v>
      </c>
      <c r="BP71" s="185" t="s">
        <v>2751</v>
      </c>
      <c r="BQ71" s="185" t="s">
        <v>3517</v>
      </c>
      <c r="BR71" s="185" t="s">
        <v>2864</v>
      </c>
      <c r="BS71" s="185" t="s">
        <v>2751</v>
      </c>
      <c r="BT71" s="185" t="s">
        <v>3518</v>
      </c>
      <c r="BU71" s="185" t="s">
        <v>2864</v>
      </c>
      <c r="BV71" s="185" t="s">
        <v>2751</v>
      </c>
      <c r="BW71" s="185" t="s">
        <v>3088</v>
      </c>
      <c r="BX71" s="185" t="s">
        <v>2864</v>
      </c>
      <c r="BY71" s="185" t="s">
        <v>3519</v>
      </c>
      <c r="BZ71" s="185" t="s">
        <v>3520</v>
      </c>
      <c r="CA71" s="185" t="s">
        <v>2864</v>
      </c>
      <c r="CB71" s="185" t="s">
        <v>3521</v>
      </c>
      <c r="CC71" s="185" t="s">
        <v>2751</v>
      </c>
      <c r="CD71" s="185" t="s">
        <v>2864</v>
      </c>
      <c r="CE71" s="185" t="s">
        <v>3519</v>
      </c>
      <c r="CF71" s="185" t="s">
        <v>3522</v>
      </c>
      <c r="CG71" s="185" t="s">
        <v>2864</v>
      </c>
      <c r="CH71" s="185" t="s">
        <v>3523</v>
      </c>
      <c r="CI71" s="185" t="s">
        <v>3524</v>
      </c>
      <c r="CJ71" s="185" t="s">
        <v>2864</v>
      </c>
      <c r="CK71" s="185" t="s">
        <v>3519</v>
      </c>
      <c r="CL71" s="185" t="s">
        <v>3525</v>
      </c>
      <c r="CM71" s="185" t="s">
        <v>2864</v>
      </c>
      <c r="CN71" s="185" t="s">
        <v>2751</v>
      </c>
      <c r="CO71" s="185" t="s">
        <v>3088</v>
      </c>
      <c r="CP71" s="185" t="s">
        <v>2864</v>
      </c>
      <c r="CQ71" s="185" t="s">
        <v>2751</v>
      </c>
      <c r="CR71" s="185" t="s">
        <v>3526</v>
      </c>
      <c r="CS71" s="185" t="s">
        <v>2864</v>
      </c>
      <c r="CT71" s="185" t="s">
        <v>3527</v>
      </c>
      <c r="CU71" s="185" t="s">
        <v>3528</v>
      </c>
      <c r="CV71" s="185" t="s">
        <v>2864</v>
      </c>
      <c r="CW71" s="185" t="s">
        <v>3529</v>
      </c>
      <c r="CX71" s="185" t="s">
        <v>3530</v>
      </c>
      <c r="CY71" s="185" t="s">
        <v>2864</v>
      </c>
      <c r="CZ71" s="185" t="s">
        <v>3531</v>
      </c>
      <c r="DA71" s="185" t="s">
        <v>3532</v>
      </c>
      <c r="DB71" s="185" t="s">
        <v>2864</v>
      </c>
      <c r="DC71" s="185" t="s">
        <v>3533</v>
      </c>
      <c r="DD71" s="185" t="s">
        <v>3088</v>
      </c>
      <c r="DE71" s="185" t="s">
        <v>2864</v>
      </c>
      <c r="DF71" s="185" t="s">
        <v>3534</v>
      </c>
      <c r="DG71" s="185" t="s">
        <v>3088</v>
      </c>
      <c r="DH71" s="185" t="s">
        <v>2864</v>
      </c>
      <c r="DI71" s="185" t="s">
        <v>3109</v>
      </c>
      <c r="DJ71" s="185" t="s">
        <v>3088</v>
      </c>
      <c r="DK71" s="185" t="s">
        <v>2864</v>
      </c>
      <c r="DL71" s="185" t="s">
        <v>3512</v>
      </c>
      <c r="DM71" s="185" t="s">
        <v>3088</v>
      </c>
      <c r="DN71" s="185" t="s">
        <v>2864</v>
      </c>
      <c r="DO71" s="185" t="s">
        <v>3109</v>
      </c>
      <c r="DP71" s="185" t="s">
        <v>3088</v>
      </c>
      <c r="DQ71" s="185" t="s">
        <v>2864</v>
      </c>
      <c r="DR71" s="185" t="s">
        <v>2751</v>
      </c>
      <c r="DS71" s="185" t="s">
        <v>3088</v>
      </c>
      <c r="DT71" s="185" t="s">
        <v>2864</v>
      </c>
      <c r="DU71" s="185" t="s">
        <v>2751</v>
      </c>
      <c r="DV71" s="185" t="s">
        <v>3088</v>
      </c>
      <c r="DW71" s="185" t="s">
        <v>2864</v>
      </c>
      <c r="DX71" s="185" t="s">
        <v>2751</v>
      </c>
      <c r="DY71" s="185" t="s">
        <v>3088</v>
      </c>
      <c r="DZ71" s="185" t="s">
        <v>2864</v>
      </c>
      <c r="EA71" s="185" t="s">
        <v>2751</v>
      </c>
      <c r="EB71" s="185" t="s">
        <v>3535</v>
      </c>
      <c r="EC71" s="185" t="s">
        <v>2864</v>
      </c>
      <c r="ED71" s="185" t="s">
        <v>2751</v>
      </c>
      <c r="EE71" s="185" t="s">
        <v>3536</v>
      </c>
      <c r="EF71" s="185" t="s">
        <v>2864</v>
      </c>
      <c r="EG71" s="185" t="s">
        <v>2751</v>
      </c>
      <c r="EH71" s="185" t="s">
        <v>3537</v>
      </c>
      <c r="EI71" s="185" t="s">
        <v>2864</v>
      </c>
      <c r="EJ71" s="185" t="s">
        <v>2751</v>
      </c>
      <c r="EK71" s="185" t="s">
        <v>2751</v>
      </c>
      <c r="EL71" s="185" t="s">
        <v>2864</v>
      </c>
      <c r="EM71" s="185" t="s">
        <v>2751</v>
      </c>
      <c r="EN71" s="185" t="s">
        <v>3538</v>
      </c>
      <c r="EO71" s="185" t="s">
        <v>2864</v>
      </c>
      <c r="EP71" s="185" t="s">
        <v>3088</v>
      </c>
      <c r="EQ71" s="185" t="s">
        <v>3539</v>
      </c>
      <c r="ER71" s="185" t="s">
        <v>2864</v>
      </c>
      <c r="ES71" s="185" t="s">
        <v>3109</v>
      </c>
      <c r="ET71" s="185" t="s">
        <v>3514</v>
      </c>
    </row>
    <row r="72" spans="1:150" x14ac:dyDescent="0.3">
      <c r="A72" s="1"/>
      <c r="B72" s="183" t="s">
        <v>3546</v>
      </c>
      <c r="C72" s="183" t="s">
        <v>99</v>
      </c>
      <c r="D72" s="183" t="s">
        <v>3547</v>
      </c>
      <c r="E72" s="183" t="s">
        <v>3548</v>
      </c>
      <c r="F72" s="183" t="s">
        <v>3549</v>
      </c>
      <c r="G72" s="183" t="s">
        <v>2864</v>
      </c>
      <c r="H72" s="183" t="s">
        <v>2751</v>
      </c>
      <c r="I72" s="183" t="s">
        <v>2751</v>
      </c>
      <c r="J72" s="183" t="s">
        <v>2864</v>
      </c>
      <c r="K72" s="183" t="s">
        <v>2751</v>
      </c>
      <c r="L72" s="183" t="s">
        <v>2751</v>
      </c>
      <c r="M72" s="183" t="s">
        <v>2864</v>
      </c>
      <c r="N72" s="183" t="s">
        <v>2751</v>
      </c>
      <c r="O72" s="183" t="s">
        <v>2751</v>
      </c>
      <c r="P72" s="183" t="s">
        <v>2864</v>
      </c>
      <c r="Q72" s="183" t="s">
        <v>2751</v>
      </c>
      <c r="R72" s="183" t="s">
        <v>2751</v>
      </c>
      <c r="S72" s="183" t="s">
        <v>2864</v>
      </c>
      <c r="T72" s="183" t="s">
        <v>2751</v>
      </c>
      <c r="U72" s="183" t="s">
        <v>2751</v>
      </c>
      <c r="V72" s="183" t="s">
        <v>2864</v>
      </c>
      <c r="W72" s="183" t="s">
        <v>2751</v>
      </c>
      <c r="X72" s="183" t="s">
        <v>2751</v>
      </c>
      <c r="Y72" s="183" t="s">
        <v>2864</v>
      </c>
      <c r="Z72" s="183" t="s">
        <v>2751</v>
      </c>
      <c r="AA72" s="183" t="s">
        <v>2751</v>
      </c>
      <c r="AB72" s="183" t="s">
        <v>2864</v>
      </c>
      <c r="AC72" s="183" t="s">
        <v>2751</v>
      </c>
      <c r="AD72" s="183" t="s">
        <v>2751</v>
      </c>
      <c r="AE72" s="183" t="s">
        <v>2864</v>
      </c>
      <c r="AF72" s="183" t="s">
        <v>2751</v>
      </c>
      <c r="AG72" s="183" t="s">
        <v>2751</v>
      </c>
      <c r="AH72" s="183" t="s">
        <v>2864</v>
      </c>
      <c r="AI72" s="183" t="s">
        <v>2751</v>
      </c>
      <c r="AJ72" s="183" t="s">
        <v>2751</v>
      </c>
      <c r="AK72" s="183" t="s">
        <v>2864</v>
      </c>
      <c r="AL72" s="183" t="s">
        <v>2751</v>
      </c>
      <c r="AM72" s="183" t="s">
        <v>2751</v>
      </c>
      <c r="AN72" s="183" t="s">
        <v>2864</v>
      </c>
      <c r="AO72" s="183" t="s">
        <v>2751</v>
      </c>
      <c r="AP72" s="183" t="s">
        <v>2751</v>
      </c>
      <c r="AQ72" s="183" t="s">
        <v>2864</v>
      </c>
      <c r="AR72" s="183" t="s">
        <v>2751</v>
      </c>
      <c r="AS72" s="183" t="s">
        <v>2751</v>
      </c>
      <c r="AT72" s="183" t="s">
        <v>2864</v>
      </c>
      <c r="AU72" s="183" t="s">
        <v>2751</v>
      </c>
      <c r="AV72" s="183" t="s">
        <v>2751</v>
      </c>
      <c r="AW72" s="183" t="s">
        <v>2864</v>
      </c>
      <c r="AX72" s="183" t="s">
        <v>2751</v>
      </c>
      <c r="AY72" s="183" t="s">
        <v>2751</v>
      </c>
      <c r="AZ72" s="183" t="s">
        <v>2864</v>
      </c>
      <c r="BA72" s="183" t="s">
        <v>2751</v>
      </c>
      <c r="BB72" s="183" t="s">
        <v>2751</v>
      </c>
      <c r="BC72" s="183" t="s">
        <v>2864</v>
      </c>
      <c r="BD72" s="183" t="s">
        <v>2751</v>
      </c>
      <c r="BE72" s="183" t="s">
        <v>2751</v>
      </c>
      <c r="BF72" s="183" t="s">
        <v>2864</v>
      </c>
      <c r="BG72" s="183" t="s">
        <v>2751</v>
      </c>
      <c r="BH72" s="183" t="s">
        <v>2751</v>
      </c>
      <c r="BI72" s="183" t="s">
        <v>2864</v>
      </c>
      <c r="BJ72" s="183" t="s">
        <v>2751</v>
      </c>
      <c r="BK72" s="183" t="s">
        <v>2751</v>
      </c>
      <c r="BL72" s="183" t="s">
        <v>2864</v>
      </c>
      <c r="BM72" s="183" t="s">
        <v>2751</v>
      </c>
      <c r="BN72" s="183" t="s">
        <v>2751</v>
      </c>
      <c r="BO72" s="183" t="s">
        <v>2864</v>
      </c>
      <c r="BP72" s="183" t="s">
        <v>2751</v>
      </c>
      <c r="BQ72" s="183" t="s">
        <v>2751</v>
      </c>
      <c r="BR72" s="183" t="s">
        <v>2864</v>
      </c>
      <c r="BS72" s="183" t="s">
        <v>2751</v>
      </c>
      <c r="BT72" s="183" t="s">
        <v>2751</v>
      </c>
      <c r="BU72" s="183" t="s">
        <v>2864</v>
      </c>
      <c r="BV72" s="183" t="s">
        <v>2751</v>
      </c>
      <c r="BW72" s="183" t="s">
        <v>2751</v>
      </c>
      <c r="BX72" s="183" t="s">
        <v>2864</v>
      </c>
      <c r="BY72" s="183" t="s">
        <v>2751</v>
      </c>
      <c r="BZ72" s="183" t="s">
        <v>2751</v>
      </c>
      <c r="CA72" s="183" t="s">
        <v>2864</v>
      </c>
      <c r="CB72" s="183" t="s">
        <v>2751</v>
      </c>
      <c r="CC72" s="183" t="s">
        <v>2751</v>
      </c>
      <c r="CD72" s="183" t="s">
        <v>2864</v>
      </c>
      <c r="CE72" s="183" t="s">
        <v>2751</v>
      </c>
      <c r="CF72" s="183" t="s">
        <v>2751</v>
      </c>
      <c r="CG72" s="183" t="s">
        <v>2864</v>
      </c>
      <c r="CH72" s="183" t="s">
        <v>2751</v>
      </c>
      <c r="CI72" s="183" t="s">
        <v>2751</v>
      </c>
      <c r="CJ72" s="183" t="s">
        <v>2864</v>
      </c>
      <c r="CK72" s="183" t="s">
        <v>2751</v>
      </c>
      <c r="CL72" s="183" t="s">
        <v>2751</v>
      </c>
      <c r="CM72" s="183" t="s">
        <v>2864</v>
      </c>
      <c r="CN72" s="183" t="s">
        <v>2751</v>
      </c>
      <c r="CO72" s="183" t="s">
        <v>2751</v>
      </c>
      <c r="CP72" s="183" t="s">
        <v>2864</v>
      </c>
      <c r="CQ72" s="183" t="s">
        <v>2751</v>
      </c>
      <c r="CR72" s="183" t="s">
        <v>2751</v>
      </c>
      <c r="CS72" s="183" t="s">
        <v>2864</v>
      </c>
      <c r="CT72" s="183" t="s">
        <v>2751</v>
      </c>
      <c r="CU72" s="183" t="s">
        <v>2751</v>
      </c>
      <c r="CV72" s="183" t="s">
        <v>2864</v>
      </c>
      <c r="CW72" s="183" t="s">
        <v>2751</v>
      </c>
      <c r="CX72" s="183" t="s">
        <v>2751</v>
      </c>
      <c r="CY72" s="183" t="s">
        <v>2864</v>
      </c>
      <c r="CZ72" s="183" t="s">
        <v>2751</v>
      </c>
      <c r="DA72" s="183" t="s">
        <v>2751</v>
      </c>
      <c r="DB72" s="183" t="s">
        <v>2864</v>
      </c>
      <c r="DC72" s="183" t="s">
        <v>2751</v>
      </c>
      <c r="DD72" s="183" t="s">
        <v>2751</v>
      </c>
      <c r="DE72" s="183" t="s">
        <v>2864</v>
      </c>
      <c r="DF72" s="183" t="s">
        <v>2751</v>
      </c>
      <c r="DG72" s="183" t="s">
        <v>2751</v>
      </c>
      <c r="DH72" s="183" t="s">
        <v>2864</v>
      </c>
      <c r="DI72" s="183" t="s">
        <v>2751</v>
      </c>
      <c r="DJ72" s="183" t="s">
        <v>2751</v>
      </c>
      <c r="DK72" s="183" t="s">
        <v>2864</v>
      </c>
      <c r="DL72" s="183" t="s">
        <v>2751</v>
      </c>
      <c r="DM72" s="183" t="s">
        <v>2751</v>
      </c>
      <c r="DN72" s="183" t="s">
        <v>2864</v>
      </c>
      <c r="DO72" s="183" t="s">
        <v>2751</v>
      </c>
      <c r="DP72" s="183" t="s">
        <v>2751</v>
      </c>
      <c r="DQ72" s="183" t="s">
        <v>2864</v>
      </c>
      <c r="DR72" s="183" t="s">
        <v>2751</v>
      </c>
      <c r="DS72" s="183" t="s">
        <v>2751</v>
      </c>
      <c r="DT72" s="183" t="s">
        <v>2864</v>
      </c>
      <c r="DU72" s="183" t="s">
        <v>2751</v>
      </c>
      <c r="DV72" s="183" t="s">
        <v>2751</v>
      </c>
      <c r="DW72" s="183" t="s">
        <v>2864</v>
      </c>
      <c r="DX72" s="183" t="s">
        <v>2751</v>
      </c>
      <c r="DY72" s="183" t="s">
        <v>2751</v>
      </c>
      <c r="DZ72" s="183" t="s">
        <v>2864</v>
      </c>
      <c r="EA72" s="183" t="s">
        <v>2751</v>
      </c>
      <c r="EB72" s="183" t="s">
        <v>2751</v>
      </c>
      <c r="EC72" s="183" t="s">
        <v>2864</v>
      </c>
      <c r="ED72" s="183" t="s">
        <v>2751</v>
      </c>
      <c r="EE72" s="183" t="s">
        <v>2751</v>
      </c>
      <c r="EF72" s="183" t="s">
        <v>2864</v>
      </c>
      <c r="EG72" s="183" t="s">
        <v>2751</v>
      </c>
      <c r="EH72" s="183" t="s">
        <v>2751</v>
      </c>
      <c r="EI72" s="183" t="s">
        <v>2864</v>
      </c>
      <c r="EJ72" s="183" t="s">
        <v>2751</v>
      </c>
      <c r="EK72" s="183" t="s">
        <v>2751</v>
      </c>
      <c r="EL72" s="183" t="s">
        <v>2864</v>
      </c>
      <c r="EM72" s="183" t="s">
        <v>2751</v>
      </c>
      <c r="EN72" s="183" t="s">
        <v>2751</v>
      </c>
      <c r="EO72" s="183" t="s">
        <v>2864</v>
      </c>
      <c r="EP72" s="183" t="s">
        <v>2751</v>
      </c>
      <c r="EQ72" s="183" t="s">
        <v>2751</v>
      </c>
      <c r="ER72" s="183" t="s">
        <v>2864</v>
      </c>
      <c r="ES72" s="183" t="s">
        <v>2751</v>
      </c>
      <c r="ET72" s="183" t="s">
        <v>2751</v>
      </c>
    </row>
    <row r="73" spans="1:150" x14ac:dyDescent="0.3">
      <c r="A73" s="1"/>
      <c r="B73" s="184" t="s">
        <v>3550</v>
      </c>
      <c r="C73" s="184" t="s">
        <v>99</v>
      </c>
      <c r="D73" s="184" t="s">
        <v>3547</v>
      </c>
      <c r="E73" s="184" t="s">
        <v>3551</v>
      </c>
      <c r="F73" s="184" t="s">
        <v>3552</v>
      </c>
      <c r="G73" s="185" t="s">
        <v>2864</v>
      </c>
      <c r="H73" s="185" t="s">
        <v>2751</v>
      </c>
      <c r="I73" s="185" t="s">
        <v>2751</v>
      </c>
      <c r="J73" s="185" t="s">
        <v>2864</v>
      </c>
      <c r="K73" s="185" t="s">
        <v>2751</v>
      </c>
      <c r="L73" s="185" t="s">
        <v>2751</v>
      </c>
      <c r="M73" s="185" t="s">
        <v>2864</v>
      </c>
      <c r="N73" s="185" t="s">
        <v>2751</v>
      </c>
      <c r="O73" s="185" t="s">
        <v>2751</v>
      </c>
      <c r="P73" s="185" t="s">
        <v>2864</v>
      </c>
      <c r="Q73" s="185" t="s">
        <v>2751</v>
      </c>
      <c r="R73" s="185" t="s">
        <v>2751</v>
      </c>
      <c r="S73" s="185" t="s">
        <v>2864</v>
      </c>
      <c r="T73" s="185" t="s">
        <v>2751</v>
      </c>
      <c r="U73" s="185" t="s">
        <v>2751</v>
      </c>
      <c r="V73" s="185" t="s">
        <v>2864</v>
      </c>
      <c r="W73" s="185" t="s">
        <v>2751</v>
      </c>
      <c r="X73" s="185" t="s">
        <v>2751</v>
      </c>
      <c r="Y73" s="185" t="s">
        <v>2864</v>
      </c>
      <c r="Z73" s="185" t="s">
        <v>2751</v>
      </c>
      <c r="AA73" s="185" t="s">
        <v>2751</v>
      </c>
      <c r="AB73" s="185" t="s">
        <v>2864</v>
      </c>
      <c r="AC73" s="185" t="s">
        <v>2751</v>
      </c>
      <c r="AD73" s="185" t="s">
        <v>2751</v>
      </c>
      <c r="AE73" s="185" t="s">
        <v>2864</v>
      </c>
      <c r="AF73" s="185" t="s">
        <v>2751</v>
      </c>
      <c r="AG73" s="185" t="s">
        <v>2751</v>
      </c>
      <c r="AH73" s="185" t="s">
        <v>2864</v>
      </c>
      <c r="AI73" s="185" t="s">
        <v>2751</v>
      </c>
      <c r="AJ73" s="185" t="s">
        <v>2751</v>
      </c>
      <c r="AK73" s="185" t="s">
        <v>2864</v>
      </c>
      <c r="AL73" s="185" t="s">
        <v>2751</v>
      </c>
      <c r="AM73" s="185" t="s">
        <v>2751</v>
      </c>
      <c r="AN73" s="185" t="s">
        <v>2864</v>
      </c>
      <c r="AO73" s="185" t="s">
        <v>2751</v>
      </c>
      <c r="AP73" s="185" t="s">
        <v>2751</v>
      </c>
      <c r="AQ73" s="185" t="s">
        <v>2864</v>
      </c>
      <c r="AR73" s="185" t="s">
        <v>2751</v>
      </c>
      <c r="AS73" s="185" t="s">
        <v>2751</v>
      </c>
      <c r="AT73" s="185" t="s">
        <v>2864</v>
      </c>
      <c r="AU73" s="185" t="s">
        <v>2751</v>
      </c>
      <c r="AV73" s="185" t="s">
        <v>2751</v>
      </c>
      <c r="AW73" s="185" t="s">
        <v>2864</v>
      </c>
      <c r="AX73" s="185" t="s">
        <v>2751</v>
      </c>
      <c r="AY73" s="185" t="s">
        <v>2751</v>
      </c>
      <c r="AZ73" s="185" t="s">
        <v>2864</v>
      </c>
      <c r="BA73" s="185" t="s">
        <v>2751</v>
      </c>
      <c r="BB73" s="185" t="s">
        <v>2751</v>
      </c>
      <c r="BC73" s="185" t="s">
        <v>2864</v>
      </c>
      <c r="BD73" s="185" t="s">
        <v>2751</v>
      </c>
      <c r="BE73" s="185" t="s">
        <v>2751</v>
      </c>
      <c r="BF73" s="185" t="s">
        <v>2864</v>
      </c>
      <c r="BG73" s="185" t="s">
        <v>2751</v>
      </c>
      <c r="BH73" s="185" t="s">
        <v>2751</v>
      </c>
      <c r="BI73" s="185" t="s">
        <v>2864</v>
      </c>
      <c r="BJ73" s="185" t="s">
        <v>2751</v>
      </c>
      <c r="BK73" s="185" t="s">
        <v>2751</v>
      </c>
      <c r="BL73" s="185" t="s">
        <v>2864</v>
      </c>
      <c r="BM73" s="185" t="s">
        <v>2751</v>
      </c>
      <c r="BN73" s="185" t="s">
        <v>2751</v>
      </c>
      <c r="BO73" s="185" t="s">
        <v>2864</v>
      </c>
      <c r="BP73" s="185" t="s">
        <v>2751</v>
      </c>
      <c r="BQ73" s="185" t="s">
        <v>2751</v>
      </c>
      <c r="BR73" s="185" t="s">
        <v>2864</v>
      </c>
      <c r="BS73" s="185" t="s">
        <v>2751</v>
      </c>
      <c r="BT73" s="185" t="s">
        <v>2751</v>
      </c>
      <c r="BU73" s="185" t="s">
        <v>2864</v>
      </c>
      <c r="BV73" s="185" t="s">
        <v>2751</v>
      </c>
      <c r="BW73" s="185" t="s">
        <v>2751</v>
      </c>
      <c r="BX73" s="185" t="s">
        <v>2864</v>
      </c>
      <c r="BY73" s="185" t="s">
        <v>2751</v>
      </c>
      <c r="BZ73" s="185" t="s">
        <v>2751</v>
      </c>
      <c r="CA73" s="185" t="s">
        <v>2864</v>
      </c>
      <c r="CB73" s="185" t="s">
        <v>2751</v>
      </c>
      <c r="CC73" s="185" t="s">
        <v>2751</v>
      </c>
      <c r="CD73" s="185" t="s">
        <v>2864</v>
      </c>
      <c r="CE73" s="185" t="s">
        <v>2751</v>
      </c>
      <c r="CF73" s="185" t="s">
        <v>2751</v>
      </c>
      <c r="CG73" s="185" t="s">
        <v>2864</v>
      </c>
      <c r="CH73" s="185" t="s">
        <v>2751</v>
      </c>
      <c r="CI73" s="185" t="s">
        <v>2751</v>
      </c>
      <c r="CJ73" s="185" t="s">
        <v>2864</v>
      </c>
      <c r="CK73" s="185" t="s">
        <v>2751</v>
      </c>
      <c r="CL73" s="185" t="s">
        <v>2751</v>
      </c>
      <c r="CM73" s="185" t="s">
        <v>2864</v>
      </c>
      <c r="CN73" s="185" t="s">
        <v>2751</v>
      </c>
      <c r="CO73" s="185" t="s">
        <v>2751</v>
      </c>
      <c r="CP73" s="185" t="s">
        <v>2864</v>
      </c>
      <c r="CQ73" s="185" t="s">
        <v>2751</v>
      </c>
      <c r="CR73" s="185" t="s">
        <v>2751</v>
      </c>
      <c r="CS73" s="185" t="s">
        <v>2864</v>
      </c>
      <c r="CT73" s="185" t="s">
        <v>2751</v>
      </c>
      <c r="CU73" s="185" t="s">
        <v>2751</v>
      </c>
      <c r="CV73" s="185" t="s">
        <v>2864</v>
      </c>
      <c r="CW73" s="185" t="s">
        <v>2751</v>
      </c>
      <c r="CX73" s="185" t="s">
        <v>2751</v>
      </c>
      <c r="CY73" s="185" t="s">
        <v>2864</v>
      </c>
      <c r="CZ73" s="185" t="s">
        <v>2751</v>
      </c>
      <c r="DA73" s="185" t="s">
        <v>2751</v>
      </c>
      <c r="DB73" s="185" t="s">
        <v>2864</v>
      </c>
      <c r="DC73" s="185" t="s">
        <v>2751</v>
      </c>
      <c r="DD73" s="185" t="s">
        <v>2751</v>
      </c>
      <c r="DE73" s="185" t="s">
        <v>2864</v>
      </c>
      <c r="DF73" s="185" t="s">
        <v>2751</v>
      </c>
      <c r="DG73" s="185" t="s">
        <v>2751</v>
      </c>
      <c r="DH73" s="185" t="s">
        <v>2864</v>
      </c>
      <c r="DI73" s="185" t="s">
        <v>2751</v>
      </c>
      <c r="DJ73" s="185" t="s">
        <v>2751</v>
      </c>
      <c r="DK73" s="185" t="s">
        <v>2864</v>
      </c>
      <c r="DL73" s="185" t="s">
        <v>2751</v>
      </c>
      <c r="DM73" s="185" t="s">
        <v>2751</v>
      </c>
      <c r="DN73" s="185" t="s">
        <v>2864</v>
      </c>
      <c r="DO73" s="185" t="s">
        <v>2751</v>
      </c>
      <c r="DP73" s="185" t="s">
        <v>2751</v>
      </c>
      <c r="DQ73" s="185" t="s">
        <v>2864</v>
      </c>
      <c r="DR73" s="185" t="s">
        <v>2751</v>
      </c>
      <c r="DS73" s="185" t="s">
        <v>2751</v>
      </c>
      <c r="DT73" s="185" t="s">
        <v>2864</v>
      </c>
      <c r="DU73" s="185" t="s">
        <v>2751</v>
      </c>
      <c r="DV73" s="185" t="s">
        <v>2751</v>
      </c>
      <c r="DW73" s="185" t="s">
        <v>2864</v>
      </c>
      <c r="DX73" s="185" t="s">
        <v>2751</v>
      </c>
      <c r="DY73" s="185" t="s">
        <v>2751</v>
      </c>
      <c r="DZ73" s="185" t="s">
        <v>2864</v>
      </c>
      <c r="EA73" s="185" t="s">
        <v>2751</v>
      </c>
      <c r="EB73" s="185" t="s">
        <v>2751</v>
      </c>
      <c r="EC73" s="185" t="s">
        <v>2864</v>
      </c>
      <c r="ED73" s="185" t="s">
        <v>2751</v>
      </c>
      <c r="EE73" s="185" t="s">
        <v>2751</v>
      </c>
      <c r="EF73" s="185" t="s">
        <v>2864</v>
      </c>
      <c r="EG73" s="185" t="s">
        <v>2751</v>
      </c>
      <c r="EH73" s="185" t="s">
        <v>2751</v>
      </c>
      <c r="EI73" s="185" t="s">
        <v>2864</v>
      </c>
      <c r="EJ73" s="185" t="s">
        <v>2751</v>
      </c>
      <c r="EK73" s="185" t="s">
        <v>2751</v>
      </c>
      <c r="EL73" s="185" t="s">
        <v>2864</v>
      </c>
      <c r="EM73" s="185" t="s">
        <v>2751</v>
      </c>
      <c r="EN73" s="185" t="s">
        <v>2751</v>
      </c>
      <c r="EO73" s="185" t="s">
        <v>2864</v>
      </c>
      <c r="EP73" s="185" t="s">
        <v>2751</v>
      </c>
      <c r="EQ73" s="185" t="s">
        <v>2751</v>
      </c>
      <c r="ER73" s="185" t="s">
        <v>2864</v>
      </c>
      <c r="ES73" s="185" t="s">
        <v>2751</v>
      </c>
      <c r="ET73" s="185" t="s">
        <v>2751</v>
      </c>
    </row>
    <row r="74" spans="1:150" x14ac:dyDescent="0.3">
      <c r="A74" s="1"/>
      <c r="B74" s="183" t="s">
        <v>3553</v>
      </c>
      <c r="C74" s="183" t="s">
        <v>553</v>
      </c>
      <c r="D74" s="183" t="s">
        <v>945</v>
      </c>
      <c r="E74" s="183" t="s">
        <v>3554</v>
      </c>
      <c r="F74" s="183" t="s">
        <v>3555</v>
      </c>
      <c r="G74" s="183" t="s">
        <v>2864</v>
      </c>
      <c r="H74" s="183" t="s">
        <v>2751</v>
      </c>
      <c r="I74" s="183" t="s">
        <v>2911</v>
      </c>
      <c r="J74" s="183" t="s">
        <v>2864</v>
      </c>
      <c r="K74" s="183" t="s">
        <v>2751</v>
      </c>
      <c r="L74" s="183" t="s">
        <v>2751</v>
      </c>
      <c r="M74" s="183" t="s">
        <v>2864</v>
      </c>
      <c r="N74" s="183" t="s">
        <v>2751</v>
      </c>
      <c r="O74" s="183" t="s">
        <v>2911</v>
      </c>
      <c r="P74" s="183" t="s">
        <v>2864</v>
      </c>
      <c r="Q74" s="183" t="s">
        <v>2751</v>
      </c>
      <c r="R74" s="183" t="s">
        <v>2751</v>
      </c>
      <c r="S74" s="183" t="s">
        <v>2864</v>
      </c>
      <c r="T74" s="183" t="s">
        <v>2911</v>
      </c>
      <c r="U74" s="183" t="s">
        <v>2751</v>
      </c>
      <c r="V74" s="183" t="s">
        <v>2864</v>
      </c>
      <c r="W74" s="183" t="s">
        <v>2911</v>
      </c>
      <c r="X74" s="183" t="s">
        <v>2751</v>
      </c>
      <c r="Y74" s="183" t="s">
        <v>2864</v>
      </c>
      <c r="Z74" s="183" t="s">
        <v>2751</v>
      </c>
      <c r="AA74" s="183" t="s">
        <v>2751</v>
      </c>
      <c r="AB74" s="183" t="s">
        <v>2864</v>
      </c>
      <c r="AC74" s="183" t="s">
        <v>2751</v>
      </c>
      <c r="AD74" s="183" t="s">
        <v>2751</v>
      </c>
      <c r="AE74" s="183" t="s">
        <v>2864</v>
      </c>
      <c r="AF74" s="183" t="s">
        <v>2751</v>
      </c>
      <c r="AG74" s="183" t="s">
        <v>2751</v>
      </c>
      <c r="AH74" s="183" t="s">
        <v>2864</v>
      </c>
      <c r="AI74" s="183" t="s">
        <v>2751</v>
      </c>
      <c r="AJ74" s="183" t="s">
        <v>2751</v>
      </c>
      <c r="AK74" s="183" t="s">
        <v>2864</v>
      </c>
      <c r="AL74" s="183" t="s">
        <v>2751</v>
      </c>
      <c r="AM74" s="183" t="s">
        <v>2911</v>
      </c>
      <c r="AN74" s="183" t="s">
        <v>2864</v>
      </c>
      <c r="AO74" s="183" t="s">
        <v>2751</v>
      </c>
      <c r="AP74" s="183" t="s">
        <v>2911</v>
      </c>
      <c r="AQ74" s="183" t="s">
        <v>2864</v>
      </c>
      <c r="AR74" s="183" t="s">
        <v>2911</v>
      </c>
      <c r="AS74" s="183" t="s">
        <v>2751</v>
      </c>
      <c r="AT74" s="183" t="s">
        <v>2864</v>
      </c>
      <c r="AU74" s="183" t="s">
        <v>2751</v>
      </c>
      <c r="AV74" s="183" t="s">
        <v>2751</v>
      </c>
      <c r="AW74" s="183" t="s">
        <v>2864</v>
      </c>
      <c r="AX74" s="183" t="s">
        <v>2751</v>
      </c>
      <c r="AY74" s="183" t="s">
        <v>2751</v>
      </c>
      <c r="AZ74" s="183" t="s">
        <v>2864</v>
      </c>
      <c r="BA74" s="183" t="s">
        <v>2751</v>
      </c>
      <c r="BB74" s="183" t="s">
        <v>2751</v>
      </c>
      <c r="BC74" s="183" t="s">
        <v>2864</v>
      </c>
      <c r="BD74" s="183" t="s">
        <v>2751</v>
      </c>
      <c r="BE74" s="183" t="s">
        <v>2751</v>
      </c>
      <c r="BF74" s="183" t="s">
        <v>2864</v>
      </c>
      <c r="BG74" s="183" t="s">
        <v>2751</v>
      </c>
      <c r="BH74" s="183" t="s">
        <v>2751</v>
      </c>
      <c r="BI74" s="183" t="s">
        <v>2864</v>
      </c>
      <c r="BJ74" s="183" t="s">
        <v>2751</v>
      </c>
      <c r="BK74" s="183" t="s">
        <v>2751</v>
      </c>
      <c r="BL74" s="183" t="s">
        <v>2864</v>
      </c>
      <c r="BM74" s="183" t="s">
        <v>2751</v>
      </c>
      <c r="BN74" s="183" t="s">
        <v>2911</v>
      </c>
      <c r="BO74" s="183" t="s">
        <v>2864</v>
      </c>
      <c r="BP74" s="183" t="s">
        <v>2751</v>
      </c>
      <c r="BQ74" s="183" t="s">
        <v>2911</v>
      </c>
      <c r="BR74" s="183" t="s">
        <v>2864</v>
      </c>
      <c r="BS74" s="183" t="s">
        <v>2751</v>
      </c>
      <c r="BT74" s="183" t="s">
        <v>2751</v>
      </c>
      <c r="BU74" s="183" t="s">
        <v>2864</v>
      </c>
      <c r="BV74" s="183" t="s">
        <v>2751</v>
      </c>
      <c r="BW74" s="183" t="s">
        <v>2751</v>
      </c>
      <c r="BX74" s="183" t="s">
        <v>2864</v>
      </c>
      <c r="BY74" s="183" t="s">
        <v>2751</v>
      </c>
      <c r="BZ74" s="183" t="s">
        <v>2751</v>
      </c>
      <c r="CA74" s="183" t="s">
        <v>2864</v>
      </c>
      <c r="CB74" s="183" t="s">
        <v>2751</v>
      </c>
      <c r="CC74" s="183" t="s">
        <v>2751</v>
      </c>
      <c r="CD74" s="183" t="s">
        <v>2864</v>
      </c>
      <c r="CE74" s="183" t="s">
        <v>2751</v>
      </c>
      <c r="CF74" s="183" t="s">
        <v>2751</v>
      </c>
      <c r="CG74" s="183" t="s">
        <v>2864</v>
      </c>
      <c r="CH74" s="183" t="s">
        <v>2751</v>
      </c>
      <c r="CI74" s="183" t="s">
        <v>2751</v>
      </c>
      <c r="CJ74" s="183" t="s">
        <v>2864</v>
      </c>
      <c r="CK74" s="183" t="s">
        <v>2751</v>
      </c>
      <c r="CL74" s="183" t="s">
        <v>2751</v>
      </c>
      <c r="CM74" s="183" t="s">
        <v>2864</v>
      </c>
      <c r="CN74" s="183" t="s">
        <v>2751</v>
      </c>
      <c r="CO74" s="183" t="s">
        <v>2751</v>
      </c>
      <c r="CP74" s="183" t="s">
        <v>2864</v>
      </c>
      <c r="CQ74" s="183" t="s">
        <v>2751</v>
      </c>
      <c r="CR74" s="183" t="s">
        <v>2751</v>
      </c>
      <c r="CS74" s="183" t="s">
        <v>2864</v>
      </c>
      <c r="CT74" s="183" t="s">
        <v>2751</v>
      </c>
      <c r="CU74" s="183" t="s">
        <v>2751</v>
      </c>
      <c r="CV74" s="183" t="s">
        <v>2864</v>
      </c>
      <c r="CW74" s="183" t="s">
        <v>2751</v>
      </c>
      <c r="CX74" s="183" t="s">
        <v>2751</v>
      </c>
      <c r="CY74" s="183" t="s">
        <v>2864</v>
      </c>
      <c r="CZ74" s="183" t="s">
        <v>2751</v>
      </c>
      <c r="DA74" s="183" t="s">
        <v>2751</v>
      </c>
      <c r="DB74" s="183" t="s">
        <v>2864</v>
      </c>
      <c r="DC74" s="183" t="s">
        <v>2911</v>
      </c>
      <c r="DD74" s="183" t="s">
        <v>2911</v>
      </c>
      <c r="DE74" s="183" t="s">
        <v>2864</v>
      </c>
      <c r="DF74" s="183" t="s">
        <v>2911</v>
      </c>
      <c r="DG74" s="183" t="s">
        <v>2911</v>
      </c>
      <c r="DH74" s="183" t="s">
        <v>2864</v>
      </c>
      <c r="DI74" s="183" t="s">
        <v>2911</v>
      </c>
      <c r="DJ74" s="183" t="s">
        <v>2911</v>
      </c>
      <c r="DK74" s="183" t="s">
        <v>2864</v>
      </c>
      <c r="DL74" s="183" t="s">
        <v>2911</v>
      </c>
      <c r="DM74" s="183" t="s">
        <v>2911</v>
      </c>
      <c r="DN74" s="183" t="s">
        <v>2864</v>
      </c>
      <c r="DO74" s="183" t="s">
        <v>2911</v>
      </c>
      <c r="DP74" s="183" t="s">
        <v>2911</v>
      </c>
      <c r="DQ74" s="183" t="s">
        <v>2864</v>
      </c>
      <c r="DR74" s="183" t="s">
        <v>2751</v>
      </c>
      <c r="DS74" s="183" t="s">
        <v>2911</v>
      </c>
      <c r="DT74" s="183" t="s">
        <v>2864</v>
      </c>
      <c r="DU74" s="183" t="s">
        <v>2751</v>
      </c>
      <c r="DV74" s="183" t="s">
        <v>2911</v>
      </c>
      <c r="DW74" s="183" t="s">
        <v>2864</v>
      </c>
      <c r="DX74" s="183" t="s">
        <v>2751</v>
      </c>
      <c r="DY74" s="183" t="s">
        <v>2911</v>
      </c>
      <c r="DZ74" s="183" t="s">
        <v>2864</v>
      </c>
      <c r="EA74" s="183" t="s">
        <v>2751</v>
      </c>
      <c r="EB74" s="183" t="s">
        <v>2751</v>
      </c>
      <c r="EC74" s="183" t="s">
        <v>2864</v>
      </c>
      <c r="ED74" s="183" t="s">
        <v>2751</v>
      </c>
      <c r="EE74" s="183" t="s">
        <v>2751</v>
      </c>
      <c r="EF74" s="183" t="s">
        <v>2864</v>
      </c>
      <c r="EG74" s="183" t="s">
        <v>2751</v>
      </c>
      <c r="EH74" s="183" t="s">
        <v>2751</v>
      </c>
      <c r="EI74" s="183" t="s">
        <v>2864</v>
      </c>
      <c r="EJ74" s="183" t="s">
        <v>2751</v>
      </c>
      <c r="EK74" s="183" t="s">
        <v>2751</v>
      </c>
      <c r="EL74" s="183" t="s">
        <v>2864</v>
      </c>
      <c r="EM74" s="183" t="s">
        <v>2751</v>
      </c>
      <c r="EN74" s="183" t="s">
        <v>2751</v>
      </c>
      <c r="EO74" s="183" t="s">
        <v>2864</v>
      </c>
      <c r="EP74" s="183" t="s">
        <v>2751</v>
      </c>
      <c r="EQ74" s="183" t="s">
        <v>2911</v>
      </c>
      <c r="ER74" s="183" t="s">
        <v>2864</v>
      </c>
      <c r="ES74" s="183" t="s">
        <v>2751</v>
      </c>
      <c r="ET74" s="183" t="s">
        <v>2751</v>
      </c>
    </row>
    <row r="75" spans="1:150" x14ac:dyDescent="0.3">
      <c r="A75" s="1"/>
      <c r="B75" s="184" t="s">
        <v>3556</v>
      </c>
      <c r="C75" s="184" t="s">
        <v>553</v>
      </c>
      <c r="D75" s="184" t="s">
        <v>945</v>
      </c>
      <c r="E75" s="184" t="s">
        <v>3557</v>
      </c>
      <c r="F75" s="184" t="s">
        <v>3558</v>
      </c>
      <c r="G75" s="185" t="s">
        <v>2864</v>
      </c>
      <c r="H75" s="185" t="s">
        <v>2751</v>
      </c>
      <c r="I75" s="185" t="s">
        <v>2751</v>
      </c>
      <c r="J75" s="185" t="s">
        <v>2864</v>
      </c>
      <c r="K75" s="185" t="s">
        <v>2751</v>
      </c>
      <c r="L75" s="185" t="s">
        <v>2751</v>
      </c>
      <c r="M75" s="185" t="s">
        <v>2864</v>
      </c>
      <c r="N75" s="185" t="s">
        <v>2751</v>
      </c>
      <c r="O75" s="185" t="s">
        <v>2751</v>
      </c>
      <c r="P75" s="185" t="s">
        <v>2864</v>
      </c>
      <c r="Q75" s="185" t="s">
        <v>2751</v>
      </c>
      <c r="R75" s="185" t="s">
        <v>2751</v>
      </c>
      <c r="S75" s="185" t="s">
        <v>2864</v>
      </c>
      <c r="T75" s="185" t="s">
        <v>2751</v>
      </c>
      <c r="U75" s="185" t="s">
        <v>2751</v>
      </c>
      <c r="V75" s="185" t="s">
        <v>2864</v>
      </c>
      <c r="W75" s="185" t="s">
        <v>2751</v>
      </c>
      <c r="X75" s="185" t="s">
        <v>2751</v>
      </c>
      <c r="Y75" s="185" t="s">
        <v>2864</v>
      </c>
      <c r="Z75" s="185" t="s">
        <v>2751</v>
      </c>
      <c r="AA75" s="185" t="s">
        <v>2751</v>
      </c>
      <c r="AB75" s="185" t="s">
        <v>2864</v>
      </c>
      <c r="AC75" s="185" t="s">
        <v>2751</v>
      </c>
      <c r="AD75" s="185" t="s">
        <v>2751</v>
      </c>
      <c r="AE75" s="185" t="s">
        <v>2864</v>
      </c>
      <c r="AF75" s="185" t="s">
        <v>2751</v>
      </c>
      <c r="AG75" s="185" t="s">
        <v>2751</v>
      </c>
      <c r="AH75" s="185" t="s">
        <v>2864</v>
      </c>
      <c r="AI75" s="185" t="s">
        <v>2751</v>
      </c>
      <c r="AJ75" s="185" t="s">
        <v>2751</v>
      </c>
      <c r="AK75" s="185" t="s">
        <v>2864</v>
      </c>
      <c r="AL75" s="185" t="s">
        <v>2751</v>
      </c>
      <c r="AM75" s="185" t="s">
        <v>2751</v>
      </c>
      <c r="AN75" s="185" t="s">
        <v>2864</v>
      </c>
      <c r="AO75" s="185" t="s">
        <v>2751</v>
      </c>
      <c r="AP75" s="185" t="s">
        <v>2751</v>
      </c>
      <c r="AQ75" s="185" t="s">
        <v>2864</v>
      </c>
      <c r="AR75" s="185" t="s">
        <v>2751</v>
      </c>
      <c r="AS75" s="185" t="s">
        <v>2751</v>
      </c>
      <c r="AT75" s="185" t="s">
        <v>2864</v>
      </c>
      <c r="AU75" s="185" t="s">
        <v>2751</v>
      </c>
      <c r="AV75" s="185" t="s">
        <v>2751</v>
      </c>
      <c r="AW75" s="185" t="s">
        <v>2864</v>
      </c>
      <c r="AX75" s="185" t="s">
        <v>2751</v>
      </c>
      <c r="AY75" s="185" t="s">
        <v>2751</v>
      </c>
      <c r="AZ75" s="185" t="s">
        <v>2864</v>
      </c>
      <c r="BA75" s="185" t="s">
        <v>2751</v>
      </c>
      <c r="BB75" s="185" t="s">
        <v>2751</v>
      </c>
      <c r="BC75" s="185" t="s">
        <v>2864</v>
      </c>
      <c r="BD75" s="185" t="s">
        <v>2751</v>
      </c>
      <c r="BE75" s="185" t="s">
        <v>2751</v>
      </c>
      <c r="BF75" s="185" t="s">
        <v>2864</v>
      </c>
      <c r="BG75" s="185" t="s">
        <v>2751</v>
      </c>
      <c r="BH75" s="185" t="s">
        <v>2751</v>
      </c>
      <c r="BI75" s="185" t="s">
        <v>2864</v>
      </c>
      <c r="BJ75" s="185" t="s">
        <v>2751</v>
      </c>
      <c r="BK75" s="185" t="s">
        <v>2751</v>
      </c>
      <c r="BL75" s="185" t="s">
        <v>2864</v>
      </c>
      <c r="BM75" s="185" t="s">
        <v>2751</v>
      </c>
      <c r="BN75" s="185" t="s">
        <v>2751</v>
      </c>
      <c r="BO75" s="185" t="s">
        <v>2864</v>
      </c>
      <c r="BP75" s="185" t="s">
        <v>2751</v>
      </c>
      <c r="BQ75" s="185" t="s">
        <v>2751</v>
      </c>
      <c r="BR75" s="185" t="s">
        <v>2864</v>
      </c>
      <c r="BS75" s="185" t="s">
        <v>2751</v>
      </c>
      <c r="BT75" s="185" t="s">
        <v>2751</v>
      </c>
      <c r="BU75" s="185" t="s">
        <v>2864</v>
      </c>
      <c r="BV75" s="185" t="s">
        <v>2751</v>
      </c>
      <c r="BW75" s="185" t="s">
        <v>2751</v>
      </c>
      <c r="BX75" s="185" t="s">
        <v>2864</v>
      </c>
      <c r="BY75" s="185" t="s">
        <v>2751</v>
      </c>
      <c r="BZ75" s="185" t="s">
        <v>2751</v>
      </c>
      <c r="CA75" s="185" t="s">
        <v>2864</v>
      </c>
      <c r="CB75" s="185" t="s">
        <v>2751</v>
      </c>
      <c r="CC75" s="185" t="s">
        <v>2751</v>
      </c>
      <c r="CD75" s="185" t="s">
        <v>2864</v>
      </c>
      <c r="CE75" s="185" t="s">
        <v>2751</v>
      </c>
      <c r="CF75" s="185" t="s">
        <v>2751</v>
      </c>
      <c r="CG75" s="185" t="s">
        <v>2864</v>
      </c>
      <c r="CH75" s="185" t="s">
        <v>2751</v>
      </c>
      <c r="CI75" s="185" t="s">
        <v>2751</v>
      </c>
      <c r="CJ75" s="185" t="s">
        <v>2864</v>
      </c>
      <c r="CK75" s="185" t="s">
        <v>2751</v>
      </c>
      <c r="CL75" s="185" t="s">
        <v>2751</v>
      </c>
      <c r="CM75" s="185" t="s">
        <v>2864</v>
      </c>
      <c r="CN75" s="185" t="s">
        <v>2751</v>
      </c>
      <c r="CO75" s="185" t="s">
        <v>2751</v>
      </c>
      <c r="CP75" s="185" t="s">
        <v>2864</v>
      </c>
      <c r="CQ75" s="185" t="s">
        <v>2751</v>
      </c>
      <c r="CR75" s="185" t="s">
        <v>2751</v>
      </c>
      <c r="CS75" s="185" t="s">
        <v>2864</v>
      </c>
      <c r="CT75" s="185" t="s">
        <v>2751</v>
      </c>
      <c r="CU75" s="185" t="s">
        <v>2751</v>
      </c>
      <c r="CV75" s="185" t="s">
        <v>2864</v>
      </c>
      <c r="CW75" s="185" t="s">
        <v>2751</v>
      </c>
      <c r="CX75" s="185" t="s">
        <v>2751</v>
      </c>
      <c r="CY75" s="185" t="s">
        <v>2864</v>
      </c>
      <c r="CZ75" s="185" t="s">
        <v>2751</v>
      </c>
      <c r="DA75" s="185" t="s">
        <v>2751</v>
      </c>
      <c r="DB75" s="185" t="s">
        <v>2864</v>
      </c>
      <c r="DC75" s="185" t="s">
        <v>2911</v>
      </c>
      <c r="DD75" s="185" t="s">
        <v>2911</v>
      </c>
      <c r="DE75" s="185" t="s">
        <v>2864</v>
      </c>
      <c r="DF75" s="185" t="s">
        <v>2911</v>
      </c>
      <c r="DG75" s="185" t="s">
        <v>2911</v>
      </c>
      <c r="DH75" s="185" t="s">
        <v>2864</v>
      </c>
      <c r="DI75" s="185" t="s">
        <v>2911</v>
      </c>
      <c r="DJ75" s="185" t="s">
        <v>2911</v>
      </c>
      <c r="DK75" s="185" t="s">
        <v>2864</v>
      </c>
      <c r="DL75" s="185" t="s">
        <v>2911</v>
      </c>
      <c r="DM75" s="185" t="s">
        <v>2911</v>
      </c>
      <c r="DN75" s="185" t="s">
        <v>2864</v>
      </c>
      <c r="DO75" s="185" t="s">
        <v>2911</v>
      </c>
      <c r="DP75" s="185" t="s">
        <v>2911</v>
      </c>
      <c r="DQ75" s="185" t="s">
        <v>2864</v>
      </c>
      <c r="DR75" s="185" t="s">
        <v>2751</v>
      </c>
      <c r="DS75" s="185" t="s">
        <v>2911</v>
      </c>
      <c r="DT75" s="185" t="s">
        <v>2864</v>
      </c>
      <c r="DU75" s="185" t="s">
        <v>2751</v>
      </c>
      <c r="DV75" s="185" t="s">
        <v>2911</v>
      </c>
      <c r="DW75" s="185" t="s">
        <v>2864</v>
      </c>
      <c r="DX75" s="185" t="s">
        <v>2751</v>
      </c>
      <c r="DY75" s="185" t="s">
        <v>2911</v>
      </c>
      <c r="DZ75" s="185" t="s">
        <v>2864</v>
      </c>
      <c r="EA75" s="185" t="s">
        <v>2751</v>
      </c>
      <c r="EB75" s="185" t="s">
        <v>2751</v>
      </c>
      <c r="EC75" s="185" t="s">
        <v>2864</v>
      </c>
      <c r="ED75" s="185" t="s">
        <v>2751</v>
      </c>
      <c r="EE75" s="185" t="s">
        <v>2751</v>
      </c>
      <c r="EF75" s="185" t="s">
        <v>2864</v>
      </c>
      <c r="EG75" s="185" t="s">
        <v>2751</v>
      </c>
      <c r="EH75" s="185" t="s">
        <v>2751</v>
      </c>
      <c r="EI75" s="185" t="s">
        <v>2864</v>
      </c>
      <c r="EJ75" s="185" t="s">
        <v>2751</v>
      </c>
      <c r="EK75" s="185" t="s">
        <v>2751</v>
      </c>
      <c r="EL75" s="185" t="s">
        <v>2864</v>
      </c>
      <c r="EM75" s="185" t="s">
        <v>2751</v>
      </c>
      <c r="EN75" s="185" t="s">
        <v>2751</v>
      </c>
      <c r="EO75" s="185" t="s">
        <v>2864</v>
      </c>
      <c r="EP75" s="185" t="s">
        <v>2751</v>
      </c>
      <c r="EQ75" s="185" t="s">
        <v>2911</v>
      </c>
      <c r="ER75" s="185" t="s">
        <v>2864</v>
      </c>
      <c r="ES75" s="185" t="s">
        <v>2751</v>
      </c>
      <c r="ET75" s="185" t="s">
        <v>2751</v>
      </c>
    </row>
    <row r="76" spans="1:150" x14ac:dyDescent="0.3">
      <c r="A76" s="1"/>
      <c r="B76" s="184" t="s">
        <v>3559</v>
      </c>
      <c r="C76" s="184" t="s">
        <v>553</v>
      </c>
      <c r="D76" s="184" t="s">
        <v>945</v>
      </c>
      <c r="E76" s="184" t="s">
        <v>3560</v>
      </c>
      <c r="F76" s="184" t="s">
        <v>3561</v>
      </c>
      <c r="G76" s="185" t="s">
        <v>2864</v>
      </c>
      <c r="H76" s="185" t="s">
        <v>2751</v>
      </c>
      <c r="I76" s="185" t="s">
        <v>2751</v>
      </c>
      <c r="J76" s="185" t="s">
        <v>2864</v>
      </c>
      <c r="K76" s="185" t="s">
        <v>2751</v>
      </c>
      <c r="L76" s="185" t="s">
        <v>2751</v>
      </c>
      <c r="M76" s="185" t="s">
        <v>2864</v>
      </c>
      <c r="N76" s="185" t="s">
        <v>2751</v>
      </c>
      <c r="O76" s="185" t="s">
        <v>2751</v>
      </c>
      <c r="P76" s="185" t="s">
        <v>2864</v>
      </c>
      <c r="Q76" s="185" t="s">
        <v>2751</v>
      </c>
      <c r="R76" s="185" t="s">
        <v>2751</v>
      </c>
      <c r="S76" s="185" t="s">
        <v>2864</v>
      </c>
      <c r="T76" s="185" t="s">
        <v>2751</v>
      </c>
      <c r="U76" s="185" t="s">
        <v>2751</v>
      </c>
      <c r="V76" s="185" t="s">
        <v>2864</v>
      </c>
      <c r="W76" s="185" t="s">
        <v>2751</v>
      </c>
      <c r="X76" s="185" t="s">
        <v>2751</v>
      </c>
      <c r="Y76" s="185" t="s">
        <v>2864</v>
      </c>
      <c r="Z76" s="185" t="s">
        <v>2751</v>
      </c>
      <c r="AA76" s="185" t="s">
        <v>2751</v>
      </c>
      <c r="AB76" s="185" t="s">
        <v>2864</v>
      </c>
      <c r="AC76" s="185" t="s">
        <v>2751</v>
      </c>
      <c r="AD76" s="185" t="s">
        <v>2751</v>
      </c>
      <c r="AE76" s="185" t="s">
        <v>2864</v>
      </c>
      <c r="AF76" s="185" t="s">
        <v>2751</v>
      </c>
      <c r="AG76" s="185" t="s">
        <v>2751</v>
      </c>
      <c r="AH76" s="185" t="s">
        <v>2864</v>
      </c>
      <c r="AI76" s="185" t="s">
        <v>2751</v>
      </c>
      <c r="AJ76" s="185" t="s">
        <v>2751</v>
      </c>
      <c r="AK76" s="185" t="s">
        <v>2864</v>
      </c>
      <c r="AL76" s="185" t="s">
        <v>2751</v>
      </c>
      <c r="AM76" s="185" t="s">
        <v>2751</v>
      </c>
      <c r="AN76" s="185" t="s">
        <v>2864</v>
      </c>
      <c r="AO76" s="185" t="s">
        <v>2751</v>
      </c>
      <c r="AP76" s="185" t="s">
        <v>2751</v>
      </c>
      <c r="AQ76" s="185" t="s">
        <v>2864</v>
      </c>
      <c r="AR76" s="185" t="s">
        <v>2751</v>
      </c>
      <c r="AS76" s="185" t="s">
        <v>2751</v>
      </c>
      <c r="AT76" s="185" t="s">
        <v>2864</v>
      </c>
      <c r="AU76" s="185" t="s">
        <v>2751</v>
      </c>
      <c r="AV76" s="185" t="s">
        <v>2751</v>
      </c>
      <c r="AW76" s="185" t="s">
        <v>2864</v>
      </c>
      <c r="AX76" s="185" t="s">
        <v>2751</v>
      </c>
      <c r="AY76" s="185" t="s">
        <v>2751</v>
      </c>
      <c r="AZ76" s="185" t="s">
        <v>2864</v>
      </c>
      <c r="BA76" s="185" t="s">
        <v>2751</v>
      </c>
      <c r="BB76" s="185" t="s">
        <v>2751</v>
      </c>
      <c r="BC76" s="185" t="s">
        <v>2864</v>
      </c>
      <c r="BD76" s="185" t="s">
        <v>2751</v>
      </c>
      <c r="BE76" s="185" t="s">
        <v>2751</v>
      </c>
      <c r="BF76" s="185" t="s">
        <v>2864</v>
      </c>
      <c r="BG76" s="185" t="s">
        <v>2751</v>
      </c>
      <c r="BH76" s="185" t="s">
        <v>2751</v>
      </c>
      <c r="BI76" s="185" t="s">
        <v>2864</v>
      </c>
      <c r="BJ76" s="185" t="s">
        <v>2751</v>
      </c>
      <c r="BK76" s="185" t="s">
        <v>2751</v>
      </c>
      <c r="BL76" s="185" t="s">
        <v>2864</v>
      </c>
      <c r="BM76" s="185" t="s">
        <v>2751</v>
      </c>
      <c r="BN76" s="185" t="s">
        <v>2751</v>
      </c>
      <c r="BO76" s="185" t="s">
        <v>2864</v>
      </c>
      <c r="BP76" s="185" t="s">
        <v>2751</v>
      </c>
      <c r="BQ76" s="185" t="s">
        <v>2751</v>
      </c>
      <c r="BR76" s="185" t="s">
        <v>2864</v>
      </c>
      <c r="BS76" s="185" t="s">
        <v>2751</v>
      </c>
      <c r="BT76" s="185" t="s">
        <v>2751</v>
      </c>
      <c r="BU76" s="185" t="s">
        <v>2864</v>
      </c>
      <c r="BV76" s="185" t="s">
        <v>2751</v>
      </c>
      <c r="BW76" s="185" t="s">
        <v>2751</v>
      </c>
      <c r="BX76" s="185" t="s">
        <v>2864</v>
      </c>
      <c r="BY76" s="185" t="s">
        <v>2751</v>
      </c>
      <c r="BZ76" s="185" t="s">
        <v>2751</v>
      </c>
      <c r="CA76" s="185" t="s">
        <v>2864</v>
      </c>
      <c r="CB76" s="185" t="s">
        <v>2751</v>
      </c>
      <c r="CC76" s="185" t="s">
        <v>2751</v>
      </c>
      <c r="CD76" s="185" t="s">
        <v>2864</v>
      </c>
      <c r="CE76" s="185" t="s">
        <v>2751</v>
      </c>
      <c r="CF76" s="185" t="s">
        <v>2751</v>
      </c>
      <c r="CG76" s="185" t="s">
        <v>2864</v>
      </c>
      <c r="CH76" s="185" t="s">
        <v>2751</v>
      </c>
      <c r="CI76" s="185" t="s">
        <v>2751</v>
      </c>
      <c r="CJ76" s="185" t="s">
        <v>2864</v>
      </c>
      <c r="CK76" s="185" t="s">
        <v>2751</v>
      </c>
      <c r="CL76" s="185" t="s">
        <v>2751</v>
      </c>
      <c r="CM76" s="185" t="s">
        <v>2864</v>
      </c>
      <c r="CN76" s="185" t="s">
        <v>2751</v>
      </c>
      <c r="CO76" s="185" t="s">
        <v>2751</v>
      </c>
      <c r="CP76" s="185" t="s">
        <v>2864</v>
      </c>
      <c r="CQ76" s="185" t="s">
        <v>2751</v>
      </c>
      <c r="CR76" s="185" t="s">
        <v>2751</v>
      </c>
      <c r="CS76" s="185" t="s">
        <v>2864</v>
      </c>
      <c r="CT76" s="185" t="s">
        <v>2751</v>
      </c>
      <c r="CU76" s="185" t="s">
        <v>2751</v>
      </c>
      <c r="CV76" s="185" t="s">
        <v>2864</v>
      </c>
      <c r="CW76" s="185" t="s">
        <v>2751</v>
      </c>
      <c r="CX76" s="185" t="s">
        <v>2751</v>
      </c>
      <c r="CY76" s="185" t="s">
        <v>2864</v>
      </c>
      <c r="CZ76" s="185" t="s">
        <v>2751</v>
      </c>
      <c r="DA76" s="185" t="s">
        <v>2751</v>
      </c>
      <c r="DB76" s="185" t="s">
        <v>2864</v>
      </c>
      <c r="DC76" s="185" t="s">
        <v>2751</v>
      </c>
      <c r="DD76" s="185" t="s">
        <v>2751</v>
      </c>
      <c r="DE76" s="185" t="s">
        <v>2864</v>
      </c>
      <c r="DF76" s="185" t="s">
        <v>2751</v>
      </c>
      <c r="DG76" s="185" t="s">
        <v>2751</v>
      </c>
      <c r="DH76" s="185" t="s">
        <v>2864</v>
      </c>
      <c r="DI76" s="185" t="s">
        <v>2751</v>
      </c>
      <c r="DJ76" s="185" t="s">
        <v>2751</v>
      </c>
      <c r="DK76" s="185" t="s">
        <v>2864</v>
      </c>
      <c r="DL76" s="185" t="s">
        <v>2751</v>
      </c>
      <c r="DM76" s="185" t="s">
        <v>2751</v>
      </c>
      <c r="DN76" s="185" t="s">
        <v>2864</v>
      </c>
      <c r="DO76" s="185" t="s">
        <v>2751</v>
      </c>
      <c r="DP76" s="185" t="s">
        <v>2751</v>
      </c>
      <c r="DQ76" s="185" t="s">
        <v>2864</v>
      </c>
      <c r="DR76" s="185" t="s">
        <v>2751</v>
      </c>
      <c r="DS76" s="185" t="s">
        <v>2751</v>
      </c>
      <c r="DT76" s="185" t="s">
        <v>2864</v>
      </c>
      <c r="DU76" s="185" t="s">
        <v>2751</v>
      </c>
      <c r="DV76" s="185" t="s">
        <v>2751</v>
      </c>
      <c r="DW76" s="185" t="s">
        <v>2864</v>
      </c>
      <c r="DX76" s="185" t="s">
        <v>2751</v>
      </c>
      <c r="DY76" s="185" t="s">
        <v>2751</v>
      </c>
      <c r="DZ76" s="185" t="s">
        <v>2864</v>
      </c>
      <c r="EA76" s="185" t="s">
        <v>2751</v>
      </c>
      <c r="EB76" s="185" t="s">
        <v>2751</v>
      </c>
      <c r="EC76" s="185" t="s">
        <v>2864</v>
      </c>
      <c r="ED76" s="185" t="s">
        <v>2751</v>
      </c>
      <c r="EE76" s="185" t="s">
        <v>2751</v>
      </c>
      <c r="EF76" s="185" t="s">
        <v>2864</v>
      </c>
      <c r="EG76" s="185" t="s">
        <v>2751</v>
      </c>
      <c r="EH76" s="185" t="s">
        <v>2751</v>
      </c>
      <c r="EI76" s="185" t="s">
        <v>2864</v>
      </c>
      <c r="EJ76" s="185" t="s">
        <v>2751</v>
      </c>
      <c r="EK76" s="185" t="s">
        <v>2751</v>
      </c>
      <c r="EL76" s="185" t="s">
        <v>2864</v>
      </c>
      <c r="EM76" s="185" t="s">
        <v>2751</v>
      </c>
      <c r="EN76" s="185" t="s">
        <v>2751</v>
      </c>
      <c r="EO76" s="185" t="s">
        <v>2864</v>
      </c>
      <c r="EP76" s="185" t="s">
        <v>2751</v>
      </c>
      <c r="EQ76" s="185" t="s">
        <v>2751</v>
      </c>
      <c r="ER76" s="185" t="s">
        <v>2864</v>
      </c>
      <c r="ES76" s="185" t="s">
        <v>2751</v>
      </c>
      <c r="ET76" s="185" t="s">
        <v>2751</v>
      </c>
    </row>
    <row r="77" spans="1:150" x14ac:dyDescent="0.3">
      <c r="A77" s="1"/>
      <c r="B77" s="183" t="s">
        <v>3562</v>
      </c>
      <c r="C77" s="183" t="s">
        <v>59</v>
      </c>
      <c r="D77" s="183" t="s">
        <v>60</v>
      </c>
      <c r="E77" s="183" t="s">
        <v>3563</v>
      </c>
      <c r="F77" s="183" t="s">
        <v>3564</v>
      </c>
      <c r="G77" s="183" t="s">
        <v>2864</v>
      </c>
      <c r="H77" s="183" t="s">
        <v>2751</v>
      </c>
      <c r="I77" s="183" t="s">
        <v>2751</v>
      </c>
      <c r="J77" s="183" t="s">
        <v>2864</v>
      </c>
      <c r="K77" s="183" t="s">
        <v>2751</v>
      </c>
      <c r="L77" s="183" t="s">
        <v>2751</v>
      </c>
      <c r="M77" s="183" t="s">
        <v>2864</v>
      </c>
      <c r="N77" s="183" t="s">
        <v>2751</v>
      </c>
      <c r="O77" s="183" t="s">
        <v>2751</v>
      </c>
      <c r="P77" s="183" t="s">
        <v>2864</v>
      </c>
      <c r="Q77" s="183" t="s">
        <v>2751</v>
      </c>
      <c r="R77" s="183" t="s">
        <v>2751</v>
      </c>
      <c r="S77" s="183" t="s">
        <v>2864</v>
      </c>
      <c r="T77" s="183" t="s">
        <v>2751</v>
      </c>
      <c r="U77" s="183" t="s">
        <v>2751</v>
      </c>
      <c r="V77" s="183" t="s">
        <v>2864</v>
      </c>
      <c r="W77" s="183" t="s">
        <v>2751</v>
      </c>
      <c r="X77" s="183" t="s">
        <v>2751</v>
      </c>
      <c r="Y77" s="183" t="s">
        <v>2864</v>
      </c>
      <c r="Z77" s="183" t="s">
        <v>2751</v>
      </c>
      <c r="AA77" s="183" t="s">
        <v>2751</v>
      </c>
      <c r="AB77" s="183" t="s">
        <v>2864</v>
      </c>
      <c r="AC77" s="183" t="s">
        <v>2751</v>
      </c>
      <c r="AD77" s="183" t="s">
        <v>2751</v>
      </c>
      <c r="AE77" s="183" t="s">
        <v>2864</v>
      </c>
      <c r="AF77" s="183" t="s">
        <v>2751</v>
      </c>
      <c r="AG77" s="183" t="s">
        <v>2751</v>
      </c>
      <c r="AH77" s="183" t="s">
        <v>2864</v>
      </c>
      <c r="AI77" s="183" t="s">
        <v>2751</v>
      </c>
      <c r="AJ77" s="183" t="s">
        <v>2751</v>
      </c>
      <c r="AK77" s="183" t="s">
        <v>2864</v>
      </c>
      <c r="AL77" s="183" t="s">
        <v>2751</v>
      </c>
      <c r="AM77" s="183" t="s">
        <v>2751</v>
      </c>
      <c r="AN77" s="183" t="s">
        <v>2864</v>
      </c>
      <c r="AO77" s="183" t="s">
        <v>2751</v>
      </c>
      <c r="AP77" s="183" t="s">
        <v>2751</v>
      </c>
      <c r="AQ77" s="183" t="s">
        <v>2864</v>
      </c>
      <c r="AR77" s="183" t="s">
        <v>2751</v>
      </c>
      <c r="AS77" s="183" t="s">
        <v>2751</v>
      </c>
      <c r="AT77" s="183" t="s">
        <v>2864</v>
      </c>
      <c r="AU77" s="183" t="s">
        <v>2751</v>
      </c>
      <c r="AV77" s="183" t="s">
        <v>2751</v>
      </c>
      <c r="AW77" s="183" t="s">
        <v>2864</v>
      </c>
      <c r="AX77" s="183" t="s">
        <v>2751</v>
      </c>
      <c r="AY77" s="183" t="s">
        <v>2751</v>
      </c>
      <c r="AZ77" s="183" t="s">
        <v>2864</v>
      </c>
      <c r="BA77" s="183" t="s">
        <v>2751</v>
      </c>
      <c r="BB77" s="183" t="s">
        <v>2751</v>
      </c>
      <c r="BC77" s="183" t="s">
        <v>2864</v>
      </c>
      <c r="BD77" s="183" t="s">
        <v>2751</v>
      </c>
      <c r="BE77" s="183" t="s">
        <v>2751</v>
      </c>
      <c r="BF77" s="183" t="s">
        <v>2864</v>
      </c>
      <c r="BG77" s="183" t="s">
        <v>2751</v>
      </c>
      <c r="BH77" s="183" t="s">
        <v>2751</v>
      </c>
      <c r="BI77" s="183" t="s">
        <v>2864</v>
      </c>
      <c r="BJ77" s="183" t="s">
        <v>2751</v>
      </c>
      <c r="BK77" s="183" t="s">
        <v>2751</v>
      </c>
      <c r="BL77" s="183" t="s">
        <v>2864</v>
      </c>
      <c r="BM77" s="183" t="s">
        <v>2751</v>
      </c>
      <c r="BN77" s="183" t="s">
        <v>2751</v>
      </c>
      <c r="BO77" s="183" t="s">
        <v>2864</v>
      </c>
      <c r="BP77" s="183" t="s">
        <v>2751</v>
      </c>
      <c r="BQ77" s="183" t="s">
        <v>2751</v>
      </c>
      <c r="BR77" s="183" t="s">
        <v>2864</v>
      </c>
      <c r="BS77" s="183" t="s">
        <v>2751</v>
      </c>
      <c r="BT77" s="183" t="s">
        <v>2751</v>
      </c>
      <c r="BU77" s="183" t="s">
        <v>2864</v>
      </c>
      <c r="BV77" s="183" t="s">
        <v>2751</v>
      </c>
      <c r="BW77" s="183" t="s">
        <v>2751</v>
      </c>
      <c r="BX77" s="183" t="s">
        <v>2864</v>
      </c>
      <c r="BY77" s="183" t="s">
        <v>2751</v>
      </c>
      <c r="BZ77" s="183" t="s">
        <v>2751</v>
      </c>
      <c r="CA77" s="183" t="s">
        <v>2864</v>
      </c>
      <c r="CB77" s="183" t="s">
        <v>2751</v>
      </c>
      <c r="CC77" s="183" t="s">
        <v>2751</v>
      </c>
      <c r="CD77" s="183" t="s">
        <v>2864</v>
      </c>
      <c r="CE77" s="183" t="s">
        <v>2751</v>
      </c>
      <c r="CF77" s="183" t="s">
        <v>2751</v>
      </c>
      <c r="CG77" s="183" t="s">
        <v>2864</v>
      </c>
      <c r="CH77" s="183" t="s">
        <v>2751</v>
      </c>
      <c r="CI77" s="183" t="s">
        <v>2751</v>
      </c>
      <c r="CJ77" s="183" t="s">
        <v>2864</v>
      </c>
      <c r="CK77" s="183" t="s">
        <v>2751</v>
      </c>
      <c r="CL77" s="183" t="s">
        <v>2751</v>
      </c>
      <c r="CM77" s="183" t="s">
        <v>2864</v>
      </c>
      <c r="CN77" s="183" t="s">
        <v>2751</v>
      </c>
      <c r="CO77" s="183" t="s">
        <v>2751</v>
      </c>
      <c r="CP77" s="183" t="s">
        <v>2864</v>
      </c>
      <c r="CQ77" s="183" t="s">
        <v>2751</v>
      </c>
      <c r="CR77" s="183" t="s">
        <v>2751</v>
      </c>
      <c r="CS77" s="183" t="s">
        <v>2864</v>
      </c>
      <c r="CT77" s="183" t="s">
        <v>2751</v>
      </c>
      <c r="CU77" s="183" t="s">
        <v>2751</v>
      </c>
      <c r="CV77" s="183" t="s">
        <v>2864</v>
      </c>
      <c r="CW77" s="183" t="s">
        <v>2751</v>
      </c>
      <c r="CX77" s="183" t="s">
        <v>2751</v>
      </c>
      <c r="CY77" s="183" t="s">
        <v>2864</v>
      </c>
      <c r="CZ77" s="183" t="s">
        <v>2751</v>
      </c>
      <c r="DA77" s="183" t="s">
        <v>2751</v>
      </c>
      <c r="DB77" s="183" t="s">
        <v>2864</v>
      </c>
      <c r="DC77" s="183" t="s">
        <v>2751</v>
      </c>
      <c r="DD77" s="183" t="s">
        <v>2751</v>
      </c>
      <c r="DE77" s="183" t="s">
        <v>2864</v>
      </c>
      <c r="DF77" s="183" t="s">
        <v>2751</v>
      </c>
      <c r="DG77" s="183" t="s">
        <v>2751</v>
      </c>
      <c r="DH77" s="183" t="s">
        <v>2864</v>
      </c>
      <c r="DI77" s="183" t="s">
        <v>2751</v>
      </c>
      <c r="DJ77" s="183" t="s">
        <v>2751</v>
      </c>
      <c r="DK77" s="183" t="s">
        <v>2864</v>
      </c>
      <c r="DL77" s="183" t="s">
        <v>2751</v>
      </c>
      <c r="DM77" s="183" t="s">
        <v>2751</v>
      </c>
      <c r="DN77" s="183" t="s">
        <v>2864</v>
      </c>
      <c r="DO77" s="183" t="s">
        <v>2751</v>
      </c>
      <c r="DP77" s="183" t="s">
        <v>2751</v>
      </c>
      <c r="DQ77" s="183" t="s">
        <v>2864</v>
      </c>
      <c r="DR77" s="183" t="s">
        <v>2751</v>
      </c>
      <c r="DS77" s="183" t="s">
        <v>2751</v>
      </c>
      <c r="DT77" s="183" t="s">
        <v>2864</v>
      </c>
      <c r="DU77" s="183" t="s">
        <v>2751</v>
      </c>
      <c r="DV77" s="183" t="s">
        <v>2751</v>
      </c>
      <c r="DW77" s="183" t="s">
        <v>2864</v>
      </c>
      <c r="DX77" s="183" t="s">
        <v>2751</v>
      </c>
      <c r="DY77" s="183" t="s">
        <v>2751</v>
      </c>
      <c r="DZ77" s="183" t="s">
        <v>2864</v>
      </c>
      <c r="EA77" s="183" t="s">
        <v>2751</v>
      </c>
      <c r="EB77" s="183" t="s">
        <v>2751</v>
      </c>
      <c r="EC77" s="183" t="s">
        <v>2864</v>
      </c>
      <c r="ED77" s="183" t="s">
        <v>2751</v>
      </c>
      <c r="EE77" s="183" t="s">
        <v>2751</v>
      </c>
      <c r="EF77" s="183" t="s">
        <v>2864</v>
      </c>
      <c r="EG77" s="183" t="s">
        <v>2751</v>
      </c>
      <c r="EH77" s="183" t="s">
        <v>2751</v>
      </c>
      <c r="EI77" s="183" t="s">
        <v>2864</v>
      </c>
      <c r="EJ77" s="183" t="s">
        <v>2751</v>
      </c>
      <c r="EK77" s="183" t="s">
        <v>2751</v>
      </c>
      <c r="EL77" s="183" t="s">
        <v>2864</v>
      </c>
      <c r="EM77" s="183" t="s">
        <v>2751</v>
      </c>
      <c r="EN77" s="183" t="s">
        <v>2751</v>
      </c>
      <c r="EO77" s="183" t="s">
        <v>2864</v>
      </c>
      <c r="EP77" s="183" t="s">
        <v>2751</v>
      </c>
      <c r="EQ77" s="183" t="s">
        <v>2751</v>
      </c>
      <c r="ER77" s="183" t="s">
        <v>2864</v>
      </c>
      <c r="ES77" s="183" t="s">
        <v>2751</v>
      </c>
      <c r="ET77" s="183" t="s">
        <v>2751</v>
      </c>
    </row>
    <row r="78" spans="1:150" x14ac:dyDescent="0.3">
      <c r="A78" s="1"/>
      <c r="B78" s="184" t="s">
        <v>3565</v>
      </c>
      <c r="C78" s="184" t="s">
        <v>59</v>
      </c>
      <c r="D78" s="184" t="s">
        <v>60</v>
      </c>
      <c r="E78" s="184" t="s">
        <v>3566</v>
      </c>
      <c r="F78" s="184" t="s">
        <v>3567</v>
      </c>
      <c r="G78" s="185" t="s">
        <v>2864</v>
      </c>
      <c r="H78" s="185" t="s">
        <v>545</v>
      </c>
      <c r="I78" s="185" t="s">
        <v>545</v>
      </c>
      <c r="J78" s="185" t="s">
        <v>2864</v>
      </c>
      <c r="K78" s="185" t="s">
        <v>545</v>
      </c>
      <c r="L78" s="185" t="s">
        <v>545</v>
      </c>
      <c r="M78" s="185" t="s">
        <v>2864</v>
      </c>
      <c r="N78" s="185" t="s">
        <v>545</v>
      </c>
      <c r="O78" s="185" t="s">
        <v>545</v>
      </c>
      <c r="P78" s="185" t="s">
        <v>2864</v>
      </c>
      <c r="Q78" s="185" t="s">
        <v>545</v>
      </c>
      <c r="R78" s="185" t="s">
        <v>545</v>
      </c>
      <c r="S78" s="185" t="s">
        <v>2864</v>
      </c>
      <c r="T78" s="185" t="s">
        <v>545</v>
      </c>
      <c r="U78" s="185" t="s">
        <v>545</v>
      </c>
      <c r="V78" s="185" t="s">
        <v>2864</v>
      </c>
      <c r="W78" s="185" t="s">
        <v>545</v>
      </c>
      <c r="X78" s="185" t="s">
        <v>545</v>
      </c>
      <c r="Y78" s="185" t="s">
        <v>2864</v>
      </c>
      <c r="Z78" s="185" t="s">
        <v>545</v>
      </c>
      <c r="AA78" s="185" t="s">
        <v>545</v>
      </c>
      <c r="AB78" s="185" t="s">
        <v>2864</v>
      </c>
      <c r="AC78" s="185" t="s">
        <v>545</v>
      </c>
      <c r="AD78" s="185" t="s">
        <v>545</v>
      </c>
      <c r="AE78" s="185" t="s">
        <v>2864</v>
      </c>
      <c r="AF78" s="185" t="s">
        <v>545</v>
      </c>
      <c r="AG78" s="185" t="s">
        <v>545</v>
      </c>
      <c r="AH78" s="185" t="s">
        <v>2864</v>
      </c>
      <c r="AI78" s="185" t="s">
        <v>545</v>
      </c>
      <c r="AJ78" s="185" t="s">
        <v>545</v>
      </c>
      <c r="AK78" s="185" t="s">
        <v>2864</v>
      </c>
      <c r="AL78" s="185" t="s">
        <v>545</v>
      </c>
      <c r="AM78" s="185" t="s">
        <v>545</v>
      </c>
      <c r="AN78" s="185" t="s">
        <v>2864</v>
      </c>
      <c r="AO78" s="185" t="s">
        <v>545</v>
      </c>
      <c r="AP78" s="185" t="s">
        <v>545</v>
      </c>
      <c r="AQ78" s="185" t="s">
        <v>2864</v>
      </c>
      <c r="AR78" s="185" t="s">
        <v>545</v>
      </c>
      <c r="AS78" s="185" t="s">
        <v>545</v>
      </c>
      <c r="AT78" s="185" t="s">
        <v>2864</v>
      </c>
      <c r="AU78" s="185" t="s">
        <v>545</v>
      </c>
      <c r="AV78" s="185" t="s">
        <v>545</v>
      </c>
      <c r="AW78" s="185" t="s">
        <v>2864</v>
      </c>
      <c r="AX78" s="185" t="s">
        <v>545</v>
      </c>
      <c r="AY78" s="185" t="s">
        <v>545</v>
      </c>
      <c r="AZ78" s="185" t="s">
        <v>2864</v>
      </c>
      <c r="BA78" s="185" t="s">
        <v>545</v>
      </c>
      <c r="BB78" s="185" t="s">
        <v>545</v>
      </c>
      <c r="BC78" s="185" t="s">
        <v>2864</v>
      </c>
      <c r="BD78" s="185" t="s">
        <v>545</v>
      </c>
      <c r="BE78" s="185" t="s">
        <v>545</v>
      </c>
      <c r="BF78" s="185" t="s">
        <v>2864</v>
      </c>
      <c r="BG78" s="185" t="s">
        <v>545</v>
      </c>
      <c r="BH78" s="185" t="s">
        <v>545</v>
      </c>
      <c r="BI78" s="185" t="s">
        <v>2864</v>
      </c>
      <c r="BJ78" s="185" t="s">
        <v>545</v>
      </c>
      <c r="BK78" s="185" t="s">
        <v>545</v>
      </c>
      <c r="BL78" s="185" t="s">
        <v>2864</v>
      </c>
      <c r="BM78" s="185" t="s">
        <v>545</v>
      </c>
      <c r="BN78" s="185" t="s">
        <v>545</v>
      </c>
      <c r="BO78" s="185" t="s">
        <v>2864</v>
      </c>
      <c r="BP78" s="185" t="s">
        <v>545</v>
      </c>
      <c r="BQ78" s="185" t="s">
        <v>545</v>
      </c>
      <c r="BR78" s="185" t="s">
        <v>2864</v>
      </c>
      <c r="BS78" s="185" t="s">
        <v>545</v>
      </c>
      <c r="BT78" s="185" t="s">
        <v>545</v>
      </c>
      <c r="BU78" s="185" t="s">
        <v>2864</v>
      </c>
      <c r="BV78" s="185" t="s">
        <v>545</v>
      </c>
      <c r="BW78" s="185" t="s">
        <v>545</v>
      </c>
      <c r="BX78" s="185" t="s">
        <v>2864</v>
      </c>
      <c r="BY78" s="185" t="s">
        <v>545</v>
      </c>
      <c r="BZ78" s="185" t="s">
        <v>545</v>
      </c>
      <c r="CA78" s="185" t="s">
        <v>2864</v>
      </c>
      <c r="CB78" s="185" t="s">
        <v>545</v>
      </c>
      <c r="CC78" s="185" t="s">
        <v>545</v>
      </c>
      <c r="CD78" s="185" t="s">
        <v>2864</v>
      </c>
      <c r="CE78" s="185" t="s">
        <v>545</v>
      </c>
      <c r="CF78" s="185" t="s">
        <v>545</v>
      </c>
      <c r="CG78" s="185" t="s">
        <v>2864</v>
      </c>
      <c r="CH78" s="185" t="s">
        <v>545</v>
      </c>
      <c r="CI78" s="185" t="s">
        <v>545</v>
      </c>
      <c r="CJ78" s="185" t="s">
        <v>2864</v>
      </c>
      <c r="CK78" s="185" t="s">
        <v>545</v>
      </c>
      <c r="CL78" s="185" t="s">
        <v>545</v>
      </c>
      <c r="CM78" s="185" t="s">
        <v>2864</v>
      </c>
      <c r="CN78" s="185" t="s">
        <v>545</v>
      </c>
      <c r="CO78" s="185" t="s">
        <v>545</v>
      </c>
      <c r="CP78" s="185" t="s">
        <v>2864</v>
      </c>
      <c r="CQ78" s="185" t="s">
        <v>545</v>
      </c>
      <c r="CR78" s="185" t="s">
        <v>545</v>
      </c>
      <c r="CS78" s="185" t="s">
        <v>2864</v>
      </c>
      <c r="CT78" s="185" t="s">
        <v>545</v>
      </c>
      <c r="CU78" s="185" t="s">
        <v>545</v>
      </c>
      <c r="CV78" s="185" t="s">
        <v>2864</v>
      </c>
      <c r="CW78" s="185" t="s">
        <v>545</v>
      </c>
      <c r="CX78" s="185" t="s">
        <v>545</v>
      </c>
      <c r="CY78" s="185" t="s">
        <v>2864</v>
      </c>
      <c r="CZ78" s="185" t="s">
        <v>545</v>
      </c>
      <c r="DA78" s="185" t="s">
        <v>545</v>
      </c>
      <c r="DB78" s="185" t="s">
        <v>2864</v>
      </c>
      <c r="DC78" s="185" t="s">
        <v>545</v>
      </c>
      <c r="DD78" s="185" t="s">
        <v>545</v>
      </c>
      <c r="DE78" s="185" t="s">
        <v>2864</v>
      </c>
      <c r="DF78" s="185" t="s">
        <v>545</v>
      </c>
      <c r="DG78" s="185" t="s">
        <v>545</v>
      </c>
      <c r="DH78" s="185" t="s">
        <v>2864</v>
      </c>
      <c r="DI78" s="185" t="s">
        <v>545</v>
      </c>
      <c r="DJ78" s="185" t="s">
        <v>545</v>
      </c>
      <c r="DK78" s="185" t="s">
        <v>2864</v>
      </c>
      <c r="DL78" s="185" t="s">
        <v>545</v>
      </c>
      <c r="DM78" s="185" t="s">
        <v>545</v>
      </c>
      <c r="DN78" s="185" t="s">
        <v>2864</v>
      </c>
      <c r="DO78" s="185" t="s">
        <v>545</v>
      </c>
      <c r="DP78" s="185" t="s">
        <v>545</v>
      </c>
      <c r="DQ78" s="185" t="s">
        <v>2864</v>
      </c>
      <c r="DR78" s="185" t="s">
        <v>545</v>
      </c>
      <c r="DS78" s="185" t="s">
        <v>545</v>
      </c>
      <c r="DT78" s="185" t="s">
        <v>2864</v>
      </c>
      <c r="DU78" s="185" t="s">
        <v>545</v>
      </c>
      <c r="DV78" s="185" t="s">
        <v>545</v>
      </c>
      <c r="DW78" s="185" t="s">
        <v>2864</v>
      </c>
      <c r="DX78" s="185" t="s">
        <v>545</v>
      </c>
      <c r="DY78" s="185" t="s">
        <v>545</v>
      </c>
      <c r="DZ78" s="185" t="s">
        <v>2864</v>
      </c>
      <c r="EA78" s="185" t="s">
        <v>545</v>
      </c>
      <c r="EB78" s="185" t="s">
        <v>545</v>
      </c>
      <c r="EC78" s="185" t="s">
        <v>2864</v>
      </c>
      <c r="ED78" s="185" t="s">
        <v>545</v>
      </c>
      <c r="EE78" s="185" t="s">
        <v>545</v>
      </c>
      <c r="EF78" s="185" t="s">
        <v>2864</v>
      </c>
      <c r="EG78" s="185" t="s">
        <v>545</v>
      </c>
      <c r="EH78" s="185" t="s">
        <v>545</v>
      </c>
      <c r="EI78" s="185" t="s">
        <v>2864</v>
      </c>
      <c r="EJ78" s="185" t="s">
        <v>545</v>
      </c>
      <c r="EK78" s="185" t="s">
        <v>545</v>
      </c>
      <c r="EL78" s="185" t="s">
        <v>2864</v>
      </c>
      <c r="EM78" s="185" t="s">
        <v>545</v>
      </c>
      <c r="EN78" s="185" t="s">
        <v>545</v>
      </c>
      <c r="EO78" s="185" t="s">
        <v>2864</v>
      </c>
      <c r="EP78" s="185" t="s">
        <v>545</v>
      </c>
      <c r="EQ78" s="185" t="s">
        <v>545</v>
      </c>
      <c r="ER78" s="185" t="s">
        <v>2864</v>
      </c>
      <c r="ES78" s="185" t="s">
        <v>545</v>
      </c>
      <c r="ET78" s="185" t="s">
        <v>545</v>
      </c>
    </row>
    <row r="79" spans="1:150" x14ac:dyDescent="0.3">
      <c r="A79" s="1"/>
      <c r="B79" s="184" t="s">
        <v>3568</v>
      </c>
      <c r="C79" s="184" t="s">
        <v>59</v>
      </c>
      <c r="D79" s="184" t="s">
        <v>60</v>
      </c>
      <c r="E79" s="184" t="s">
        <v>3569</v>
      </c>
      <c r="F79" s="184" t="s">
        <v>3570</v>
      </c>
      <c r="G79" s="185" t="s">
        <v>2864</v>
      </c>
      <c r="H79" s="185" t="s">
        <v>545</v>
      </c>
      <c r="I79" s="185" t="s">
        <v>545</v>
      </c>
      <c r="J79" s="185" t="s">
        <v>2864</v>
      </c>
      <c r="K79" s="185" t="s">
        <v>545</v>
      </c>
      <c r="L79" s="185" t="s">
        <v>545</v>
      </c>
      <c r="M79" s="185" t="s">
        <v>2864</v>
      </c>
      <c r="N79" s="185" t="s">
        <v>545</v>
      </c>
      <c r="O79" s="185" t="s">
        <v>545</v>
      </c>
      <c r="P79" s="185" t="s">
        <v>2864</v>
      </c>
      <c r="Q79" s="185" t="s">
        <v>545</v>
      </c>
      <c r="R79" s="185" t="s">
        <v>545</v>
      </c>
      <c r="S79" s="185" t="s">
        <v>2864</v>
      </c>
      <c r="T79" s="185" t="s">
        <v>545</v>
      </c>
      <c r="U79" s="185" t="s">
        <v>545</v>
      </c>
      <c r="V79" s="185" t="s">
        <v>2864</v>
      </c>
      <c r="W79" s="185" t="s">
        <v>545</v>
      </c>
      <c r="X79" s="185" t="s">
        <v>545</v>
      </c>
      <c r="Y79" s="185" t="s">
        <v>2864</v>
      </c>
      <c r="Z79" s="185" t="s">
        <v>545</v>
      </c>
      <c r="AA79" s="185" t="s">
        <v>545</v>
      </c>
      <c r="AB79" s="185" t="s">
        <v>2864</v>
      </c>
      <c r="AC79" s="185" t="s">
        <v>545</v>
      </c>
      <c r="AD79" s="185" t="s">
        <v>545</v>
      </c>
      <c r="AE79" s="185" t="s">
        <v>2864</v>
      </c>
      <c r="AF79" s="185" t="s">
        <v>545</v>
      </c>
      <c r="AG79" s="185" t="s">
        <v>545</v>
      </c>
      <c r="AH79" s="185" t="s">
        <v>2864</v>
      </c>
      <c r="AI79" s="185" t="s">
        <v>545</v>
      </c>
      <c r="AJ79" s="185" t="s">
        <v>545</v>
      </c>
      <c r="AK79" s="185" t="s">
        <v>2864</v>
      </c>
      <c r="AL79" s="185" t="s">
        <v>545</v>
      </c>
      <c r="AM79" s="185" t="s">
        <v>545</v>
      </c>
      <c r="AN79" s="185" t="s">
        <v>2864</v>
      </c>
      <c r="AO79" s="185" t="s">
        <v>545</v>
      </c>
      <c r="AP79" s="185" t="s">
        <v>545</v>
      </c>
      <c r="AQ79" s="185" t="s">
        <v>2864</v>
      </c>
      <c r="AR79" s="185" t="s">
        <v>545</v>
      </c>
      <c r="AS79" s="185" t="s">
        <v>545</v>
      </c>
      <c r="AT79" s="185" t="s">
        <v>2864</v>
      </c>
      <c r="AU79" s="185" t="s">
        <v>545</v>
      </c>
      <c r="AV79" s="185" t="s">
        <v>545</v>
      </c>
      <c r="AW79" s="185" t="s">
        <v>2864</v>
      </c>
      <c r="AX79" s="185" t="s">
        <v>545</v>
      </c>
      <c r="AY79" s="185" t="s">
        <v>545</v>
      </c>
      <c r="AZ79" s="185" t="s">
        <v>2864</v>
      </c>
      <c r="BA79" s="185" t="s">
        <v>545</v>
      </c>
      <c r="BB79" s="185" t="s">
        <v>545</v>
      </c>
      <c r="BC79" s="185" t="s">
        <v>2864</v>
      </c>
      <c r="BD79" s="185" t="s">
        <v>545</v>
      </c>
      <c r="BE79" s="185" t="s">
        <v>545</v>
      </c>
      <c r="BF79" s="185" t="s">
        <v>2864</v>
      </c>
      <c r="BG79" s="185" t="s">
        <v>545</v>
      </c>
      <c r="BH79" s="185" t="s">
        <v>545</v>
      </c>
      <c r="BI79" s="185" t="s">
        <v>2864</v>
      </c>
      <c r="BJ79" s="185" t="s">
        <v>545</v>
      </c>
      <c r="BK79" s="185" t="s">
        <v>545</v>
      </c>
      <c r="BL79" s="185" t="s">
        <v>2864</v>
      </c>
      <c r="BM79" s="185" t="s">
        <v>545</v>
      </c>
      <c r="BN79" s="185" t="s">
        <v>545</v>
      </c>
      <c r="BO79" s="185" t="s">
        <v>2864</v>
      </c>
      <c r="BP79" s="185" t="s">
        <v>545</v>
      </c>
      <c r="BQ79" s="185" t="s">
        <v>545</v>
      </c>
      <c r="BR79" s="185" t="s">
        <v>2864</v>
      </c>
      <c r="BS79" s="185" t="s">
        <v>545</v>
      </c>
      <c r="BT79" s="185" t="s">
        <v>545</v>
      </c>
      <c r="BU79" s="185" t="s">
        <v>2864</v>
      </c>
      <c r="BV79" s="185" t="s">
        <v>545</v>
      </c>
      <c r="BW79" s="185" t="s">
        <v>545</v>
      </c>
      <c r="BX79" s="185" t="s">
        <v>2864</v>
      </c>
      <c r="BY79" s="185" t="s">
        <v>545</v>
      </c>
      <c r="BZ79" s="185" t="s">
        <v>545</v>
      </c>
      <c r="CA79" s="185" t="s">
        <v>2864</v>
      </c>
      <c r="CB79" s="185" t="s">
        <v>545</v>
      </c>
      <c r="CC79" s="185" t="s">
        <v>545</v>
      </c>
      <c r="CD79" s="185" t="s">
        <v>2864</v>
      </c>
      <c r="CE79" s="185" t="s">
        <v>545</v>
      </c>
      <c r="CF79" s="185" t="s">
        <v>545</v>
      </c>
      <c r="CG79" s="185" t="s">
        <v>2864</v>
      </c>
      <c r="CH79" s="185" t="s">
        <v>545</v>
      </c>
      <c r="CI79" s="185" t="s">
        <v>545</v>
      </c>
      <c r="CJ79" s="185" t="s">
        <v>2864</v>
      </c>
      <c r="CK79" s="185" t="s">
        <v>545</v>
      </c>
      <c r="CL79" s="185" t="s">
        <v>545</v>
      </c>
      <c r="CM79" s="185" t="s">
        <v>2864</v>
      </c>
      <c r="CN79" s="185" t="s">
        <v>545</v>
      </c>
      <c r="CO79" s="185" t="s">
        <v>545</v>
      </c>
      <c r="CP79" s="185" t="s">
        <v>2864</v>
      </c>
      <c r="CQ79" s="185" t="s">
        <v>545</v>
      </c>
      <c r="CR79" s="185" t="s">
        <v>545</v>
      </c>
      <c r="CS79" s="185" t="s">
        <v>2864</v>
      </c>
      <c r="CT79" s="185" t="s">
        <v>545</v>
      </c>
      <c r="CU79" s="185" t="s">
        <v>545</v>
      </c>
      <c r="CV79" s="185" t="s">
        <v>2864</v>
      </c>
      <c r="CW79" s="185" t="s">
        <v>545</v>
      </c>
      <c r="CX79" s="185" t="s">
        <v>545</v>
      </c>
      <c r="CY79" s="185" t="s">
        <v>2864</v>
      </c>
      <c r="CZ79" s="185" t="s">
        <v>545</v>
      </c>
      <c r="DA79" s="185" t="s">
        <v>545</v>
      </c>
      <c r="DB79" s="185" t="s">
        <v>2864</v>
      </c>
      <c r="DC79" s="185" t="s">
        <v>545</v>
      </c>
      <c r="DD79" s="185" t="s">
        <v>545</v>
      </c>
      <c r="DE79" s="185" t="s">
        <v>2864</v>
      </c>
      <c r="DF79" s="185" t="s">
        <v>545</v>
      </c>
      <c r="DG79" s="185" t="s">
        <v>545</v>
      </c>
      <c r="DH79" s="185" t="s">
        <v>2864</v>
      </c>
      <c r="DI79" s="185" t="s">
        <v>545</v>
      </c>
      <c r="DJ79" s="185" t="s">
        <v>545</v>
      </c>
      <c r="DK79" s="185" t="s">
        <v>2864</v>
      </c>
      <c r="DL79" s="185" t="s">
        <v>545</v>
      </c>
      <c r="DM79" s="185" t="s">
        <v>545</v>
      </c>
      <c r="DN79" s="185" t="s">
        <v>2864</v>
      </c>
      <c r="DO79" s="185" t="s">
        <v>545</v>
      </c>
      <c r="DP79" s="185" t="s">
        <v>545</v>
      </c>
      <c r="DQ79" s="185" t="s">
        <v>2864</v>
      </c>
      <c r="DR79" s="185" t="s">
        <v>545</v>
      </c>
      <c r="DS79" s="185" t="s">
        <v>545</v>
      </c>
      <c r="DT79" s="185" t="s">
        <v>2864</v>
      </c>
      <c r="DU79" s="185" t="s">
        <v>545</v>
      </c>
      <c r="DV79" s="185" t="s">
        <v>545</v>
      </c>
      <c r="DW79" s="185" t="s">
        <v>2864</v>
      </c>
      <c r="DX79" s="185" t="s">
        <v>545</v>
      </c>
      <c r="DY79" s="185" t="s">
        <v>545</v>
      </c>
      <c r="DZ79" s="185" t="s">
        <v>2864</v>
      </c>
      <c r="EA79" s="185" t="s">
        <v>545</v>
      </c>
      <c r="EB79" s="185" t="s">
        <v>545</v>
      </c>
      <c r="EC79" s="185" t="s">
        <v>2864</v>
      </c>
      <c r="ED79" s="185" t="s">
        <v>545</v>
      </c>
      <c r="EE79" s="185" t="s">
        <v>545</v>
      </c>
      <c r="EF79" s="185" t="s">
        <v>2864</v>
      </c>
      <c r="EG79" s="185" t="s">
        <v>545</v>
      </c>
      <c r="EH79" s="185" t="s">
        <v>545</v>
      </c>
      <c r="EI79" s="185" t="s">
        <v>2864</v>
      </c>
      <c r="EJ79" s="185" t="s">
        <v>545</v>
      </c>
      <c r="EK79" s="185" t="s">
        <v>545</v>
      </c>
      <c r="EL79" s="185" t="s">
        <v>2864</v>
      </c>
      <c r="EM79" s="185" t="s">
        <v>545</v>
      </c>
      <c r="EN79" s="185" t="s">
        <v>545</v>
      </c>
      <c r="EO79" s="185" t="s">
        <v>2864</v>
      </c>
      <c r="EP79" s="185" t="s">
        <v>545</v>
      </c>
      <c r="EQ79" s="185" t="s">
        <v>545</v>
      </c>
      <c r="ER79" s="185" t="s">
        <v>2864</v>
      </c>
      <c r="ES79" s="185" t="s">
        <v>545</v>
      </c>
      <c r="ET79" s="185" t="s">
        <v>545</v>
      </c>
    </row>
    <row r="80" spans="1:150" x14ac:dyDescent="0.3">
      <c r="A80" s="1"/>
      <c r="B80" s="184" t="s">
        <v>3571</v>
      </c>
      <c r="C80" s="184" t="s">
        <v>59</v>
      </c>
      <c r="D80" s="184" t="s">
        <v>60</v>
      </c>
      <c r="E80" s="184" t="s">
        <v>3572</v>
      </c>
      <c r="F80" s="184" t="s">
        <v>3573</v>
      </c>
      <c r="G80" s="185" t="s">
        <v>2864</v>
      </c>
      <c r="H80" s="185" t="s">
        <v>2751</v>
      </c>
      <c r="I80" s="185" t="s">
        <v>2751</v>
      </c>
      <c r="J80" s="185" t="s">
        <v>2864</v>
      </c>
      <c r="K80" s="185" t="s">
        <v>2751</v>
      </c>
      <c r="L80" s="185" t="s">
        <v>2751</v>
      </c>
      <c r="M80" s="185" t="s">
        <v>2864</v>
      </c>
      <c r="N80" s="185" t="s">
        <v>2751</v>
      </c>
      <c r="O80" s="185" t="s">
        <v>2751</v>
      </c>
      <c r="P80" s="185" t="s">
        <v>2864</v>
      </c>
      <c r="Q80" s="185" t="s">
        <v>2751</v>
      </c>
      <c r="R80" s="185" t="s">
        <v>2751</v>
      </c>
      <c r="S80" s="185" t="s">
        <v>2864</v>
      </c>
      <c r="T80" s="185" t="s">
        <v>2751</v>
      </c>
      <c r="U80" s="185" t="s">
        <v>2751</v>
      </c>
      <c r="V80" s="185" t="s">
        <v>2864</v>
      </c>
      <c r="W80" s="185" t="s">
        <v>2751</v>
      </c>
      <c r="X80" s="185" t="s">
        <v>2751</v>
      </c>
      <c r="Y80" s="185" t="s">
        <v>2864</v>
      </c>
      <c r="Z80" s="185" t="s">
        <v>2751</v>
      </c>
      <c r="AA80" s="185" t="s">
        <v>2751</v>
      </c>
      <c r="AB80" s="185" t="s">
        <v>2864</v>
      </c>
      <c r="AC80" s="185" t="s">
        <v>2751</v>
      </c>
      <c r="AD80" s="185" t="s">
        <v>2751</v>
      </c>
      <c r="AE80" s="185" t="s">
        <v>2864</v>
      </c>
      <c r="AF80" s="185" t="s">
        <v>2751</v>
      </c>
      <c r="AG80" s="185" t="s">
        <v>2751</v>
      </c>
      <c r="AH80" s="185" t="s">
        <v>2864</v>
      </c>
      <c r="AI80" s="185" t="s">
        <v>2751</v>
      </c>
      <c r="AJ80" s="185" t="s">
        <v>2751</v>
      </c>
      <c r="AK80" s="185" t="s">
        <v>2864</v>
      </c>
      <c r="AL80" s="185" t="s">
        <v>2751</v>
      </c>
      <c r="AM80" s="185" t="s">
        <v>2751</v>
      </c>
      <c r="AN80" s="185" t="s">
        <v>2864</v>
      </c>
      <c r="AO80" s="185" t="s">
        <v>2751</v>
      </c>
      <c r="AP80" s="185" t="s">
        <v>2751</v>
      </c>
      <c r="AQ80" s="185" t="s">
        <v>2864</v>
      </c>
      <c r="AR80" s="185" t="s">
        <v>2751</v>
      </c>
      <c r="AS80" s="185" t="s">
        <v>2751</v>
      </c>
      <c r="AT80" s="185" t="s">
        <v>2864</v>
      </c>
      <c r="AU80" s="185" t="s">
        <v>2751</v>
      </c>
      <c r="AV80" s="185" t="s">
        <v>2751</v>
      </c>
      <c r="AW80" s="185" t="s">
        <v>2864</v>
      </c>
      <c r="AX80" s="185" t="s">
        <v>2751</v>
      </c>
      <c r="AY80" s="185" t="s">
        <v>2751</v>
      </c>
      <c r="AZ80" s="185" t="s">
        <v>2864</v>
      </c>
      <c r="BA80" s="185" t="s">
        <v>2751</v>
      </c>
      <c r="BB80" s="185" t="s">
        <v>2751</v>
      </c>
      <c r="BC80" s="185" t="s">
        <v>2864</v>
      </c>
      <c r="BD80" s="185" t="s">
        <v>2751</v>
      </c>
      <c r="BE80" s="185" t="s">
        <v>2751</v>
      </c>
      <c r="BF80" s="185" t="s">
        <v>2864</v>
      </c>
      <c r="BG80" s="185" t="s">
        <v>2751</v>
      </c>
      <c r="BH80" s="185" t="s">
        <v>2751</v>
      </c>
      <c r="BI80" s="185" t="s">
        <v>2864</v>
      </c>
      <c r="BJ80" s="185" t="s">
        <v>2751</v>
      </c>
      <c r="BK80" s="185" t="s">
        <v>2751</v>
      </c>
      <c r="BL80" s="185" t="s">
        <v>2864</v>
      </c>
      <c r="BM80" s="185" t="s">
        <v>2751</v>
      </c>
      <c r="BN80" s="185" t="s">
        <v>2751</v>
      </c>
      <c r="BO80" s="185" t="s">
        <v>2864</v>
      </c>
      <c r="BP80" s="185" t="s">
        <v>2751</v>
      </c>
      <c r="BQ80" s="185" t="s">
        <v>2751</v>
      </c>
      <c r="BR80" s="185" t="s">
        <v>2864</v>
      </c>
      <c r="BS80" s="185" t="s">
        <v>2751</v>
      </c>
      <c r="BT80" s="185" t="s">
        <v>2751</v>
      </c>
      <c r="BU80" s="185" t="s">
        <v>2864</v>
      </c>
      <c r="BV80" s="185" t="s">
        <v>2751</v>
      </c>
      <c r="BW80" s="185" t="s">
        <v>2751</v>
      </c>
      <c r="BX80" s="185" t="s">
        <v>2864</v>
      </c>
      <c r="BY80" s="185" t="s">
        <v>2751</v>
      </c>
      <c r="BZ80" s="185" t="s">
        <v>2751</v>
      </c>
      <c r="CA80" s="185" t="s">
        <v>2864</v>
      </c>
      <c r="CB80" s="185" t="s">
        <v>2751</v>
      </c>
      <c r="CC80" s="185" t="s">
        <v>2751</v>
      </c>
      <c r="CD80" s="185" t="s">
        <v>2864</v>
      </c>
      <c r="CE80" s="185" t="s">
        <v>2751</v>
      </c>
      <c r="CF80" s="185" t="s">
        <v>2751</v>
      </c>
      <c r="CG80" s="185" t="s">
        <v>2864</v>
      </c>
      <c r="CH80" s="185" t="s">
        <v>2751</v>
      </c>
      <c r="CI80" s="185" t="s">
        <v>2751</v>
      </c>
      <c r="CJ80" s="185" t="s">
        <v>2864</v>
      </c>
      <c r="CK80" s="185" t="s">
        <v>2751</v>
      </c>
      <c r="CL80" s="185" t="s">
        <v>2751</v>
      </c>
      <c r="CM80" s="185" t="s">
        <v>2864</v>
      </c>
      <c r="CN80" s="185" t="s">
        <v>2751</v>
      </c>
      <c r="CO80" s="185" t="s">
        <v>2751</v>
      </c>
      <c r="CP80" s="185" t="s">
        <v>2864</v>
      </c>
      <c r="CQ80" s="185" t="s">
        <v>2751</v>
      </c>
      <c r="CR80" s="185" t="s">
        <v>2751</v>
      </c>
      <c r="CS80" s="185" t="s">
        <v>2864</v>
      </c>
      <c r="CT80" s="185" t="s">
        <v>2751</v>
      </c>
      <c r="CU80" s="185" t="s">
        <v>2751</v>
      </c>
      <c r="CV80" s="185" t="s">
        <v>2864</v>
      </c>
      <c r="CW80" s="185" t="s">
        <v>2751</v>
      </c>
      <c r="CX80" s="185" t="s">
        <v>2751</v>
      </c>
      <c r="CY80" s="185" t="s">
        <v>2864</v>
      </c>
      <c r="CZ80" s="185" t="s">
        <v>2751</v>
      </c>
      <c r="DA80" s="185" t="s">
        <v>2751</v>
      </c>
      <c r="DB80" s="185" t="s">
        <v>2864</v>
      </c>
      <c r="DC80" s="185" t="s">
        <v>2751</v>
      </c>
      <c r="DD80" s="185" t="s">
        <v>2751</v>
      </c>
      <c r="DE80" s="185" t="s">
        <v>2864</v>
      </c>
      <c r="DF80" s="185" t="s">
        <v>2751</v>
      </c>
      <c r="DG80" s="185" t="s">
        <v>2751</v>
      </c>
      <c r="DH80" s="185" t="s">
        <v>2864</v>
      </c>
      <c r="DI80" s="185" t="s">
        <v>2751</v>
      </c>
      <c r="DJ80" s="185" t="s">
        <v>2751</v>
      </c>
      <c r="DK80" s="185" t="s">
        <v>2864</v>
      </c>
      <c r="DL80" s="185" t="s">
        <v>2751</v>
      </c>
      <c r="DM80" s="185" t="s">
        <v>2751</v>
      </c>
      <c r="DN80" s="185" t="s">
        <v>2864</v>
      </c>
      <c r="DO80" s="185" t="s">
        <v>2751</v>
      </c>
      <c r="DP80" s="185" t="s">
        <v>2751</v>
      </c>
      <c r="DQ80" s="185" t="s">
        <v>2864</v>
      </c>
      <c r="DR80" s="185" t="s">
        <v>2751</v>
      </c>
      <c r="DS80" s="185" t="s">
        <v>2751</v>
      </c>
      <c r="DT80" s="185" t="s">
        <v>2864</v>
      </c>
      <c r="DU80" s="185" t="s">
        <v>2751</v>
      </c>
      <c r="DV80" s="185" t="s">
        <v>2751</v>
      </c>
      <c r="DW80" s="185" t="s">
        <v>2864</v>
      </c>
      <c r="DX80" s="185" t="s">
        <v>2751</v>
      </c>
      <c r="DY80" s="185" t="s">
        <v>2751</v>
      </c>
      <c r="DZ80" s="185" t="s">
        <v>2864</v>
      </c>
      <c r="EA80" s="185" t="s">
        <v>2751</v>
      </c>
      <c r="EB80" s="185" t="s">
        <v>2751</v>
      </c>
      <c r="EC80" s="185" t="s">
        <v>2864</v>
      </c>
      <c r="ED80" s="185" t="s">
        <v>2751</v>
      </c>
      <c r="EE80" s="185" t="s">
        <v>2751</v>
      </c>
      <c r="EF80" s="185" t="s">
        <v>2864</v>
      </c>
      <c r="EG80" s="185" t="s">
        <v>2751</v>
      </c>
      <c r="EH80" s="185" t="s">
        <v>2751</v>
      </c>
      <c r="EI80" s="185" t="s">
        <v>2864</v>
      </c>
      <c r="EJ80" s="185" t="s">
        <v>2751</v>
      </c>
      <c r="EK80" s="185" t="s">
        <v>2751</v>
      </c>
      <c r="EL80" s="185" t="s">
        <v>2864</v>
      </c>
      <c r="EM80" s="185" t="s">
        <v>2751</v>
      </c>
      <c r="EN80" s="185" t="s">
        <v>2751</v>
      </c>
      <c r="EO80" s="185" t="s">
        <v>2864</v>
      </c>
      <c r="EP80" s="185" t="s">
        <v>2751</v>
      </c>
      <c r="EQ80" s="185" t="s">
        <v>2751</v>
      </c>
      <c r="ER80" s="185" t="s">
        <v>2864</v>
      </c>
      <c r="ES80" s="185" t="s">
        <v>2751</v>
      </c>
      <c r="ET80" s="185" t="s">
        <v>2751</v>
      </c>
    </row>
    <row r="81" spans="1:150" x14ac:dyDescent="0.3">
      <c r="A81" s="1"/>
      <c r="B81" s="183" t="s">
        <v>3574</v>
      </c>
      <c r="C81" s="183" t="s">
        <v>99</v>
      </c>
      <c r="D81" s="183" t="s">
        <v>104</v>
      </c>
      <c r="E81" s="183" t="s">
        <v>3575</v>
      </c>
      <c r="F81" s="183" t="s">
        <v>3576</v>
      </c>
      <c r="G81" s="183" t="s">
        <v>2864</v>
      </c>
      <c r="H81" s="183" t="s">
        <v>2751</v>
      </c>
      <c r="I81" s="183" t="s">
        <v>2751</v>
      </c>
      <c r="J81" s="183" t="s">
        <v>2864</v>
      </c>
      <c r="K81" s="183" t="s">
        <v>2751</v>
      </c>
      <c r="L81" s="183" t="s">
        <v>2751</v>
      </c>
      <c r="M81" s="183" t="s">
        <v>2864</v>
      </c>
      <c r="N81" s="183" t="s">
        <v>2751</v>
      </c>
      <c r="O81" s="183" t="s">
        <v>2751</v>
      </c>
      <c r="P81" s="183" t="s">
        <v>2864</v>
      </c>
      <c r="Q81" s="183" t="s">
        <v>2751</v>
      </c>
      <c r="R81" s="183" t="s">
        <v>2751</v>
      </c>
      <c r="S81" s="183" t="s">
        <v>2864</v>
      </c>
      <c r="T81" s="183" t="s">
        <v>2751</v>
      </c>
      <c r="U81" s="183" t="s">
        <v>2751</v>
      </c>
      <c r="V81" s="183" t="s">
        <v>2864</v>
      </c>
      <c r="W81" s="183" t="s">
        <v>2751</v>
      </c>
      <c r="X81" s="183" t="s">
        <v>2751</v>
      </c>
      <c r="Y81" s="183" t="s">
        <v>2864</v>
      </c>
      <c r="Z81" s="183" t="s">
        <v>2751</v>
      </c>
      <c r="AA81" s="183" t="s">
        <v>2751</v>
      </c>
      <c r="AB81" s="183" t="s">
        <v>2864</v>
      </c>
      <c r="AC81" s="183" t="s">
        <v>2751</v>
      </c>
      <c r="AD81" s="183" t="s">
        <v>2751</v>
      </c>
      <c r="AE81" s="183" t="s">
        <v>2864</v>
      </c>
      <c r="AF81" s="183" t="s">
        <v>2751</v>
      </c>
      <c r="AG81" s="183" t="s">
        <v>2751</v>
      </c>
      <c r="AH81" s="183" t="s">
        <v>2864</v>
      </c>
      <c r="AI81" s="183" t="s">
        <v>2751</v>
      </c>
      <c r="AJ81" s="183" t="s">
        <v>2751</v>
      </c>
      <c r="AK81" s="183" t="s">
        <v>2864</v>
      </c>
      <c r="AL81" s="183" t="s">
        <v>2751</v>
      </c>
      <c r="AM81" s="183" t="s">
        <v>2751</v>
      </c>
      <c r="AN81" s="183" t="s">
        <v>2864</v>
      </c>
      <c r="AO81" s="183" t="s">
        <v>2751</v>
      </c>
      <c r="AP81" s="183" t="s">
        <v>2751</v>
      </c>
      <c r="AQ81" s="183" t="s">
        <v>2864</v>
      </c>
      <c r="AR81" s="183" t="s">
        <v>2751</v>
      </c>
      <c r="AS81" s="183" t="s">
        <v>2751</v>
      </c>
      <c r="AT81" s="183" t="s">
        <v>2864</v>
      </c>
      <c r="AU81" s="183" t="s">
        <v>2751</v>
      </c>
      <c r="AV81" s="183" t="s">
        <v>2751</v>
      </c>
      <c r="AW81" s="183" t="s">
        <v>2864</v>
      </c>
      <c r="AX81" s="183" t="s">
        <v>2751</v>
      </c>
      <c r="AY81" s="183" t="s">
        <v>2751</v>
      </c>
      <c r="AZ81" s="183" t="s">
        <v>2864</v>
      </c>
      <c r="BA81" s="183" t="s">
        <v>2751</v>
      </c>
      <c r="BB81" s="183" t="s">
        <v>2751</v>
      </c>
      <c r="BC81" s="183" t="s">
        <v>2864</v>
      </c>
      <c r="BD81" s="183" t="s">
        <v>2751</v>
      </c>
      <c r="BE81" s="183" t="s">
        <v>2751</v>
      </c>
      <c r="BF81" s="183" t="s">
        <v>2864</v>
      </c>
      <c r="BG81" s="183" t="s">
        <v>2751</v>
      </c>
      <c r="BH81" s="183" t="s">
        <v>2751</v>
      </c>
      <c r="BI81" s="183" t="s">
        <v>2864</v>
      </c>
      <c r="BJ81" s="183" t="s">
        <v>2751</v>
      </c>
      <c r="BK81" s="183" t="s">
        <v>2751</v>
      </c>
      <c r="BL81" s="183" t="s">
        <v>2864</v>
      </c>
      <c r="BM81" s="183" t="s">
        <v>2751</v>
      </c>
      <c r="BN81" s="183" t="s">
        <v>2751</v>
      </c>
      <c r="BO81" s="183" t="s">
        <v>2864</v>
      </c>
      <c r="BP81" s="183" t="s">
        <v>2751</v>
      </c>
      <c r="BQ81" s="183" t="s">
        <v>2751</v>
      </c>
      <c r="BR81" s="183" t="s">
        <v>2864</v>
      </c>
      <c r="BS81" s="183" t="s">
        <v>2751</v>
      </c>
      <c r="BT81" s="183" t="s">
        <v>2751</v>
      </c>
      <c r="BU81" s="183" t="s">
        <v>2864</v>
      </c>
      <c r="BV81" s="183" t="s">
        <v>2751</v>
      </c>
      <c r="BW81" s="183" t="s">
        <v>2751</v>
      </c>
      <c r="BX81" s="183" t="s">
        <v>2864</v>
      </c>
      <c r="BY81" s="183" t="s">
        <v>2751</v>
      </c>
      <c r="BZ81" s="183" t="s">
        <v>2751</v>
      </c>
      <c r="CA81" s="183" t="s">
        <v>2864</v>
      </c>
      <c r="CB81" s="183" t="s">
        <v>2751</v>
      </c>
      <c r="CC81" s="183" t="s">
        <v>2751</v>
      </c>
      <c r="CD81" s="183" t="s">
        <v>2864</v>
      </c>
      <c r="CE81" s="183" t="s">
        <v>2751</v>
      </c>
      <c r="CF81" s="183" t="s">
        <v>2751</v>
      </c>
      <c r="CG81" s="183" t="s">
        <v>2864</v>
      </c>
      <c r="CH81" s="183" t="s">
        <v>2751</v>
      </c>
      <c r="CI81" s="183" t="s">
        <v>2751</v>
      </c>
      <c r="CJ81" s="183" t="s">
        <v>2864</v>
      </c>
      <c r="CK81" s="183" t="s">
        <v>2751</v>
      </c>
      <c r="CL81" s="183" t="s">
        <v>2751</v>
      </c>
      <c r="CM81" s="183" t="s">
        <v>2864</v>
      </c>
      <c r="CN81" s="183" t="s">
        <v>2751</v>
      </c>
      <c r="CO81" s="183" t="s">
        <v>2751</v>
      </c>
      <c r="CP81" s="183" t="s">
        <v>2864</v>
      </c>
      <c r="CQ81" s="183" t="s">
        <v>2751</v>
      </c>
      <c r="CR81" s="183" t="s">
        <v>2751</v>
      </c>
      <c r="CS81" s="183" t="s">
        <v>2864</v>
      </c>
      <c r="CT81" s="183" t="s">
        <v>2751</v>
      </c>
      <c r="CU81" s="183" t="s">
        <v>2751</v>
      </c>
      <c r="CV81" s="183" t="s">
        <v>2864</v>
      </c>
      <c r="CW81" s="183" t="s">
        <v>2751</v>
      </c>
      <c r="CX81" s="183" t="s">
        <v>2751</v>
      </c>
      <c r="CY81" s="183" t="s">
        <v>2864</v>
      </c>
      <c r="CZ81" s="183" t="s">
        <v>2751</v>
      </c>
      <c r="DA81" s="183" t="s">
        <v>2751</v>
      </c>
      <c r="DB81" s="183" t="s">
        <v>2864</v>
      </c>
      <c r="DC81" s="183" t="s">
        <v>2751</v>
      </c>
      <c r="DD81" s="183" t="s">
        <v>2751</v>
      </c>
      <c r="DE81" s="183" t="s">
        <v>2864</v>
      </c>
      <c r="DF81" s="183" t="s">
        <v>2751</v>
      </c>
      <c r="DG81" s="183" t="s">
        <v>2751</v>
      </c>
      <c r="DH81" s="183" t="s">
        <v>2864</v>
      </c>
      <c r="DI81" s="183" t="s">
        <v>2751</v>
      </c>
      <c r="DJ81" s="183" t="s">
        <v>2751</v>
      </c>
      <c r="DK81" s="183" t="s">
        <v>2864</v>
      </c>
      <c r="DL81" s="183" t="s">
        <v>2751</v>
      </c>
      <c r="DM81" s="183" t="s">
        <v>2751</v>
      </c>
      <c r="DN81" s="183" t="s">
        <v>2864</v>
      </c>
      <c r="DO81" s="183" t="s">
        <v>2751</v>
      </c>
      <c r="DP81" s="183" t="s">
        <v>2751</v>
      </c>
      <c r="DQ81" s="183" t="s">
        <v>2864</v>
      </c>
      <c r="DR81" s="183" t="s">
        <v>2751</v>
      </c>
      <c r="DS81" s="183" t="s">
        <v>2751</v>
      </c>
      <c r="DT81" s="183" t="s">
        <v>2864</v>
      </c>
      <c r="DU81" s="183" t="s">
        <v>2751</v>
      </c>
      <c r="DV81" s="183" t="s">
        <v>2751</v>
      </c>
      <c r="DW81" s="183" t="s">
        <v>2864</v>
      </c>
      <c r="DX81" s="183" t="s">
        <v>2751</v>
      </c>
      <c r="DY81" s="183" t="s">
        <v>2751</v>
      </c>
      <c r="DZ81" s="183" t="s">
        <v>2864</v>
      </c>
      <c r="EA81" s="183" t="s">
        <v>2751</v>
      </c>
      <c r="EB81" s="183" t="s">
        <v>2751</v>
      </c>
      <c r="EC81" s="183" t="s">
        <v>2864</v>
      </c>
      <c r="ED81" s="183" t="s">
        <v>2751</v>
      </c>
      <c r="EE81" s="183" t="s">
        <v>2751</v>
      </c>
      <c r="EF81" s="183" t="s">
        <v>2864</v>
      </c>
      <c r="EG81" s="183" t="s">
        <v>2751</v>
      </c>
      <c r="EH81" s="183" t="s">
        <v>2751</v>
      </c>
      <c r="EI81" s="183" t="s">
        <v>2864</v>
      </c>
      <c r="EJ81" s="183" t="s">
        <v>2751</v>
      </c>
      <c r="EK81" s="183" t="s">
        <v>2751</v>
      </c>
      <c r="EL81" s="183" t="s">
        <v>2864</v>
      </c>
      <c r="EM81" s="183" t="s">
        <v>2751</v>
      </c>
      <c r="EN81" s="183" t="s">
        <v>2751</v>
      </c>
      <c r="EO81" s="183" t="s">
        <v>2864</v>
      </c>
      <c r="EP81" s="183" t="s">
        <v>2751</v>
      </c>
      <c r="EQ81" s="183" t="s">
        <v>2751</v>
      </c>
      <c r="ER81" s="183" t="s">
        <v>2864</v>
      </c>
      <c r="ES81" s="183" t="s">
        <v>2751</v>
      </c>
      <c r="ET81" s="183" t="s">
        <v>2751</v>
      </c>
    </row>
    <row r="82" spans="1:150" x14ac:dyDescent="0.3">
      <c r="A82" s="1"/>
      <c r="B82" s="184" t="s">
        <v>3577</v>
      </c>
      <c r="C82" s="184" t="s">
        <v>99</v>
      </c>
      <c r="D82" s="184" t="s">
        <v>104</v>
      </c>
      <c r="E82" s="184" t="s">
        <v>3578</v>
      </c>
      <c r="F82" s="184" t="s">
        <v>3579</v>
      </c>
      <c r="G82" s="185" t="s">
        <v>2864</v>
      </c>
      <c r="H82" s="185" t="s">
        <v>545</v>
      </c>
      <c r="I82" s="185" t="s">
        <v>545</v>
      </c>
      <c r="J82" s="185" t="s">
        <v>2864</v>
      </c>
      <c r="K82" s="185" t="s">
        <v>545</v>
      </c>
      <c r="L82" s="185" t="s">
        <v>545</v>
      </c>
      <c r="M82" s="185" t="s">
        <v>2864</v>
      </c>
      <c r="N82" s="185" t="s">
        <v>545</v>
      </c>
      <c r="O82" s="185" t="s">
        <v>545</v>
      </c>
      <c r="P82" s="185" t="s">
        <v>2864</v>
      </c>
      <c r="Q82" s="185" t="s">
        <v>545</v>
      </c>
      <c r="R82" s="185" t="s">
        <v>545</v>
      </c>
      <c r="S82" s="185" t="s">
        <v>2864</v>
      </c>
      <c r="T82" s="185" t="s">
        <v>545</v>
      </c>
      <c r="U82" s="185" t="s">
        <v>545</v>
      </c>
      <c r="V82" s="185" t="s">
        <v>2864</v>
      </c>
      <c r="W82" s="185" t="s">
        <v>545</v>
      </c>
      <c r="X82" s="185" t="s">
        <v>545</v>
      </c>
      <c r="Y82" s="185" t="s">
        <v>2864</v>
      </c>
      <c r="Z82" s="185" t="s">
        <v>545</v>
      </c>
      <c r="AA82" s="185" t="s">
        <v>545</v>
      </c>
      <c r="AB82" s="185" t="s">
        <v>2864</v>
      </c>
      <c r="AC82" s="185" t="s">
        <v>545</v>
      </c>
      <c r="AD82" s="185" t="s">
        <v>545</v>
      </c>
      <c r="AE82" s="185" t="s">
        <v>2864</v>
      </c>
      <c r="AF82" s="185" t="s">
        <v>545</v>
      </c>
      <c r="AG82" s="185" t="s">
        <v>545</v>
      </c>
      <c r="AH82" s="185" t="s">
        <v>2864</v>
      </c>
      <c r="AI82" s="185" t="s">
        <v>545</v>
      </c>
      <c r="AJ82" s="185" t="s">
        <v>545</v>
      </c>
      <c r="AK82" s="185" t="s">
        <v>2864</v>
      </c>
      <c r="AL82" s="185" t="s">
        <v>545</v>
      </c>
      <c r="AM82" s="185" t="s">
        <v>545</v>
      </c>
      <c r="AN82" s="185" t="s">
        <v>2864</v>
      </c>
      <c r="AO82" s="185" t="s">
        <v>545</v>
      </c>
      <c r="AP82" s="185" t="s">
        <v>545</v>
      </c>
      <c r="AQ82" s="185" t="s">
        <v>2864</v>
      </c>
      <c r="AR82" s="185" t="s">
        <v>545</v>
      </c>
      <c r="AS82" s="185" t="s">
        <v>545</v>
      </c>
      <c r="AT82" s="185" t="s">
        <v>2864</v>
      </c>
      <c r="AU82" s="185" t="s">
        <v>545</v>
      </c>
      <c r="AV82" s="185" t="s">
        <v>545</v>
      </c>
      <c r="AW82" s="185" t="s">
        <v>2864</v>
      </c>
      <c r="AX82" s="185" t="s">
        <v>545</v>
      </c>
      <c r="AY82" s="185" t="s">
        <v>545</v>
      </c>
      <c r="AZ82" s="185" t="s">
        <v>2864</v>
      </c>
      <c r="BA82" s="185" t="s">
        <v>545</v>
      </c>
      <c r="BB82" s="185" t="s">
        <v>545</v>
      </c>
      <c r="BC82" s="185" t="s">
        <v>2864</v>
      </c>
      <c r="BD82" s="185" t="s">
        <v>545</v>
      </c>
      <c r="BE82" s="185" t="s">
        <v>545</v>
      </c>
      <c r="BF82" s="185" t="s">
        <v>2864</v>
      </c>
      <c r="BG82" s="185" t="s">
        <v>545</v>
      </c>
      <c r="BH82" s="185" t="s">
        <v>545</v>
      </c>
      <c r="BI82" s="185" t="s">
        <v>2864</v>
      </c>
      <c r="BJ82" s="185" t="s">
        <v>545</v>
      </c>
      <c r="BK82" s="185" t="s">
        <v>545</v>
      </c>
      <c r="BL82" s="185" t="s">
        <v>2864</v>
      </c>
      <c r="BM82" s="185" t="s">
        <v>545</v>
      </c>
      <c r="BN82" s="185" t="s">
        <v>545</v>
      </c>
      <c r="BO82" s="185" t="s">
        <v>2864</v>
      </c>
      <c r="BP82" s="185" t="s">
        <v>545</v>
      </c>
      <c r="BQ82" s="185" t="s">
        <v>545</v>
      </c>
      <c r="BR82" s="185" t="s">
        <v>2864</v>
      </c>
      <c r="BS82" s="185" t="s">
        <v>545</v>
      </c>
      <c r="BT82" s="185" t="s">
        <v>545</v>
      </c>
      <c r="BU82" s="185" t="s">
        <v>2864</v>
      </c>
      <c r="BV82" s="185" t="s">
        <v>545</v>
      </c>
      <c r="BW82" s="185" t="s">
        <v>545</v>
      </c>
      <c r="BX82" s="185" t="s">
        <v>2864</v>
      </c>
      <c r="BY82" s="185" t="s">
        <v>545</v>
      </c>
      <c r="BZ82" s="185" t="s">
        <v>545</v>
      </c>
      <c r="CA82" s="185" t="s">
        <v>2864</v>
      </c>
      <c r="CB82" s="185" t="s">
        <v>545</v>
      </c>
      <c r="CC82" s="185" t="s">
        <v>545</v>
      </c>
      <c r="CD82" s="185" t="s">
        <v>2864</v>
      </c>
      <c r="CE82" s="185" t="s">
        <v>545</v>
      </c>
      <c r="CF82" s="185" t="s">
        <v>545</v>
      </c>
      <c r="CG82" s="185" t="s">
        <v>2864</v>
      </c>
      <c r="CH82" s="185" t="s">
        <v>545</v>
      </c>
      <c r="CI82" s="185" t="s">
        <v>545</v>
      </c>
      <c r="CJ82" s="185" t="s">
        <v>2864</v>
      </c>
      <c r="CK82" s="185" t="s">
        <v>545</v>
      </c>
      <c r="CL82" s="185" t="s">
        <v>545</v>
      </c>
      <c r="CM82" s="185" t="s">
        <v>2864</v>
      </c>
      <c r="CN82" s="185" t="s">
        <v>545</v>
      </c>
      <c r="CO82" s="185" t="s">
        <v>545</v>
      </c>
      <c r="CP82" s="185" t="s">
        <v>2864</v>
      </c>
      <c r="CQ82" s="185" t="s">
        <v>545</v>
      </c>
      <c r="CR82" s="185" t="s">
        <v>545</v>
      </c>
      <c r="CS82" s="185" t="s">
        <v>2864</v>
      </c>
      <c r="CT82" s="185" t="s">
        <v>545</v>
      </c>
      <c r="CU82" s="185" t="s">
        <v>545</v>
      </c>
      <c r="CV82" s="185" t="s">
        <v>2864</v>
      </c>
      <c r="CW82" s="185" t="s">
        <v>545</v>
      </c>
      <c r="CX82" s="185" t="s">
        <v>545</v>
      </c>
      <c r="CY82" s="185" t="s">
        <v>2864</v>
      </c>
      <c r="CZ82" s="185" t="s">
        <v>545</v>
      </c>
      <c r="DA82" s="185" t="s">
        <v>545</v>
      </c>
      <c r="DB82" s="185" t="s">
        <v>2864</v>
      </c>
      <c r="DC82" s="185" t="s">
        <v>545</v>
      </c>
      <c r="DD82" s="185" t="s">
        <v>545</v>
      </c>
      <c r="DE82" s="185" t="s">
        <v>2864</v>
      </c>
      <c r="DF82" s="185" t="s">
        <v>545</v>
      </c>
      <c r="DG82" s="185" t="s">
        <v>545</v>
      </c>
      <c r="DH82" s="185" t="s">
        <v>2864</v>
      </c>
      <c r="DI82" s="185" t="s">
        <v>545</v>
      </c>
      <c r="DJ82" s="185" t="s">
        <v>545</v>
      </c>
      <c r="DK82" s="185" t="s">
        <v>2864</v>
      </c>
      <c r="DL82" s="185" t="s">
        <v>545</v>
      </c>
      <c r="DM82" s="185" t="s">
        <v>545</v>
      </c>
      <c r="DN82" s="185" t="s">
        <v>2864</v>
      </c>
      <c r="DO82" s="185" t="s">
        <v>545</v>
      </c>
      <c r="DP82" s="185" t="s">
        <v>545</v>
      </c>
      <c r="DQ82" s="185" t="s">
        <v>2864</v>
      </c>
      <c r="DR82" s="185" t="s">
        <v>545</v>
      </c>
      <c r="DS82" s="185" t="s">
        <v>545</v>
      </c>
      <c r="DT82" s="185" t="s">
        <v>2864</v>
      </c>
      <c r="DU82" s="185" t="s">
        <v>545</v>
      </c>
      <c r="DV82" s="185" t="s">
        <v>545</v>
      </c>
      <c r="DW82" s="185" t="s">
        <v>2864</v>
      </c>
      <c r="DX82" s="185" t="s">
        <v>545</v>
      </c>
      <c r="DY82" s="185" t="s">
        <v>545</v>
      </c>
      <c r="DZ82" s="185" t="s">
        <v>2864</v>
      </c>
      <c r="EA82" s="185" t="s">
        <v>545</v>
      </c>
      <c r="EB82" s="185" t="s">
        <v>545</v>
      </c>
      <c r="EC82" s="185" t="s">
        <v>2864</v>
      </c>
      <c r="ED82" s="185" t="s">
        <v>545</v>
      </c>
      <c r="EE82" s="185" t="s">
        <v>545</v>
      </c>
      <c r="EF82" s="185" t="s">
        <v>2864</v>
      </c>
      <c r="EG82" s="185" t="s">
        <v>545</v>
      </c>
      <c r="EH82" s="185" t="s">
        <v>545</v>
      </c>
      <c r="EI82" s="185" t="s">
        <v>2864</v>
      </c>
      <c r="EJ82" s="185" t="s">
        <v>545</v>
      </c>
      <c r="EK82" s="185" t="s">
        <v>545</v>
      </c>
      <c r="EL82" s="185" t="s">
        <v>2864</v>
      </c>
      <c r="EM82" s="185" t="s">
        <v>545</v>
      </c>
      <c r="EN82" s="185" t="s">
        <v>545</v>
      </c>
      <c r="EO82" s="185" t="s">
        <v>2864</v>
      </c>
      <c r="EP82" s="185" t="s">
        <v>545</v>
      </c>
      <c r="EQ82" s="185" t="s">
        <v>545</v>
      </c>
      <c r="ER82" s="185" t="s">
        <v>2864</v>
      </c>
      <c r="ES82" s="185" t="s">
        <v>545</v>
      </c>
      <c r="ET82" s="185" t="s">
        <v>545</v>
      </c>
    </row>
    <row r="83" spans="1:150" x14ac:dyDescent="0.3">
      <c r="A83" s="1"/>
      <c r="B83" s="184" t="s">
        <v>3580</v>
      </c>
      <c r="C83" s="184" t="s">
        <v>99</v>
      </c>
      <c r="D83" s="184" t="s">
        <v>104</v>
      </c>
      <c r="E83" s="184" t="s">
        <v>3581</v>
      </c>
      <c r="F83" s="184" t="s">
        <v>3582</v>
      </c>
      <c r="G83" s="185" t="s">
        <v>2864</v>
      </c>
      <c r="H83" s="185" t="s">
        <v>545</v>
      </c>
      <c r="I83" s="185" t="s">
        <v>545</v>
      </c>
      <c r="J83" s="185" t="s">
        <v>2864</v>
      </c>
      <c r="K83" s="185" t="s">
        <v>545</v>
      </c>
      <c r="L83" s="185" t="s">
        <v>545</v>
      </c>
      <c r="M83" s="185" t="s">
        <v>2864</v>
      </c>
      <c r="N83" s="185" t="s">
        <v>545</v>
      </c>
      <c r="O83" s="185" t="s">
        <v>545</v>
      </c>
      <c r="P83" s="185" t="s">
        <v>2864</v>
      </c>
      <c r="Q83" s="185" t="s">
        <v>545</v>
      </c>
      <c r="R83" s="185" t="s">
        <v>545</v>
      </c>
      <c r="S83" s="185" t="s">
        <v>2864</v>
      </c>
      <c r="T83" s="185" t="s">
        <v>545</v>
      </c>
      <c r="U83" s="185" t="s">
        <v>545</v>
      </c>
      <c r="V83" s="185" t="s">
        <v>2864</v>
      </c>
      <c r="W83" s="185" t="s">
        <v>545</v>
      </c>
      <c r="X83" s="185" t="s">
        <v>545</v>
      </c>
      <c r="Y83" s="185" t="s">
        <v>2864</v>
      </c>
      <c r="Z83" s="185" t="s">
        <v>545</v>
      </c>
      <c r="AA83" s="185" t="s">
        <v>545</v>
      </c>
      <c r="AB83" s="185" t="s">
        <v>2864</v>
      </c>
      <c r="AC83" s="185" t="s">
        <v>545</v>
      </c>
      <c r="AD83" s="185" t="s">
        <v>545</v>
      </c>
      <c r="AE83" s="185" t="s">
        <v>2864</v>
      </c>
      <c r="AF83" s="185" t="s">
        <v>545</v>
      </c>
      <c r="AG83" s="185" t="s">
        <v>545</v>
      </c>
      <c r="AH83" s="185" t="s">
        <v>2864</v>
      </c>
      <c r="AI83" s="185" t="s">
        <v>545</v>
      </c>
      <c r="AJ83" s="185" t="s">
        <v>545</v>
      </c>
      <c r="AK83" s="185" t="s">
        <v>2864</v>
      </c>
      <c r="AL83" s="185" t="s">
        <v>545</v>
      </c>
      <c r="AM83" s="185" t="s">
        <v>545</v>
      </c>
      <c r="AN83" s="185" t="s">
        <v>2864</v>
      </c>
      <c r="AO83" s="185" t="s">
        <v>545</v>
      </c>
      <c r="AP83" s="185" t="s">
        <v>545</v>
      </c>
      <c r="AQ83" s="185" t="s">
        <v>2864</v>
      </c>
      <c r="AR83" s="185" t="s">
        <v>545</v>
      </c>
      <c r="AS83" s="185" t="s">
        <v>545</v>
      </c>
      <c r="AT83" s="185" t="s">
        <v>2864</v>
      </c>
      <c r="AU83" s="185" t="s">
        <v>545</v>
      </c>
      <c r="AV83" s="185" t="s">
        <v>545</v>
      </c>
      <c r="AW83" s="185" t="s">
        <v>2864</v>
      </c>
      <c r="AX83" s="185" t="s">
        <v>545</v>
      </c>
      <c r="AY83" s="185" t="s">
        <v>545</v>
      </c>
      <c r="AZ83" s="185" t="s">
        <v>2864</v>
      </c>
      <c r="BA83" s="185" t="s">
        <v>545</v>
      </c>
      <c r="BB83" s="185" t="s">
        <v>545</v>
      </c>
      <c r="BC83" s="185" t="s">
        <v>2864</v>
      </c>
      <c r="BD83" s="185" t="s">
        <v>545</v>
      </c>
      <c r="BE83" s="185" t="s">
        <v>545</v>
      </c>
      <c r="BF83" s="185" t="s">
        <v>2864</v>
      </c>
      <c r="BG83" s="185" t="s">
        <v>545</v>
      </c>
      <c r="BH83" s="185" t="s">
        <v>545</v>
      </c>
      <c r="BI83" s="185" t="s">
        <v>2864</v>
      </c>
      <c r="BJ83" s="185" t="s">
        <v>545</v>
      </c>
      <c r="BK83" s="185" t="s">
        <v>545</v>
      </c>
      <c r="BL83" s="185" t="s">
        <v>2864</v>
      </c>
      <c r="BM83" s="185" t="s">
        <v>545</v>
      </c>
      <c r="BN83" s="185" t="s">
        <v>545</v>
      </c>
      <c r="BO83" s="185" t="s">
        <v>2864</v>
      </c>
      <c r="BP83" s="185" t="s">
        <v>545</v>
      </c>
      <c r="BQ83" s="185" t="s">
        <v>545</v>
      </c>
      <c r="BR83" s="185" t="s">
        <v>2864</v>
      </c>
      <c r="BS83" s="185" t="s">
        <v>545</v>
      </c>
      <c r="BT83" s="185" t="s">
        <v>545</v>
      </c>
      <c r="BU83" s="185" t="s">
        <v>2864</v>
      </c>
      <c r="BV83" s="185" t="s">
        <v>545</v>
      </c>
      <c r="BW83" s="185" t="s">
        <v>545</v>
      </c>
      <c r="BX83" s="185" t="s">
        <v>2864</v>
      </c>
      <c r="BY83" s="185" t="s">
        <v>545</v>
      </c>
      <c r="BZ83" s="185" t="s">
        <v>545</v>
      </c>
      <c r="CA83" s="185" t="s">
        <v>2864</v>
      </c>
      <c r="CB83" s="185" t="s">
        <v>545</v>
      </c>
      <c r="CC83" s="185" t="s">
        <v>545</v>
      </c>
      <c r="CD83" s="185" t="s">
        <v>2864</v>
      </c>
      <c r="CE83" s="185" t="s">
        <v>545</v>
      </c>
      <c r="CF83" s="185" t="s">
        <v>545</v>
      </c>
      <c r="CG83" s="185" t="s">
        <v>2864</v>
      </c>
      <c r="CH83" s="185" t="s">
        <v>545</v>
      </c>
      <c r="CI83" s="185" t="s">
        <v>545</v>
      </c>
      <c r="CJ83" s="185" t="s">
        <v>2864</v>
      </c>
      <c r="CK83" s="185" t="s">
        <v>545</v>
      </c>
      <c r="CL83" s="185" t="s">
        <v>545</v>
      </c>
      <c r="CM83" s="185" t="s">
        <v>2864</v>
      </c>
      <c r="CN83" s="185" t="s">
        <v>545</v>
      </c>
      <c r="CO83" s="185" t="s">
        <v>545</v>
      </c>
      <c r="CP83" s="185" t="s">
        <v>2864</v>
      </c>
      <c r="CQ83" s="185" t="s">
        <v>545</v>
      </c>
      <c r="CR83" s="185" t="s">
        <v>545</v>
      </c>
      <c r="CS83" s="185" t="s">
        <v>2864</v>
      </c>
      <c r="CT83" s="185" t="s">
        <v>545</v>
      </c>
      <c r="CU83" s="185" t="s">
        <v>545</v>
      </c>
      <c r="CV83" s="185" t="s">
        <v>2864</v>
      </c>
      <c r="CW83" s="185" t="s">
        <v>545</v>
      </c>
      <c r="CX83" s="185" t="s">
        <v>545</v>
      </c>
      <c r="CY83" s="185" t="s">
        <v>2864</v>
      </c>
      <c r="CZ83" s="185" t="s">
        <v>545</v>
      </c>
      <c r="DA83" s="185" t="s">
        <v>545</v>
      </c>
      <c r="DB83" s="185" t="s">
        <v>2864</v>
      </c>
      <c r="DC83" s="185" t="s">
        <v>545</v>
      </c>
      <c r="DD83" s="185" t="s">
        <v>545</v>
      </c>
      <c r="DE83" s="185" t="s">
        <v>2864</v>
      </c>
      <c r="DF83" s="185" t="s">
        <v>545</v>
      </c>
      <c r="DG83" s="185" t="s">
        <v>545</v>
      </c>
      <c r="DH83" s="185" t="s">
        <v>2864</v>
      </c>
      <c r="DI83" s="185" t="s">
        <v>545</v>
      </c>
      <c r="DJ83" s="185" t="s">
        <v>545</v>
      </c>
      <c r="DK83" s="185" t="s">
        <v>2864</v>
      </c>
      <c r="DL83" s="185" t="s">
        <v>545</v>
      </c>
      <c r="DM83" s="185" t="s">
        <v>545</v>
      </c>
      <c r="DN83" s="185" t="s">
        <v>2864</v>
      </c>
      <c r="DO83" s="185" t="s">
        <v>545</v>
      </c>
      <c r="DP83" s="185" t="s">
        <v>545</v>
      </c>
      <c r="DQ83" s="185" t="s">
        <v>2864</v>
      </c>
      <c r="DR83" s="185" t="s">
        <v>545</v>
      </c>
      <c r="DS83" s="185" t="s">
        <v>545</v>
      </c>
      <c r="DT83" s="185" t="s">
        <v>2864</v>
      </c>
      <c r="DU83" s="185" t="s">
        <v>545</v>
      </c>
      <c r="DV83" s="185" t="s">
        <v>545</v>
      </c>
      <c r="DW83" s="185" t="s">
        <v>2864</v>
      </c>
      <c r="DX83" s="185" t="s">
        <v>545</v>
      </c>
      <c r="DY83" s="185" t="s">
        <v>545</v>
      </c>
      <c r="DZ83" s="185" t="s">
        <v>2864</v>
      </c>
      <c r="EA83" s="185" t="s">
        <v>545</v>
      </c>
      <c r="EB83" s="185" t="s">
        <v>545</v>
      </c>
      <c r="EC83" s="185" t="s">
        <v>2864</v>
      </c>
      <c r="ED83" s="185" t="s">
        <v>545</v>
      </c>
      <c r="EE83" s="185" t="s">
        <v>545</v>
      </c>
      <c r="EF83" s="185" t="s">
        <v>2864</v>
      </c>
      <c r="EG83" s="185" t="s">
        <v>545</v>
      </c>
      <c r="EH83" s="185" t="s">
        <v>545</v>
      </c>
      <c r="EI83" s="185" t="s">
        <v>2864</v>
      </c>
      <c r="EJ83" s="185" t="s">
        <v>545</v>
      </c>
      <c r="EK83" s="185" t="s">
        <v>545</v>
      </c>
      <c r="EL83" s="185" t="s">
        <v>2864</v>
      </c>
      <c r="EM83" s="185" t="s">
        <v>545</v>
      </c>
      <c r="EN83" s="185" t="s">
        <v>545</v>
      </c>
      <c r="EO83" s="185" t="s">
        <v>2864</v>
      </c>
      <c r="EP83" s="185" t="s">
        <v>545</v>
      </c>
      <c r="EQ83" s="185" t="s">
        <v>545</v>
      </c>
      <c r="ER83" s="185" t="s">
        <v>2864</v>
      </c>
      <c r="ES83" s="185" t="s">
        <v>545</v>
      </c>
      <c r="ET83" s="185" t="s">
        <v>545</v>
      </c>
    </row>
    <row r="84" spans="1:150" x14ac:dyDescent="0.3">
      <c r="A84" s="1"/>
      <c r="B84" s="184" t="s">
        <v>3583</v>
      </c>
      <c r="C84" s="184" t="s">
        <v>99</v>
      </c>
      <c r="D84" s="184" t="s">
        <v>104</v>
      </c>
      <c r="E84" s="184" t="s">
        <v>3584</v>
      </c>
      <c r="F84" s="184" t="s">
        <v>3585</v>
      </c>
      <c r="G84" s="185" t="s">
        <v>2864</v>
      </c>
      <c r="H84" s="185" t="s">
        <v>2751</v>
      </c>
      <c r="I84" s="185" t="s">
        <v>2751</v>
      </c>
      <c r="J84" s="185" t="s">
        <v>2864</v>
      </c>
      <c r="K84" s="185" t="s">
        <v>2751</v>
      </c>
      <c r="L84" s="185" t="s">
        <v>2751</v>
      </c>
      <c r="M84" s="185" t="s">
        <v>2864</v>
      </c>
      <c r="N84" s="185" t="s">
        <v>2751</v>
      </c>
      <c r="O84" s="185" t="s">
        <v>2751</v>
      </c>
      <c r="P84" s="185" t="s">
        <v>2864</v>
      </c>
      <c r="Q84" s="185" t="s">
        <v>2751</v>
      </c>
      <c r="R84" s="185" t="s">
        <v>2751</v>
      </c>
      <c r="S84" s="185" t="s">
        <v>2864</v>
      </c>
      <c r="T84" s="185" t="s">
        <v>2751</v>
      </c>
      <c r="U84" s="185" t="s">
        <v>2751</v>
      </c>
      <c r="V84" s="185" t="s">
        <v>2864</v>
      </c>
      <c r="W84" s="185" t="s">
        <v>2751</v>
      </c>
      <c r="X84" s="185" t="s">
        <v>2751</v>
      </c>
      <c r="Y84" s="185" t="s">
        <v>2864</v>
      </c>
      <c r="Z84" s="185" t="s">
        <v>2751</v>
      </c>
      <c r="AA84" s="185" t="s">
        <v>2751</v>
      </c>
      <c r="AB84" s="185" t="s">
        <v>2864</v>
      </c>
      <c r="AC84" s="185" t="s">
        <v>2751</v>
      </c>
      <c r="AD84" s="185" t="s">
        <v>2751</v>
      </c>
      <c r="AE84" s="185" t="s">
        <v>2864</v>
      </c>
      <c r="AF84" s="185" t="s">
        <v>2751</v>
      </c>
      <c r="AG84" s="185" t="s">
        <v>2751</v>
      </c>
      <c r="AH84" s="185" t="s">
        <v>2864</v>
      </c>
      <c r="AI84" s="185" t="s">
        <v>2751</v>
      </c>
      <c r="AJ84" s="185" t="s">
        <v>2751</v>
      </c>
      <c r="AK84" s="185" t="s">
        <v>2864</v>
      </c>
      <c r="AL84" s="185" t="s">
        <v>2751</v>
      </c>
      <c r="AM84" s="185" t="s">
        <v>2751</v>
      </c>
      <c r="AN84" s="185" t="s">
        <v>2864</v>
      </c>
      <c r="AO84" s="185" t="s">
        <v>2751</v>
      </c>
      <c r="AP84" s="185" t="s">
        <v>2751</v>
      </c>
      <c r="AQ84" s="185" t="s">
        <v>2864</v>
      </c>
      <c r="AR84" s="185" t="s">
        <v>2751</v>
      </c>
      <c r="AS84" s="185" t="s">
        <v>2751</v>
      </c>
      <c r="AT84" s="185" t="s">
        <v>2864</v>
      </c>
      <c r="AU84" s="185" t="s">
        <v>2751</v>
      </c>
      <c r="AV84" s="185" t="s">
        <v>2751</v>
      </c>
      <c r="AW84" s="185" t="s">
        <v>2864</v>
      </c>
      <c r="AX84" s="185" t="s">
        <v>2751</v>
      </c>
      <c r="AY84" s="185" t="s">
        <v>2751</v>
      </c>
      <c r="AZ84" s="185" t="s">
        <v>2864</v>
      </c>
      <c r="BA84" s="185" t="s">
        <v>2751</v>
      </c>
      <c r="BB84" s="185" t="s">
        <v>2751</v>
      </c>
      <c r="BC84" s="185" t="s">
        <v>2864</v>
      </c>
      <c r="BD84" s="185" t="s">
        <v>2751</v>
      </c>
      <c r="BE84" s="185" t="s">
        <v>2751</v>
      </c>
      <c r="BF84" s="185" t="s">
        <v>2864</v>
      </c>
      <c r="BG84" s="185" t="s">
        <v>2751</v>
      </c>
      <c r="BH84" s="185" t="s">
        <v>2751</v>
      </c>
      <c r="BI84" s="185" t="s">
        <v>2864</v>
      </c>
      <c r="BJ84" s="185" t="s">
        <v>2751</v>
      </c>
      <c r="BK84" s="185" t="s">
        <v>2751</v>
      </c>
      <c r="BL84" s="185" t="s">
        <v>2864</v>
      </c>
      <c r="BM84" s="185" t="s">
        <v>2751</v>
      </c>
      <c r="BN84" s="185" t="s">
        <v>2751</v>
      </c>
      <c r="BO84" s="185" t="s">
        <v>2864</v>
      </c>
      <c r="BP84" s="185" t="s">
        <v>2751</v>
      </c>
      <c r="BQ84" s="185" t="s">
        <v>2751</v>
      </c>
      <c r="BR84" s="185" t="s">
        <v>2864</v>
      </c>
      <c r="BS84" s="185" t="s">
        <v>2751</v>
      </c>
      <c r="BT84" s="185" t="s">
        <v>2751</v>
      </c>
      <c r="BU84" s="185" t="s">
        <v>2864</v>
      </c>
      <c r="BV84" s="185" t="s">
        <v>2751</v>
      </c>
      <c r="BW84" s="185" t="s">
        <v>2751</v>
      </c>
      <c r="BX84" s="185" t="s">
        <v>2864</v>
      </c>
      <c r="BY84" s="185" t="s">
        <v>2751</v>
      </c>
      <c r="BZ84" s="185" t="s">
        <v>2751</v>
      </c>
      <c r="CA84" s="185" t="s">
        <v>2864</v>
      </c>
      <c r="CB84" s="185" t="s">
        <v>2751</v>
      </c>
      <c r="CC84" s="185" t="s">
        <v>2751</v>
      </c>
      <c r="CD84" s="185" t="s">
        <v>2864</v>
      </c>
      <c r="CE84" s="185" t="s">
        <v>2751</v>
      </c>
      <c r="CF84" s="185" t="s">
        <v>2751</v>
      </c>
      <c r="CG84" s="185" t="s">
        <v>2864</v>
      </c>
      <c r="CH84" s="185" t="s">
        <v>2751</v>
      </c>
      <c r="CI84" s="185" t="s">
        <v>2751</v>
      </c>
      <c r="CJ84" s="185" t="s">
        <v>2864</v>
      </c>
      <c r="CK84" s="185" t="s">
        <v>2751</v>
      </c>
      <c r="CL84" s="185" t="s">
        <v>2751</v>
      </c>
      <c r="CM84" s="185" t="s">
        <v>2864</v>
      </c>
      <c r="CN84" s="185" t="s">
        <v>2751</v>
      </c>
      <c r="CO84" s="185" t="s">
        <v>2751</v>
      </c>
      <c r="CP84" s="185" t="s">
        <v>2864</v>
      </c>
      <c r="CQ84" s="185" t="s">
        <v>2751</v>
      </c>
      <c r="CR84" s="185" t="s">
        <v>2751</v>
      </c>
      <c r="CS84" s="185" t="s">
        <v>2864</v>
      </c>
      <c r="CT84" s="185" t="s">
        <v>2751</v>
      </c>
      <c r="CU84" s="185" t="s">
        <v>2751</v>
      </c>
      <c r="CV84" s="185" t="s">
        <v>2864</v>
      </c>
      <c r="CW84" s="185" t="s">
        <v>2751</v>
      </c>
      <c r="CX84" s="185" t="s">
        <v>2751</v>
      </c>
      <c r="CY84" s="185" t="s">
        <v>2864</v>
      </c>
      <c r="CZ84" s="185" t="s">
        <v>2751</v>
      </c>
      <c r="DA84" s="185" t="s">
        <v>2751</v>
      </c>
      <c r="DB84" s="185" t="s">
        <v>2864</v>
      </c>
      <c r="DC84" s="185" t="s">
        <v>2751</v>
      </c>
      <c r="DD84" s="185" t="s">
        <v>2751</v>
      </c>
      <c r="DE84" s="185" t="s">
        <v>2864</v>
      </c>
      <c r="DF84" s="185" t="s">
        <v>2751</v>
      </c>
      <c r="DG84" s="185" t="s">
        <v>2751</v>
      </c>
      <c r="DH84" s="185" t="s">
        <v>2864</v>
      </c>
      <c r="DI84" s="185" t="s">
        <v>2751</v>
      </c>
      <c r="DJ84" s="185" t="s">
        <v>2751</v>
      </c>
      <c r="DK84" s="185" t="s">
        <v>2864</v>
      </c>
      <c r="DL84" s="185" t="s">
        <v>2751</v>
      </c>
      <c r="DM84" s="185" t="s">
        <v>2751</v>
      </c>
      <c r="DN84" s="185" t="s">
        <v>2864</v>
      </c>
      <c r="DO84" s="185" t="s">
        <v>2751</v>
      </c>
      <c r="DP84" s="185" t="s">
        <v>2751</v>
      </c>
      <c r="DQ84" s="185" t="s">
        <v>2864</v>
      </c>
      <c r="DR84" s="185" t="s">
        <v>2751</v>
      </c>
      <c r="DS84" s="185" t="s">
        <v>2751</v>
      </c>
      <c r="DT84" s="185" t="s">
        <v>2864</v>
      </c>
      <c r="DU84" s="185" t="s">
        <v>2751</v>
      </c>
      <c r="DV84" s="185" t="s">
        <v>2751</v>
      </c>
      <c r="DW84" s="185" t="s">
        <v>2864</v>
      </c>
      <c r="DX84" s="185" t="s">
        <v>2751</v>
      </c>
      <c r="DY84" s="185" t="s">
        <v>2751</v>
      </c>
      <c r="DZ84" s="185" t="s">
        <v>2864</v>
      </c>
      <c r="EA84" s="185" t="s">
        <v>2751</v>
      </c>
      <c r="EB84" s="185" t="s">
        <v>2751</v>
      </c>
      <c r="EC84" s="185" t="s">
        <v>2864</v>
      </c>
      <c r="ED84" s="185" t="s">
        <v>2751</v>
      </c>
      <c r="EE84" s="185" t="s">
        <v>2751</v>
      </c>
      <c r="EF84" s="185" t="s">
        <v>2864</v>
      </c>
      <c r="EG84" s="185" t="s">
        <v>2751</v>
      </c>
      <c r="EH84" s="185" t="s">
        <v>2751</v>
      </c>
      <c r="EI84" s="185" t="s">
        <v>2864</v>
      </c>
      <c r="EJ84" s="185" t="s">
        <v>2751</v>
      </c>
      <c r="EK84" s="185" t="s">
        <v>2751</v>
      </c>
      <c r="EL84" s="185" t="s">
        <v>2864</v>
      </c>
      <c r="EM84" s="185" t="s">
        <v>2751</v>
      </c>
      <c r="EN84" s="185" t="s">
        <v>2751</v>
      </c>
      <c r="EO84" s="185" t="s">
        <v>2864</v>
      </c>
      <c r="EP84" s="185" t="s">
        <v>2751</v>
      </c>
      <c r="EQ84" s="185" t="s">
        <v>2751</v>
      </c>
      <c r="ER84" s="185" t="s">
        <v>2864</v>
      </c>
      <c r="ES84" s="185" t="s">
        <v>2751</v>
      </c>
      <c r="ET84" s="185" t="s">
        <v>2751</v>
      </c>
    </row>
    <row r="85" spans="1:150" x14ac:dyDescent="0.3">
      <c r="A85" s="1"/>
      <c r="B85" s="183" t="s">
        <v>3586</v>
      </c>
      <c r="C85" s="183" t="s">
        <v>113</v>
      </c>
      <c r="D85" s="183" t="s">
        <v>983</v>
      </c>
      <c r="E85" s="183" t="s">
        <v>3587</v>
      </c>
      <c r="F85" s="183" t="s">
        <v>3588</v>
      </c>
      <c r="G85" s="183" t="s">
        <v>2864</v>
      </c>
      <c r="H85" s="183" t="s">
        <v>2751</v>
      </c>
      <c r="I85" s="183" t="s">
        <v>2751</v>
      </c>
      <c r="J85" s="183" t="s">
        <v>2864</v>
      </c>
      <c r="K85" s="183" t="s">
        <v>2751</v>
      </c>
      <c r="L85" s="183" t="s">
        <v>2751</v>
      </c>
      <c r="M85" s="183" t="s">
        <v>2864</v>
      </c>
      <c r="N85" s="183" t="s">
        <v>2751</v>
      </c>
      <c r="O85" s="183" t="s">
        <v>2751</v>
      </c>
      <c r="P85" s="183" t="s">
        <v>2864</v>
      </c>
      <c r="Q85" s="183" t="s">
        <v>2751</v>
      </c>
      <c r="R85" s="183" t="s">
        <v>2751</v>
      </c>
      <c r="S85" s="183" t="s">
        <v>2864</v>
      </c>
      <c r="T85" s="183" t="s">
        <v>2751</v>
      </c>
      <c r="U85" s="183" t="s">
        <v>2751</v>
      </c>
      <c r="V85" s="183" t="s">
        <v>2864</v>
      </c>
      <c r="W85" s="183" t="s">
        <v>2751</v>
      </c>
      <c r="X85" s="183" t="s">
        <v>2751</v>
      </c>
      <c r="Y85" s="183" t="s">
        <v>2864</v>
      </c>
      <c r="Z85" s="183" t="s">
        <v>2751</v>
      </c>
      <c r="AA85" s="183" t="s">
        <v>2751</v>
      </c>
      <c r="AB85" s="183" t="s">
        <v>2864</v>
      </c>
      <c r="AC85" s="183" t="s">
        <v>2751</v>
      </c>
      <c r="AD85" s="183" t="s">
        <v>2751</v>
      </c>
      <c r="AE85" s="183" t="s">
        <v>2864</v>
      </c>
      <c r="AF85" s="183" t="s">
        <v>2751</v>
      </c>
      <c r="AG85" s="183" t="s">
        <v>2751</v>
      </c>
      <c r="AH85" s="183" t="s">
        <v>2864</v>
      </c>
      <c r="AI85" s="183" t="s">
        <v>2751</v>
      </c>
      <c r="AJ85" s="183" t="s">
        <v>2751</v>
      </c>
      <c r="AK85" s="183" t="s">
        <v>2864</v>
      </c>
      <c r="AL85" s="183" t="s">
        <v>2751</v>
      </c>
      <c r="AM85" s="183" t="s">
        <v>2751</v>
      </c>
      <c r="AN85" s="183" t="s">
        <v>2864</v>
      </c>
      <c r="AO85" s="183" t="s">
        <v>2751</v>
      </c>
      <c r="AP85" s="183" t="s">
        <v>2751</v>
      </c>
      <c r="AQ85" s="183" t="s">
        <v>2864</v>
      </c>
      <c r="AR85" s="183" t="s">
        <v>2751</v>
      </c>
      <c r="AS85" s="183" t="s">
        <v>2751</v>
      </c>
      <c r="AT85" s="183" t="s">
        <v>2864</v>
      </c>
      <c r="AU85" s="183" t="s">
        <v>2751</v>
      </c>
      <c r="AV85" s="183" t="s">
        <v>2751</v>
      </c>
      <c r="AW85" s="183" t="s">
        <v>2864</v>
      </c>
      <c r="AX85" s="183" t="s">
        <v>2751</v>
      </c>
      <c r="AY85" s="183" t="s">
        <v>2751</v>
      </c>
      <c r="AZ85" s="183" t="s">
        <v>2864</v>
      </c>
      <c r="BA85" s="183" t="s">
        <v>2751</v>
      </c>
      <c r="BB85" s="183" t="s">
        <v>2751</v>
      </c>
      <c r="BC85" s="183" t="s">
        <v>2864</v>
      </c>
      <c r="BD85" s="183" t="s">
        <v>2751</v>
      </c>
      <c r="BE85" s="183" t="s">
        <v>2751</v>
      </c>
      <c r="BF85" s="183" t="s">
        <v>2864</v>
      </c>
      <c r="BG85" s="183" t="s">
        <v>2751</v>
      </c>
      <c r="BH85" s="183" t="s">
        <v>2751</v>
      </c>
      <c r="BI85" s="183" t="s">
        <v>2864</v>
      </c>
      <c r="BJ85" s="183" t="s">
        <v>2751</v>
      </c>
      <c r="BK85" s="183" t="s">
        <v>2751</v>
      </c>
      <c r="BL85" s="183" t="s">
        <v>2864</v>
      </c>
      <c r="BM85" s="183" t="s">
        <v>2751</v>
      </c>
      <c r="BN85" s="183" t="s">
        <v>2751</v>
      </c>
      <c r="BO85" s="183" t="s">
        <v>2864</v>
      </c>
      <c r="BP85" s="183" t="s">
        <v>2751</v>
      </c>
      <c r="BQ85" s="183" t="s">
        <v>2751</v>
      </c>
      <c r="BR85" s="183" t="s">
        <v>2864</v>
      </c>
      <c r="BS85" s="183" t="s">
        <v>2751</v>
      </c>
      <c r="BT85" s="183" t="s">
        <v>2751</v>
      </c>
      <c r="BU85" s="183" t="s">
        <v>2864</v>
      </c>
      <c r="BV85" s="183" t="s">
        <v>2751</v>
      </c>
      <c r="BW85" s="183" t="s">
        <v>2751</v>
      </c>
      <c r="BX85" s="183" t="s">
        <v>2864</v>
      </c>
      <c r="BY85" s="183" t="s">
        <v>2751</v>
      </c>
      <c r="BZ85" s="183" t="s">
        <v>2751</v>
      </c>
      <c r="CA85" s="183" t="s">
        <v>2864</v>
      </c>
      <c r="CB85" s="183" t="s">
        <v>2751</v>
      </c>
      <c r="CC85" s="183" t="s">
        <v>2751</v>
      </c>
      <c r="CD85" s="183" t="s">
        <v>2864</v>
      </c>
      <c r="CE85" s="183" t="s">
        <v>2751</v>
      </c>
      <c r="CF85" s="183" t="s">
        <v>2751</v>
      </c>
      <c r="CG85" s="183" t="s">
        <v>2864</v>
      </c>
      <c r="CH85" s="183" t="s">
        <v>2751</v>
      </c>
      <c r="CI85" s="183" t="s">
        <v>2751</v>
      </c>
      <c r="CJ85" s="183" t="s">
        <v>2864</v>
      </c>
      <c r="CK85" s="183" t="s">
        <v>2751</v>
      </c>
      <c r="CL85" s="183" t="s">
        <v>2751</v>
      </c>
      <c r="CM85" s="183" t="s">
        <v>2864</v>
      </c>
      <c r="CN85" s="183" t="s">
        <v>2751</v>
      </c>
      <c r="CO85" s="183" t="s">
        <v>2751</v>
      </c>
      <c r="CP85" s="183" t="s">
        <v>2864</v>
      </c>
      <c r="CQ85" s="183" t="s">
        <v>2751</v>
      </c>
      <c r="CR85" s="183" t="s">
        <v>2751</v>
      </c>
      <c r="CS85" s="183" t="s">
        <v>2864</v>
      </c>
      <c r="CT85" s="183" t="s">
        <v>2751</v>
      </c>
      <c r="CU85" s="183" t="s">
        <v>2751</v>
      </c>
      <c r="CV85" s="183" t="s">
        <v>2864</v>
      </c>
      <c r="CW85" s="183" t="s">
        <v>2751</v>
      </c>
      <c r="CX85" s="183" t="s">
        <v>2751</v>
      </c>
      <c r="CY85" s="183" t="s">
        <v>2864</v>
      </c>
      <c r="CZ85" s="183" t="s">
        <v>2751</v>
      </c>
      <c r="DA85" s="183" t="s">
        <v>2751</v>
      </c>
      <c r="DB85" s="183" t="s">
        <v>2864</v>
      </c>
      <c r="DC85" s="183" t="s">
        <v>2751</v>
      </c>
      <c r="DD85" s="183" t="s">
        <v>2751</v>
      </c>
      <c r="DE85" s="183" t="s">
        <v>2864</v>
      </c>
      <c r="DF85" s="183" t="s">
        <v>2751</v>
      </c>
      <c r="DG85" s="183" t="s">
        <v>2751</v>
      </c>
      <c r="DH85" s="183" t="s">
        <v>2864</v>
      </c>
      <c r="DI85" s="183" t="s">
        <v>2751</v>
      </c>
      <c r="DJ85" s="183" t="s">
        <v>2751</v>
      </c>
      <c r="DK85" s="183" t="s">
        <v>2864</v>
      </c>
      <c r="DL85" s="183" t="s">
        <v>2751</v>
      </c>
      <c r="DM85" s="183" t="s">
        <v>2751</v>
      </c>
      <c r="DN85" s="183" t="s">
        <v>2864</v>
      </c>
      <c r="DO85" s="183" t="s">
        <v>2751</v>
      </c>
      <c r="DP85" s="183" t="s">
        <v>2751</v>
      </c>
      <c r="DQ85" s="183" t="s">
        <v>2864</v>
      </c>
      <c r="DR85" s="183" t="s">
        <v>2751</v>
      </c>
      <c r="DS85" s="183" t="s">
        <v>2751</v>
      </c>
      <c r="DT85" s="183" t="s">
        <v>2864</v>
      </c>
      <c r="DU85" s="183" t="s">
        <v>2751</v>
      </c>
      <c r="DV85" s="183" t="s">
        <v>2751</v>
      </c>
      <c r="DW85" s="183" t="s">
        <v>2864</v>
      </c>
      <c r="DX85" s="183" t="s">
        <v>2751</v>
      </c>
      <c r="DY85" s="183" t="s">
        <v>2751</v>
      </c>
      <c r="DZ85" s="183" t="s">
        <v>2864</v>
      </c>
      <c r="EA85" s="183" t="s">
        <v>2751</v>
      </c>
      <c r="EB85" s="183" t="s">
        <v>2751</v>
      </c>
      <c r="EC85" s="183" t="s">
        <v>2864</v>
      </c>
      <c r="ED85" s="183" t="s">
        <v>2751</v>
      </c>
      <c r="EE85" s="183" t="s">
        <v>2751</v>
      </c>
      <c r="EF85" s="183" t="s">
        <v>2864</v>
      </c>
      <c r="EG85" s="183" t="s">
        <v>2751</v>
      </c>
      <c r="EH85" s="183" t="s">
        <v>2751</v>
      </c>
      <c r="EI85" s="183" t="s">
        <v>2864</v>
      </c>
      <c r="EJ85" s="183" t="s">
        <v>2751</v>
      </c>
      <c r="EK85" s="183" t="s">
        <v>2751</v>
      </c>
      <c r="EL85" s="183" t="s">
        <v>2864</v>
      </c>
      <c r="EM85" s="183" t="s">
        <v>2751</v>
      </c>
      <c r="EN85" s="183" t="s">
        <v>2751</v>
      </c>
      <c r="EO85" s="183" t="s">
        <v>2864</v>
      </c>
      <c r="EP85" s="183" t="s">
        <v>2751</v>
      </c>
      <c r="EQ85" s="183" t="s">
        <v>2751</v>
      </c>
      <c r="ER85" s="183" t="s">
        <v>2864</v>
      </c>
      <c r="ES85" s="183" t="s">
        <v>2751</v>
      </c>
      <c r="ET85" s="183" t="s">
        <v>2751</v>
      </c>
    </row>
    <row r="86" spans="1:150" x14ac:dyDescent="0.3">
      <c r="A86" s="1"/>
      <c r="B86" s="184" t="s">
        <v>3589</v>
      </c>
      <c r="C86" s="184" t="s">
        <v>113</v>
      </c>
      <c r="D86" s="184" t="s">
        <v>983</v>
      </c>
      <c r="E86" s="184" t="s">
        <v>3590</v>
      </c>
      <c r="F86" s="184" t="s">
        <v>3591</v>
      </c>
      <c r="G86" s="185" t="s">
        <v>2864</v>
      </c>
      <c r="H86" s="185" t="s">
        <v>2751</v>
      </c>
      <c r="I86" s="185" t="s">
        <v>2751</v>
      </c>
      <c r="J86" s="185" t="s">
        <v>2864</v>
      </c>
      <c r="K86" s="185" t="s">
        <v>2751</v>
      </c>
      <c r="L86" s="185" t="s">
        <v>2751</v>
      </c>
      <c r="M86" s="185" t="s">
        <v>2864</v>
      </c>
      <c r="N86" s="185" t="s">
        <v>2751</v>
      </c>
      <c r="O86" s="185" t="s">
        <v>2751</v>
      </c>
      <c r="P86" s="185" t="s">
        <v>2864</v>
      </c>
      <c r="Q86" s="185" t="s">
        <v>2751</v>
      </c>
      <c r="R86" s="185" t="s">
        <v>2751</v>
      </c>
      <c r="S86" s="185" t="s">
        <v>2864</v>
      </c>
      <c r="T86" s="185" t="s">
        <v>2751</v>
      </c>
      <c r="U86" s="185" t="s">
        <v>2751</v>
      </c>
      <c r="V86" s="185" t="s">
        <v>2864</v>
      </c>
      <c r="W86" s="185" t="s">
        <v>2751</v>
      </c>
      <c r="X86" s="185" t="s">
        <v>2751</v>
      </c>
      <c r="Y86" s="185" t="s">
        <v>2864</v>
      </c>
      <c r="Z86" s="185" t="s">
        <v>2751</v>
      </c>
      <c r="AA86" s="185" t="s">
        <v>2751</v>
      </c>
      <c r="AB86" s="185" t="s">
        <v>2864</v>
      </c>
      <c r="AC86" s="185" t="s">
        <v>2751</v>
      </c>
      <c r="AD86" s="185" t="s">
        <v>2751</v>
      </c>
      <c r="AE86" s="185" t="s">
        <v>2864</v>
      </c>
      <c r="AF86" s="185" t="s">
        <v>2751</v>
      </c>
      <c r="AG86" s="185" t="s">
        <v>2751</v>
      </c>
      <c r="AH86" s="185" t="s">
        <v>2864</v>
      </c>
      <c r="AI86" s="185" t="s">
        <v>2751</v>
      </c>
      <c r="AJ86" s="185" t="s">
        <v>2751</v>
      </c>
      <c r="AK86" s="185" t="s">
        <v>2864</v>
      </c>
      <c r="AL86" s="185" t="s">
        <v>2751</v>
      </c>
      <c r="AM86" s="185" t="s">
        <v>2751</v>
      </c>
      <c r="AN86" s="185" t="s">
        <v>2864</v>
      </c>
      <c r="AO86" s="185" t="s">
        <v>2751</v>
      </c>
      <c r="AP86" s="185" t="s">
        <v>2751</v>
      </c>
      <c r="AQ86" s="185" t="s">
        <v>2864</v>
      </c>
      <c r="AR86" s="185" t="s">
        <v>2751</v>
      </c>
      <c r="AS86" s="185" t="s">
        <v>2751</v>
      </c>
      <c r="AT86" s="185" t="s">
        <v>2864</v>
      </c>
      <c r="AU86" s="185" t="s">
        <v>2751</v>
      </c>
      <c r="AV86" s="185" t="s">
        <v>2751</v>
      </c>
      <c r="AW86" s="185" t="s">
        <v>2864</v>
      </c>
      <c r="AX86" s="185" t="s">
        <v>2751</v>
      </c>
      <c r="AY86" s="185" t="s">
        <v>2751</v>
      </c>
      <c r="AZ86" s="185" t="s">
        <v>2864</v>
      </c>
      <c r="BA86" s="185" t="s">
        <v>2751</v>
      </c>
      <c r="BB86" s="185" t="s">
        <v>2751</v>
      </c>
      <c r="BC86" s="185" t="s">
        <v>2864</v>
      </c>
      <c r="BD86" s="185" t="s">
        <v>2751</v>
      </c>
      <c r="BE86" s="185" t="s">
        <v>2751</v>
      </c>
      <c r="BF86" s="185" t="s">
        <v>2864</v>
      </c>
      <c r="BG86" s="185" t="s">
        <v>2751</v>
      </c>
      <c r="BH86" s="185" t="s">
        <v>2751</v>
      </c>
      <c r="BI86" s="185" t="s">
        <v>2864</v>
      </c>
      <c r="BJ86" s="185" t="s">
        <v>2751</v>
      </c>
      <c r="BK86" s="185" t="s">
        <v>2751</v>
      </c>
      <c r="BL86" s="185" t="s">
        <v>2864</v>
      </c>
      <c r="BM86" s="185" t="s">
        <v>2751</v>
      </c>
      <c r="BN86" s="185" t="s">
        <v>2751</v>
      </c>
      <c r="BO86" s="185" t="s">
        <v>2864</v>
      </c>
      <c r="BP86" s="185" t="s">
        <v>2751</v>
      </c>
      <c r="BQ86" s="185" t="s">
        <v>2751</v>
      </c>
      <c r="BR86" s="185" t="s">
        <v>2864</v>
      </c>
      <c r="BS86" s="185" t="s">
        <v>2751</v>
      </c>
      <c r="BT86" s="185" t="s">
        <v>2751</v>
      </c>
      <c r="BU86" s="185" t="s">
        <v>2864</v>
      </c>
      <c r="BV86" s="185" t="s">
        <v>2751</v>
      </c>
      <c r="BW86" s="185" t="s">
        <v>2751</v>
      </c>
      <c r="BX86" s="185" t="s">
        <v>2864</v>
      </c>
      <c r="BY86" s="185" t="s">
        <v>2751</v>
      </c>
      <c r="BZ86" s="185" t="s">
        <v>2751</v>
      </c>
      <c r="CA86" s="185" t="s">
        <v>2864</v>
      </c>
      <c r="CB86" s="185" t="s">
        <v>2751</v>
      </c>
      <c r="CC86" s="185" t="s">
        <v>2751</v>
      </c>
      <c r="CD86" s="185" t="s">
        <v>2864</v>
      </c>
      <c r="CE86" s="185" t="s">
        <v>2751</v>
      </c>
      <c r="CF86" s="185" t="s">
        <v>2751</v>
      </c>
      <c r="CG86" s="185" t="s">
        <v>2864</v>
      </c>
      <c r="CH86" s="185" t="s">
        <v>2751</v>
      </c>
      <c r="CI86" s="185" t="s">
        <v>2751</v>
      </c>
      <c r="CJ86" s="185" t="s">
        <v>2864</v>
      </c>
      <c r="CK86" s="185" t="s">
        <v>2751</v>
      </c>
      <c r="CL86" s="185" t="s">
        <v>2751</v>
      </c>
      <c r="CM86" s="185" t="s">
        <v>2864</v>
      </c>
      <c r="CN86" s="185" t="s">
        <v>2751</v>
      </c>
      <c r="CO86" s="185" t="s">
        <v>2751</v>
      </c>
      <c r="CP86" s="185" t="s">
        <v>2864</v>
      </c>
      <c r="CQ86" s="185" t="s">
        <v>2751</v>
      </c>
      <c r="CR86" s="185" t="s">
        <v>2751</v>
      </c>
      <c r="CS86" s="185" t="s">
        <v>2864</v>
      </c>
      <c r="CT86" s="185" t="s">
        <v>2751</v>
      </c>
      <c r="CU86" s="185" t="s">
        <v>2751</v>
      </c>
      <c r="CV86" s="185" t="s">
        <v>2864</v>
      </c>
      <c r="CW86" s="185" t="s">
        <v>2751</v>
      </c>
      <c r="CX86" s="185" t="s">
        <v>2751</v>
      </c>
      <c r="CY86" s="185" t="s">
        <v>2864</v>
      </c>
      <c r="CZ86" s="185" t="s">
        <v>2751</v>
      </c>
      <c r="DA86" s="185" t="s">
        <v>2751</v>
      </c>
      <c r="DB86" s="185" t="s">
        <v>2864</v>
      </c>
      <c r="DC86" s="185" t="s">
        <v>2751</v>
      </c>
      <c r="DD86" s="185" t="s">
        <v>2751</v>
      </c>
      <c r="DE86" s="185" t="s">
        <v>2864</v>
      </c>
      <c r="DF86" s="185" t="s">
        <v>2751</v>
      </c>
      <c r="DG86" s="185" t="s">
        <v>2751</v>
      </c>
      <c r="DH86" s="185" t="s">
        <v>2864</v>
      </c>
      <c r="DI86" s="185" t="s">
        <v>2751</v>
      </c>
      <c r="DJ86" s="185" t="s">
        <v>2751</v>
      </c>
      <c r="DK86" s="185" t="s">
        <v>2864</v>
      </c>
      <c r="DL86" s="185" t="s">
        <v>2751</v>
      </c>
      <c r="DM86" s="185" t="s">
        <v>2751</v>
      </c>
      <c r="DN86" s="185" t="s">
        <v>2864</v>
      </c>
      <c r="DO86" s="185" t="s">
        <v>2751</v>
      </c>
      <c r="DP86" s="185" t="s">
        <v>2751</v>
      </c>
      <c r="DQ86" s="185" t="s">
        <v>2864</v>
      </c>
      <c r="DR86" s="185" t="s">
        <v>2751</v>
      </c>
      <c r="DS86" s="185" t="s">
        <v>2751</v>
      </c>
      <c r="DT86" s="185" t="s">
        <v>2864</v>
      </c>
      <c r="DU86" s="185" t="s">
        <v>2751</v>
      </c>
      <c r="DV86" s="185" t="s">
        <v>2751</v>
      </c>
      <c r="DW86" s="185" t="s">
        <v>2864</v>
      </c>
      <c r="DX86" s="185" t="s">
        <v>2751</v>
      </c>
      <c r="DY86" s="185" t="s">
        <v>2751</v>
      </c>
      <c r="DZ86" s="185" t="s">
        <v>2864</v>
      </c>
      <c r="EA86" s="185" t="s">
        <v>2751</v>
      </c>
      <c r="EB86" s="185" t="s">
        <v>2751</v>
      </c>
      <c r="EC86" s="185" t="s">
        <v>2864</v>
      </c>
      <c r="ED86" s="185" t="s">
        <v>2751</v>
      </c>
      <c r="EE86" s="185" t="s">
        <v>2751</v>
      </c>
      <c r="EF86" s="185" t="s">
        <v>2864</v>
      </c>
      <c r="EG86" s="185" t="s">
        <v>2751</v>
      </c>
      <c r="EH86" s="185" t="s">
        <v>2751</v>
      </c>
      <c r="EI86" s="185" t="s">
        <v>2864</v>
      </c>
      <c r="EJ86" s="185" t="s">
        <v>2751</v>
      </c>
      <c r="EK86" s="185" t="s">
        <v>2751</v>
      </c>
      <c r="EL86" s="185" t="s">
        <v>2864</v>
      </c>
      <c r="EM86" s="185" t="s">
        <v>2751</v>
      </c>
      <c r="EN86" s="185" t="s">
        <v>2751</v>
      </c>
      <c r="EO86" s="185" t="s">
        <v>2864</v>
      </c>
      <c r="EP86" s="185" t="s">
        <v>2751</v>
      </c>
      <c r="EQ86" s="185" t="s">
        <v>2751</v>
      </c>
      <c r="ER86" s="185" t="s">
        <v>2864</v>
      </c>
      <c r="ES86" s="185" t="s">
        <v>2751</v>
      </c>
      <c r="ET86" s="185" t="s">
        <v>2751</v>
      </c>
    </row>
    <row r="87" spans="1:150" x14ac:dyDescent="0.3">
      <c r="A87" s="1"/>
      <c r="B87" s="184" t="s">
        <v>3592</v>
      </c>
      <c r="C87" s="184" t="s">
        <v>113</v>
      </c>
      <c r="D87" s="184" t="s">
        <v>983</v>
      </c>
      <c r="E87" s="184" t="s">
        <v>3593</v>
      </c>
      <c r="F87" s="184" t="s">
        <v>3594</v>
      </c>
      <c r="G87" s="185" t="s">
        <v>2864</v>
      </c>
      <c r="H87" s="185" t="s">
        <v>2751</v>
      </c>
      <c r="I87" s="185" t="s">
        <v>2751</v>
      </c>
      <c r="J87" s="185" t="s">
        <v>2864</v>
      </c>
      <c r="K87" s="185" t="s">
        <v>2751</v>
      </c>
      <c r="L87" s="185" t="s">
        <v>2751</v>
      </c>
      <c r="M87" s="185" t="s">
        <v>2864</v>
      </c>
      <c r="N87" s="185" t="s">
        <v>2751</v>
      </c>
      <c r="O87" s="185" t="s">
        <v>2751</v>
      </c>
      <c r="P87" s="185" t="s">
        <v>2864</v>
      </c>
      <c r="Q87" s="185" t="s">
        <v>2751</v>
      </c>
      <c r="R87" s="185" t="s">
        <v>2751</v>
      </c>
      <c r="S87" s="185" t="s">
        <v>2864</v>
      </c>
      <c r="T87" s="185" t="s">
        <v>2751</v>
      </c>
      <c r="U87" s="185" t="s">
        <v>2751</v>
      </c>
      <c r="V87" s="185" t="s">
        <v>2864</v>
      </c>
      <c r="W87" s="185" t="s">
        <v>2751</v>
      </c>
      <c r="X87" s="185" t="s">
        <v>2751</v>
      </c>
      <c r="Y87" s="185" t="s">
        <v>2864</v>
      </c>
      <c r="Z87" s="185" t="s">
        <v>2751</v>
      </c>
      <c r="AA87" s="185" t="s">
        <v>2751</v>
      </c>
      <c r="AB87" s="185" t="s">
        <v>2864</v>
      </c>
      <c r="AC87" s="185" t="s">
        <v>2751</v>
      </c>
      <c r="AD87" s="185" t="s">
        <v>2751</v>
      </c>
      <c r="AE87" s="185" t="s">
        <v>2864</v>
      </c>
      <c r="AF87" s="185" t="s">
        <v>2751</v>
      </c>
      <c r="AG87" s="185" t="s">
        <v>2751</v>
      </c>
      <c r="AH87" s="185" t="s">
        <v>2864</v>
      </c>
      <c r="AI87" s="185" t="s">
        <v>2751</v>
      </c>
      <c r="AJ87" s="185" t="s">
        <v>2751</v>
      </c>
      <c r="AK87" s="185" t="s">
        <v>2864</v>
      </c>
      <c r="AL87" s="185" t="s">
        <v>2751</v>
      </c>
      <c r="AM87" s="185" t="s">
        <v>2751</v>
      </c>
      <c r="AN87" s="185" t="s">
        <v>2864</v>
      </c>
      <c r="AO87" s="185" t="s">
        <v>2751</v>
      </c>
      <c r="AP87" s="185" t="s">
        <v>2751</v>
      </c>
      <c r="AQ87" s="185" t="s">
        <v>2864</v>
      </c>
      <c r="AR87" s="185" t="s">
        <v>2751</v>
      </c>
      <c r="AS87" s="185" t="s">
        <v>2751</v>
      </c>
      <c r="AT87" s="185" t="s">
        <v>2864</v>
      </c>
      <c r="AU87" s="185" t="s">
        <v>2751</v>
      </c>
      <c r="AV87" s="185" t="s">
        <v>2751</v>
      </c>
      <c r="AW87" s="185" t="s">
        <v>2864</v>
      </c>
      <c r="AX87" s="185" t="s">
        <v>2751</v>
      </c>
      <c r="AY87" s="185" t="s">
        <v>2751</v>
      </c>
      <c r="AZ87" s="185" t="s">
        <v>2864</v>
      </c>
      <c r="BA87" s="185" t="s">
        <v>2751</v>
      </c>
      <c r="BB87" s="185" t="s">
        <v>2751</v>
      </c>
      <c r="BC87" s="185" t="s">
        <v>2864</v>
      </c>
      <c r="BD87" s="185" t="s">
        <v>2751</v>
      </c>
      <c r="BE87" s="185" t="s">
        <v>2751</v>
      </c>
      <c r="BF87" s="185" t="s">
        <v>2864</v>
      </c>
      <c r="BG87" s="185" t="s">
        <v>2751</v>
      </c>
      <c r="BH87" s="185" t="s">
        <v>2751</v>
      </c>
      <c r="BI87" s="185" t="s">
        <v>2864</v>
      </c>
      <c r="BJ87" s="185" t="s">
        <v>2751</v>
      </c>
      <c r="BK87" s="185" t="s">
        <v>2751</v>
      </c>
      <c r="BL87" s="185" t="s">
        <v>2864</v>
      </c>
      <c r="BM87" s="185" t="s">
        <v>2751</v>
      </c>
      <c r="BN87" s="185" t="s">
        <v>2751</v>
      </c>
      <c r="BO87" s="185" t="s">
        <v>2864</v>
      </c>
      <c r="BP87" s="185" t="s">
        <v>2751</v>
      </c>
      <c r="BQ87" s="185" t="s">
        <v>2751</v>
      </c>
      <c r="BR87" s="185" t="s">
        <v>2864</v>
      </c>
      <c r="BS87" s="185" t="s">
        <v>2751</v>
      </c>
      <c r="BT87" s="185" t="s">
        <v>2751</v>
      </c>
      <c r="BU87" s="185" t="s">
        <v>2864</v>
      </c>
      <c r="BV87" s="185" t="s">
        <v>2751</v>
      </c>
      <c r="BW87" s="185" t="s">
        <v>2751</v>
      </c>
      <c r="BX87" s="185" t="s">
        <v>2864</v>
      </c>
      <c r="BY87" s="185" t="s">
        <v>2751</v>
      </c>
      <c r="BZ87" s="185" t="s">
        <v>2751</v>
      </c>
      <c r="CA87" s="185" t="s">
        <v>2864</v>
      </c>
      <c r="CB87" s="185" t="s">
        <v>2751</v>
      </c>
      <c r="CC87" s="185" t="s">
        <v>2751</v>
      </c>
      <c r="CD87" s="185" t="s">
        <v>2864</v>
      </c>
      <c r="CE87" s="185" t="s">
        <v>2751</v>
      </c>
      <c r="CF87" s="185" t="s">
        <v>2751</v>
      </c>
      <c r="CG87" s="185" t="s">
        <v>2864</v>
      </c>
      <c r="CH87" s="185" t="s">
        <v>2751</v>
      </c>
      <c r="CI87" s="185" t="s">
        <v>2751</v>
      </c>
      <c r="CJ87" s="185" t="s">
        <v>2864</v>
      </c>
      <c r="CK87" s="185" t="s">
        <v>2751</v>
      </c>
      <c r="CL87" s="185" t="s">
        <v>2751</v>
      </c>
      <c r="CM87" s="185" t="s">
        <v>2864</v>
      </c>
      <c r="CN87" s="185" t="s">
        <v>2751</v>
      </c>
      <c r="CO87" s="185" t="s">
        <v>2751</v>
      </c>
      <c r="CP87" s="185" t="s">
        <v>2864</v>
      </c>
      <c r="CQ87" s="185" t="s">
        <v>2751</v>
      </c>
      <c r="CR87" s="185" t="s">
        <v>2751</v>
      </c>
      <c r="CS87" s="185" t="s">
        <v>2864</v>
      </c>
      <c r="CT87" s="185" t="s">
        <v>2751</v>
      </c>
      <c r="CU87" s="185" t="s">
        <v>2751</v>
      </c>
      <c r="CV87" s="185" t="s">
        <v>2864</v>
      </c>
      <c r="CW87" s="185" t="s">
        <v>2751</v>
      </c>
      <c r="CX87" s="185" t="s">
        <v>2751</v>
      </c>
      <c r="CY87" s="185" t="s">
        <v>2864</v>
      </c>
      <c r="CZ87" s="185" t="s">
        <v>2751</v>
      </c>
      <c r="DA87" s="185" t="s">
        <v>2751</v>
      </c>
      <c r="DB87" s="185" t="s">
        <v>2864</v>
      </c>
      <c r="DC87" s="185" t="s">
        <v>2751</v>
      </c>
      <c r="DD87" s="185" t="s">
        <v>2751</v>
      </c>
      <c r="DE87" s="185" t="s">
        <v>2864</v>
      </c>
      <c r="DF87" s="185" t="s">
        <v>2751</v>
      </c>
      <c r="DG87" s="185" t="s">
        <v>2751</v>
      </c>
      <c r="DH87" s="185" t="s">
        <v>2864</v>
      </c>
      <c r="DI87" s="185" t="s">
        <v>2751</v>
      </c>
      <c r="DJ87" s="185" t="s">
        <v>2751</v>
      </c>
      <c r="DK87" s="185" t="s">
        <v>2864</v>
      </c>
      <c r="DL87" s="185" t="s">
        <v>2751</v>
      </c>
      <c r="DM87" s="185" t="s">
        <v>2751</v>
      </c>
      <c r="DN87" s="185" t="s">
        <v>2864</v>
      </c>
      <c r="DO87" s="185" t="s">
        <v>2751</v>
      </c>
      <c r="DP87" s="185" t="s">
        <v>2751</v>
      </c>
      <c r="DQ87" s="185" t="s">
        <v>2864</v>
      </c>
      <c r="DR87" s="185" t="s">
        <v>2751</v>
      </c>
      <c r="DS87" s="185" t="s">
        <v>2751</v>
      </c>
      <c r="DT87" s="185" t="s">
        <v>2864</v>
      </c>
      <c r="DU87" s="185" t="s">
        <v>2751</v>
      </c>
      <c r="DV87" s="185" t="s">
        <v>2751</v>
      </c>
      <c r="DW87" s="185" t="s">
        <v>2864</v>
      </c>
      <c r="DX87" s="185" t="s">
        <v>2751</v>
      </c>
      <c r="DY87" s="185" t="s">
        <v>2751</v>
      </c>
      <c r="DZ87" s="185" t="s">
        <v>2864</v>
      </c>
      <c r="EA87" s="185" t="s">
        <v>2751</v>
      </c>
      <c r="EB87" s="185" t="s">
        <v>2751</v>
      </c>
      <c r="EC87" s="185" t="s">
        <v>2864</v>
      </c>
      <c r="ED87" s="185" t="s">
        <v>2751</v>
      </c>
      <c r="EE87" s="185" t="s">
        <v>2751</v>
      </c>
      <c r="EF87" s="185" t="s">
        <v>2864</v>
      </c>
      <c r="EG87" s="185" t="s">
        <v>2751</v>
      </c>
      <c r="EH87" s="185" t="s">
        <v>2751</v>
      </c>
      <c r="EI87" s="185" t="s">
        <v>2864</v>
      </c>
      <c r="EJ87" s="185" t="s">
        <v>2751</v>
      </c>
      <c r="EK87" s="185" t="s">
        <v>2751</v>
      </c>
      <c r="EL87" s="185" t="s">
        <v>2864</v>
      </c>
      <c r="EM87" s="185" t="s">
        <v>2751</v>
      </c>
      <c r="EN87" s="185" t="s">
        <v>2751</v>
      </c>
      <c r="EO87" s="185" t="s">
        <v>2864</v>
      </c>
      <c r="EP87" s="185" t="s">
        <v>2751</v>
      </c>
      <c r="EQ87" s="185" t="s">
        <v>2751</v>
      </c>
      <c r="ER87" s="185" t="s">
        <v>2864</v>
      </c>
      <c r="ES87" s="185" t="s">
        <v>2751</v>
      </c>
      <c r="ET87" s="185" t="s">
        <v>2751</v>
      </c>
    </row>
    <row r="88" spans="1:150" x14ac:dyDescent="0.3">
      <c r="A88" s="1"/>
      <c r="B88" s="235" t="s">
        <v>921</v>
      </c>
      <c r="C88" s="235" t="s">
        <v>545</v>
      </c>
      <c r="D88" s="235" t="s">
        <v>545</v>
      </c>
      <c r="E88" s="235" t="s">
        <v>545</v>
      </c>
      <c r="F88" s="235" t="s">
        <v>545</v>
      </c>
      <c r="G88" s="1" t="s">
        <v>545</v>
      </c>
      <c r="H88" s="186" t="s">
        <v>2751</v>
      </c>
      <c r="I88" s="186" t="s">
        <v>2751</v>
      </c>
      <c r="J88" s="1" t="s">
        <v>545</v>
      </c>
      <c r="K88" s="186" t="s">
        <v>2751</v>
      </c>
      <c r="L88" s="186" t="s">
        <v>2751</v>
      </c>
      <c r="M88" s="1" t="s">
        <v>545</v>
      </c>
      <c r="N88" s="186" t="s">
        <v>2751</v>
      </c>
      <c r="O88" s="186" t="s">
        <v>2751</v>
      </c>
      <c r="P88" s="1" t="s">
        <v>545</v>
      </c>
      <c r="Q88" s="186" t="s">
        <v>2751</v>
      </c>
      <c r="R88" s="186" t="s">
        <v>2751</v>
      </c>
      <c r="S88" s="1" t="s">
        <v>545</v>
      </c>
      <c r="T88" s="186" t="s">
        <v>2751</v>
      </c>
      <c r="U88" s="186" t="s">
        <v>2751</v>
      </c>
      <c r="V88" s="1" t="s">
        <v>545</v>
      </c>
      <c r="W88" s="186" t="s">
        <v>2751</v>
      </c>
      <c r="X88" s="186" t="s">
        <v>2751</v>
      </c>
      <c r="Y88" s="1" t="s">
        <v>545</v>
      </c>
      <c r="Z88" s="186" t="s">
        <v>2751</v>
      </c>
      <c r="AA88" s="186" t="s">
        <v>2751</v>
      </c>
      <c r="AB88" s="1" t="s">
        <v>545</v>
      </c>
      <c r="AC88" s="186" t="s">
        <v>2751</v>
      </c>
      <c r="AD88" s="186" t="s">
        <v>2751</v>
      </c>
      <c r="AE88" s="1" t="s">
        <v>545</v>
      </c>
      <c r="AF88" s="186" t="s">
        <v>2751</v>
      </c>
      <c r="AG88" s="186" t="s">
        <v>2751</v>
      </c>
      <c r="AH88" s="1" t="s">
        <v>545</v>
      </c>
      <c r="AI88" s="186" t="s">
        <v>2751</v>
      </c>
      <c r="AJ88" s="186" t="s">
        <v>2751</v>
      </c>
      <c r="AK88" s="1" t="s">
        <v>545</v>
      </c>
      <c r="AL88" s="186" t="s">
        <v>2751</v>
      </c>
      <c r="AM88" s="186" t="s">
        <v>2751</v>
      </c>
      <c r="AN88" s="1" t="s">
        <v>545</v>
      </c>
      <c r="AO88" s="186" t="s">
        <v>2751</v>
      </c>
      <c r="AP88" s="186" t="s">
        <v>2751</v>
      </c>
      <c r="AQ88" s="1" t="s">
        <v>545</v>
      </c>
      <c r="AR88" s="186" t="s">
        <v>2751</v>
      </c>
      <c r="AS88" s="186" t="s">
        <v>2751</v>
      </c>
      <c r="AT88" s="1" t="s">
        <v>545</v>
      </c>
      <c r="AU88" s="186" t="s">
        <v>2751</v>
      </c>
      <c r="AV88" s="186" t="s">
        <v>2751</v>
      </c>
      <c r="AW88" s="1" t="s">
        <v>545</v>
      </c>
      <c r="AX88" s="186" t="s">
        <v>2751</v>
      </c>
      <c r="AY88" s="186" t="s">
        <v>2751</v>
      </c>
      <c r="AZ88" s="1" t="s">
        <v>545</v>
      </c>
      <c r="BA88" s="186" t="s">
        <v>2751</v>
      </c>
      <c r="BB88" s="186" t="s">
        <v>2751</v>
      </c>
      <c r="BC88" s="1" t="s">
        <v>545</v>
      </c>
      <c r="BD88" s="186" t="s">
        <v>2751</v>
      </c>
      <c r="BE88" s="186" t="s">
        <v>2751</v>
      </c>
      <c r="BF88" s="1" t="s">
        <v>545</v>
      </c>
      <c r="BG88" s="186" t="s">
        <v>2751</v>
      </c>
      <c r="BH88" s="186" t="s">
        <v>2751</v>
      </c>
      <c r="BI88" s="1" t="s">
        <v>545</v>
      </c>
      <c r="BJ88" s="186" t="s">
        <v>2751</v>
      </c>
      <c r="BK88" s="186" t="s">
        <v>2751</v>
      </c>
      <c r="BL88" s="1" t="s">
        <v>545</v>
      </c>
      <c r="BM88" s="186" t="s">
        <v>2751</v>
      </c>
      <c r="BN88" s="186" t="s">
        <v>2751</v>
      </c>
      <c r="BO88" s="1" t="s">
        <v>545</v>
      </c>
      <c r="BP88" s="186" t="s">
        <v>2751</v>
      </c>
      <c r="BQ88" s="186" t="s">
        <v>2751</v>
      </c>
      <c r="BR88" s="1" t="s">
        <v>545</v>
      </c>
      <c r="BS88" s="186" t="s">
        <v>2751</v>
      </c>
      <c r="BT88" s="186" t="s">
        <v>2751</v>
      </c>
      <c r="BU88" s="1" t="s">
        <v>545</v>
      </c>
      <c r="BV88" s="186" t="s">
        <v>2751</v>
      </c>
      <c r="BW88" s="186" t="s">
        <v>2751</v>
      </c>
      <c r="BX88" s="1" t="s">
        <v>545</v>
      </c>
      <c r="BY88" s="186" t="s">
        <v>2751</v>
      </c>
      <c r="BZ88" s="186" t="s">
        <v>2751</v>
      </c>
      <c r="CA88" s="1" t="s">
        <v>545</v>
      </c>
      <c r="CB88" s="186" t="s">
        <v>2751</v>
      </c>
      <c r="CC88" s="186" t="s">
        <v>2751</v>
      </c>
      <c r="CD88" s="1" t="s">
        <v>545</v>
      </c>
      <c r="CE88" s="186" t="s">
        <v>2751</v>
      </c>
      <c r="CF88" s="186" t="s">
        <v>2751</v>
      </c>
      <c r="CG88" s="1" t="s">
        <v>545</v>
      </c>
      <c r="CH88" s="186" t="s">
        <v>2751</v>
      </c>
      <c r="CI88" s="186" t="s">
        <v>2751</v>
      </c>
      <c r="CJ88" s="1" t="s">
        <v>545</v>
      </c>
      <c r="CK88" s="186" t="s">
        <v>2751</v>
      </c>
      <c r="CL88" s="186" t="s">
        <v>2751</v>
      </c>
      <c r="CM88" s="1" t="s">
        <v>545</v>
      </c>
      <c r="CN88" s="186" t="s">
        <v>2751</v>
      </c>
      <c r="CO88" s="186" t="s">
        <v>2751</v>
      </c>
      <c r="CP88" s="1" t="s">
        <v>545</v>
      </c>
      <c r="CQ88" s="186" t="s">
        <v>2751</v>
      </c>
      <c r="CR88" s="186" t="s">
        <v>2751</v>
      </c>
      <c r="CS88" s="1" t="s">
        <v>545</v>
      </c>
      <c r="CT88" s="186" t="s">
        <v>2751</v>
      </c>
      <c r="CU88" s="186" t="s">
        <v>2751</v>
      </c>
      <c r="CV88" s="1" t="s">
        <v>545</v>
      </c>
      <c r="CW88" s="186" t="s">
        <v>2751</v>
      </c>
      <c r="CX88" s="186" t="s">
        <v>2751</v>
      </c>
      <c r="CY88" s="1" t="s">
        <v>545</v>
      </c>
      <c r="CZ88" s="186" t="s">
        <v>2751</v>
      </c>
      <c r="DA88" s="186" t="s">
        <v>2751</v>
      </c>
      <c r="DB88" s="1" t="s">
        <v>545</v>
      </c>
      <c r="DC88" s="186" t="s">
        <v>2751</v>
      </c>
      <c r="DD88" s="186" t="s">
        <v>2751</v>
      </c>
      <c r="DE88" s="1" t="s">
        <v>545</v>
      </c>
      <c r="DF88" s="186" t="s">
        <v>2751</v>
      </c>
      <c r="DG88" s="186" t="s">
        <v>2751</v>
      </c>
      <c r="DH88" s="1" t="s">
        <v>545</v>
      </c>
      <c r="DI88" s="186" t="s">
        <v>2751</v>
      </c>
      <c r="DJ88" s="186" t="s">
        <v>2751</v>
      </c>
      <c r="DK88" s="1" t="s">
        <v>545</v>
      </c>
      <c r="DL88" s="186" t="s">
        <v>2751</v>
      </c>
      <c r="DM88" s="186" t="s">
        <v>2751</v>
      </c>
      <c r="DN88" s="1" t="s">
        <v>545</v>
      </c>
      <c r="DO88" s="186" t="s">
        <v>2751</v>
      </c>
      <c r="DP88" s="186" t="s">
        <v>2751</v>
      </c>
      <c r="DQ88" s="1" t="s">
        <v>545</v>
      </c>
      <c r="DR88" s="186" t="s">
        <v>2751</v>
      </c>
      <c r="DS88" s="186" t="s">
        <v>2751</v>
      </c>
      <c r="DT88" s="1" t="s">
        <v>545</v>
      </c>
      <c r="DU88" s="186" t="s">
        <v>2751</v>
      </c>
      <c r="DV88" s="186" t="s">
        <v>2751</v>
      </c>
      <c r="DW88" s="1" t="s">
        <v>545</v>
      </c>
      <c r="DX88" s="186" t="s">
        <v>2751</v>
      </c>
      <c r="DY88" s="186" t="s">
        <v>2751</v>
      </c>
      <c r="DZ88" s="1" t="s">
        <v>545</v>
      </c>
      <c r="EA88" s="186" t="s">
        <v>2751</v>
      </c>
      <c r="EB88" s="186" t="s">
        <v>2751</v>
      </c>
      <c r="EC88" s="1" t="s">
        <v>545</v>
      </c>
      <c r="ED88" s="186" t="s">
        <v>2751</v>
      </c>
      <c r="EE88" s="186" t="s">
        <v>2751</v>
      </c>
      <c r="EF88" s="1" t="s">
        <v>545</v>
      </c>
      <c r="EG88" s="186" t="s">
        <v>2751</v>
      </c>
      <c r="EH88" s="186" t="s">
        <v>2751</v>
      </c>
      <c r="EI88" s="1" t="s">
        <v>545</v>
      </c>
      <c r="EJ88" s="186" t="s">
        <v>2751</v>
      </c>
      <c r="EK88" s="186" t="s">
        <v>2751</v>
      </c>
      <c r="EL88" s="1" t="s">
        <v>545</v>
      </c>
      <c r="EM88" s="186" t="s">
        <v>2751</v>
      </c>
      <c r="EN88" s="186" t="s">
        <v>2751</v>
      </c>
      <c r="EO88" s="1" t="s">
        <v>545</v>
      </c>
      <c r="EP88" s="186" t="s">
        <v>2751</v>
      </c>
      <c r="EQ88" s="186" t="s">
        <v>2751</v>
      </c>
      <c r="ER88" s="1" t="s">
        <v>545</v>
      </c>
      <c r="ES88" s="186" t="s">
        <v>2751</v>
      </c>
      <c r="ET88" s="186" t="s">
        <v>2751</v>
      </c>
    </row>
    <row r="89" spans="1:150" ht="79.2" x14ac:dyDescent="0.3">
      <c r="A89" s="1"/>
      <c r="B89" s="236" t="s">
        <v>3595</v>
      </c>
      <c r="C89" s="236" t="s">
        <v>545</v>
      </c>
      <c r="D89" s="236" t="s">
        <v>545</v>
      </c>
      <c r="E89" s="236" t="s">
        <v>545</v>
      </c>
      <c r="F89" s="236" t="s">
        <v>545</v>
      </c>
      <c r="G89" s="187" t="s">
        <v>3596</v>
      </c>
      <c r="H89" s="187" t="s">
        <v>545</v>
      </c>
      <c r="I89" s="187" t="s">
        <v>545</v>
      </c>
      <c r="J89" s="187"/>
      <c r="K89" s="187" t="s">
        <v>545</v>
      </c>
      <c r="L89" s="187" t="s">
        <v>545</v>
      </c>
      <c r="M89" s="187" t="s">
        <v>3596</v>
      </c>
      <c r="N89" s="187" t="s">
        <v>545</v>
      </c>
      <c r="O89" s="187" t="s">
        <v>545</v>
      </c>
      <c r="P89" s="187"/>
      <c r="Q89" s="187" t="s">
        <v>545</v>
      </c>
      <c r="R89" s="187" t="s">
        <v>545</v>
      </c>
      <c r="S89" s="187" t="s">
        <v>3596</v>
      </c>
      <c r="T89" s="187" t="s">
        <v>545</v>
      </c>
      <c r="U89" s="187" t="s">
        <v>545</v>
      </c>
      <c r="V89" s="187" t="s">
        <v>3596</v>
      </c>
      <c r="W89" s="187" t="s">
        <v>545</v>
      </c>
      <c r="X89" s="187" t="s">
        <v>545</v>
      </c>
      <c r="Y89" s="187"/>
      <c r="Z89" s="187" t="s">
        <v>545</v>
      </c>
      <c r="AA89" s="187" t="s">
        <v>545</v>
      </c>
      <c r="AB89" s="187"/>
      <c r="AC89" s="187" t="s">
        <v>545</v>
      </c>
      <c r="AD89" s="187" t="s">
        <v>545</v>
      </c>
      <c r="AE89" s="187"/>
      <c r="AF89" s="187" t="s">
        <v>545</v>
      </c>
      <c r="AG89" s="187" t="s">
        <v>545</v>
      </c>
      <c r="AH89" s="187"/>
      <c r="AI89" s="187" t="s">
        <v>545</v>
      </c>
      <c r="AJ89" s="187" t="s">
        <v>545</v>
      </c>
      <c r="AK89" s="187" t="s">
        <v>3597</v>
      </c>
      <c r="AL89" s="187" t="s">
        <v>545</v>
      </c>
      <c r="AM89" s="187" t="s">
        <v>545</v>
      </c>
      <c r="AN89" s="187" t="s">
        <v>3597</v>
      </c>
      <c r="AO89" s="187" t="s">
        <v>545</v>
      </c>
      <c r="AP89" s="187" t="s">
        <v>545</v>
      </c>
      <c r="AQ89" s="187" t="s">
        <v>3596</v>
      </c>
      <c r="AR89" s="187" t="s">
        <v>545</v>
      </c>
      <c r="AS89" s="187" t="s">
        <v>545</v>
      </c>
      <c r="AT89" s="187"/>
      <c r="AU89" s="187" t="s">
        <v>545</v>
      </c>
      <c r="AV89" s="187" t="s">
        <v>545</v>
      </c>
      <c r="AW89" s="187"/>
      <c r="AX89" s="187" t="s">
        <v>545</v>
      </c>
      <c r="AY89" s="187" t="s">
        <v>545</v>
      </c>
      <c r="AZ89" s="187"/>
      <c r="BA89" s="187" t="s">
        <v>545</v>
      </c>
      <c r="BB89" s="187" t="s">
        <v>545</v>
      </c>
      <c r="BC89" s="187"/>
      <c r="BD89" s="187" t="s">
        <v>545</v>
      </c>
      <c r="BE89" s="187" t="s">
        <v>545</v>
      </c>
      <c r="BF89" s="187"/>
      <c r="BG89" s="187" t="s">
        <v>545</v>
      </c>
      <c r="BH89" s="187" t="s">
        <v>545</v>
      </c>
      <c r="BI89" s="187"/>
      <c r="BJ89" s="187" t="s">
        <v>545</v>
      </c>
      <c r="BK89" s="187" t="s">
        <v>545</v>
      </c>
      <c r="BL89" s="187"/>
      <c r="BM89" s="187" t="s">
        <v>545</v>
      </c>
      <c r="BN89" s="187" t="s">
        <v>545</v>
      </c>
      <c r="BO89" s="187"/>
      <c r="BP89" s="187" t="s">
        <v>545</v>
      </c>
      <c r="BQ89" s="187" t="s">
        <v>545</v>
      </c>
      <c r="BR89" s="187"/>
      <c r="BS89" s="187" t="s">
        <v>545</v>
      </c>
      <c r="BT89" s="187" t="s">
        <v>545</v>
      </c>
      <c r="BU89" s="187"/>
      <c r="BV89" s="187" t="s">
        <v>545</v>
      </c>
      <c r="BW89" s="187" t="s">
        <v>545</v>
      </c>
      <c r="BX89" s="187"/>
      <c r="BY89" s="187" t="s">
        <v>545</v>
      </c>
      <c r="BZ89" s="187" t="s">
        <v>545</v>
      </c>
      <c r="CA89" s="187"/>
      <c r="CB89" s="187" t="s">
        <v>545</v>
      </c>
      <c r="CC89" s="187" t="s">
        <v>545</v>
      </c>
      <c r="CD89" s="187"/>
      <c r="CE89" s="187" t="s">
        <v>545</v>
      </c>
      <c r="CF89" s="187" t="s">
        <v>545</v>
      </c>
      <c r="CG89" s="187"/>
      <c r="CH89" s="187" t="s">
        <v>545</v>
      </c>
      <c r="CI89" s="187" t="s">
        <v>545</v>
      </c>
      <c r="CJ89" s="187"/>
      <c r="CK89" s="187" t="s">
        <v>545</v>
      </c>
      <c r="CL89" s="187" t="s">
        <v>545</v>
      </c>
      <c r="CM89" s="187"/>
      <c r="CN89" s="187" t="s">
        <v>545</v>
      </c>
      <c r="CO89" s="187" t="s">
        <v>545</v>
      </c>
      <c r="CP89" s="187"/>
      <c r="CQ89" s="187" t="s">
        <v>545</v>
      </c>
      <c r="CR89" s="187" t="s">
        <v>545</v>
      </c>
      <c r="CS89" s="187"/>
      <c r="CT89" s="187" t="s">
        <v>545</v>
      </c>
      <c r="CU89" s="187" t="s">
        <v>545</v>
      </c>
      <c r="CV89" s="187"/>
      <c r="CW89" s="187" t="s">
        <v>545</v>
      </c>
      <c r="CX89" s="187" t="s">
        <v>545</v>
      </c>
      <c r="CY89" s="187"/>
      <c r="CZ89" s="187" t="s">
        <v>545</v>
      </c>
      <c r="DA89" s="187" t="s">
        <v>545</v>
      </c>
      <c r="DB89" s="187"/>
      <c r="DC89" s="187" t="s">
        <v>545</v>
      </c>
      <c r="DD89" s="187" t="s">
        <v>545</v>
      </c>
      <c r="DE89" s="187"/>
      <c r="DF89" s="187" t="s">
        <v>545</v>
      </c>
      <c r="DG89" s="187" t="s">
        <v>545</v>
      </c>
      <c r="DH89" s="187"/>
      <c r="DI89" s="187" t="s">
        <v>545</v>
      </c>
      <c r="DJ89" s="187" t="s">
        <v>545</v>
      </c>
      <c r="DK89" s="187"/>
      <c r="DL89" s="187" t="s">
        <v>545</v>
      </c>
      <c r="DM89" s="187" t="s">
        <v>545</v>
      </c>
      <c r="DN89" s="187"/>
      <c r="DO89" s="187" t="s">
        <v>545</v>
      </c>
      <c r="DP89" s="187" t="s">
        <v>545</v>
      </c>
      <c r="DQ89" s="187"/>
      <c r="DR89" s="187" t="s">
        <v>545</v>
      </c>
      <c r="DS89" s="187" t="s">
        <v>545</v>
      </c>
      <c r="DT89" s="187"/>
      <c r="DU89" s="187" t="s">
        <v>545</v>
      </c>
      <c r="DV89" s="187" t="s">
        <v>545</v>
      </c>
      <c r="DW89" s="187"/>
      <c r="DX89" s="187" t="s">
        <v>545</v>
      </c>
      <c r="DY89" s="187" t="s">
        <v>545</v>
      </c>
      <c r="DZ89" s="187"/>
      <c r="EA89" s="187" t="s">
        <v>545</v>
      </c>
      <c r="EB89" s="187" t="s">
        <v>545</v>
      </c>
      <c r="EC89" s="187"/>
      <c r="ED89" s="187" t="s">
        <v>545</v>
      </c>
      <c r="EE89" s="187" t="s">
        <v>545</v>
      </c>
      <c r="EF89" s="187"/>
      <c r="EG89" s="187" t="s">
        <v>545</v>
      </c>
      <c r="EH89" s="187" t="s">
        <v>545</v>
      </c>
      <c r="EI89" s="187"/>
      <c r="EJ89" s="187" t="s">
        <v>545</v>
      </c>
      <c r="EK89" s="187" t="s">
        <v>545</v>
      </c>
      <c r="EL89" s="187"/>
      <c r="EM89" s="187" t="s">
        <v>545</v>
      </c>
      <c r="EN89" s="187" t="s">
        <v>545</v>
      </c>
      <c r="EO89" s="187"/>
      <c r="EP89" s="187" t="s">
        <v>545</v>
      </c>
      <c r="EQ89" s="187" t="s">
        <v>545</v>
      </c>
      <c r="ER89" s="187"/>
      <c r="ES89" s="187" t="s">
        <v>545</v>
      </c>
      <c r="ET89" s="187" t="s">
        <v>545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3598</v>
      </c>
      <c r="C5" s="1"/>
      <c r="D5" s="1"/>
      <c r="E5" s="1"/>
    </row>
    <row r="6" spans="1:7" x14ac:dyDescent="0.3">
      <c r="A6" s="1"/>
      <c r="B6" s="237" t="s">
        <v>17</v>
      </c>
      <c r="C6" s="237"/>
      <c r="D6" s="237" t="s">
        <v>2010</v>
      </c>
      <c r="E6" s="237"/>
    </row>
    <row r="7" spans="1:7" ht="36" customHeight="1" x14ac:dyDescent="0.3">
      <c r="A7" s="1"/>
      <c r="B7" s="189" t="s">
        <v>23</v>
      </c>
      <c r="C7" s="189" t="s">
        <v>539</v>
      </c>
      <c r="D7" s="188" t="s">
        <v>3599</v>
      </c>
      <c r="E7" s="188" t="s">
        <v>3600</v>
      </c>
    </row>
    <row r="8" spans="1:7" x14ac:dyDescent="0.3">
      <c r="A8" s="1"/>
      <c r="B8" s="190" t="s">
        <v>27</v>
      </c>
      <c r="C8" s="190" t="s">
        <v>771</v>
      </c>
      <c r="D8" s="191">
        <v>0</v>
      </c>
      <c r="E8" s="192">
        <v>0</v>
      </c>
    </row>
    <row r="9" spans="1:7" x14ac:dyDescent="0.3">
      <c r="A9" s="1"/>
      <c r="B9" s="190" t="s">
        <v>27</v>
      </c>
      <c r="C9" s="190" t="s">
        <v>772</v>
      </c>
      <c r="D9" s="191">
        <v>0</v>
      </c>
      <c r="E9" s="192">
        <v>0</v>
      </c>
    </row>
    <row r="10" spans="1:7" x14ac:dyDescent="0.3">
      <c r="A10" s="1"/>
      <c r="B10" s="190" t="s">
        <v>27</v>
      </c>
      <c r="C10" s="190" t="s">
        <v>773</v>
      </c>
      <c r="D10" s="191">
        <v>0</v>
      </c>
      <c r="E10" s="192">
        <v>0</v>
      </c>
    </row>
    <row r="11" spans="1:7" x14ac:dyDescent="0.3">
      <c r="A11" s="1"/>
      <c r="B11" s="190" t="s">
        <v>27</v>
      </c>
      <c r="C11" s="190" t="s">
        <v>774</v>
      </c>
      <c r="D11" s="191">
        <v>0</v>
      </c>
      <c r="E11" s="192">
        <v>0</v>
      </c>
    </row>
    <row r="12" spans="1:7" x14ac:dyDescent="0.3">
      <c r="A12" s="1"/>
      <c r="B12" s="190" t="s">
        <v>27</v>
      </c>
      <c r="C12" s="190" t="s">
        <v>775</v>
      </c>
      <c r="D12" s="191">
        <v>0</v>
      </c>
      <c r="E12" s="192">
        <v>0</v>
      </c>
    </row>
    <row r="13" spans="1:7" x14ac:dyDescent="0.3">
      <c r="A13" s="1"/>
      <c r="B13" s="190" t="s">
        <v>27</v>
      </c>
      <c r="C13" s="190" t="s">
        <v>776</v>
      </c>
      <c r="D13" s="191">
        <v>0</v>
      </c>
      <c r="E13" s="192">
        <v>0</v>
      </c>
    </row>
    <row r="14" spans="1:7" x14ac:dyDescent="0.3">
      <c r="A14" s="1"/>
      <c r="B14" s="190" t="s">
        <v>27</v>
      </c>
      <c r="C14" s="190" t="s">
        <v>777</v>
      </c>
      <c r="D14" s="191">
        <v>0</v>
      </c>
      <c r="E14" s="192">
        <v>0</v>
      </c>
    </row>
    <row r="15" spans="1:7" x14ac:dyDescent="0.3">
      <c r="A15" s="1"/>
      <c r="B15" s="190" t="s">
        <v>27</v>
      </c>
      <c r="C15" s="190" t="s">
        <v>778</v>
      </c>
      <c r="D15" s="191">
        <v>0</v>
      </c>
      <c r="E15" s="192">
        <v>0</v>
      </c>
    </row>
    <row r="16" spans="1:7" x14ac:dyDescent="0.3">
      <c r="A16" s="1"/>
      <c r="B16" s="190" t="s">
        <v>27</v>
      </c>
      <c r="C16" s="190" t="s">
        <v>779</v>
      </c>
      <c r="D16" s="191">
        <v>0</v>
      </c>
      <c r="E16" s="192">
        <v>0</v>
      </c>
    </row>
    <row r="17" spans="1:5" x14ac:dyDescent="0.3">
      <c r="A17" s="1"/>
      <c r="B17" s="190" t="s">
        <v>27</v>
      </c>
      <c r="C17" s="190" t="s">
        <v>780</v>
      </c>
      <c r="D17" s="191">
        <v>0</v>
      </c>
      <c r="E17" s="192">
        <v>0</v>
      </c>
    </row>
    <row r="18" spans="1:5" x14ac:dyDescent="0.3">
      <c r="A18" s="1"/>
      <c r="B18" s="190" t="s">
        <v>27</v>
      </c>
      <c r="C18" s="190" t="s">
        <v>781</v>
      </c>
      <c r="D18" s="191">
        <v>0</v>
      </c>
      <c r="E18" s="192">
        <v>0</v>
      </c>
    </row>
    <row r="19" spans="1:5" x14ac:dyDescent="0.3">
      <c r="A19" s="1"/>
      <c r="B19" s="190" t="s">
        <v>27</v>
      </c>
      <c r="C19" s="190" t="s">
        <v>782</v>
      </c>
      <c r="D19" s="191">
        <v>0</v>
      </c>
      <c r="E19" s="192">
        <v>0</v>
      </c>
    </row>
    <row r="20" spans="1:5" x14ac:dyDescent="0.3">
      <c r="A20" s="1"/>
      <c r="B20" s="190" t="s">
        <v>27</v>
      </c>
      <c r="C20" s="190" t="s">
        <v>783</v>
      </c>
      <c r="D20" s="191">
        <v>0</v>
      </c>
      <c r="E20" s="192">
        <v>0</v>
      </c>
    </row>
    <row r="21" spans="1:5" x14ac:dyDescent="0.3">
      <c r="A21" s="1"/>
      <c r="B21" s="190" t="s">
        <v>27</v>
      </c>
      <c r="C21" s="190" t="s">
        <v>784</v>
      </c>
      <c r="D21" s="191">
        <v>0</v>
      </c>
      <c r="E21" s="192">
        <v>0</v>
      </c>
    </row>
    <row r="22" spans="1:5" x14ac:dyDescent="0.3">
      <c r="A22" s="1"/>
      <c r="B22" s="190" t="s">
        <v>27</v>
      </c>
      <c r="C22" s="190" t="s">
        <v>785</v>
      </c>
      <c r="D22" s="191">
        <v>0</v>
      </c>
      <c r="E22" s="192">
        <v>0</v>
      </c>
    </row>
    <row r="23" spans="1:5" x14ac:dyDescent="0.3">
      <c r="A23" s="1"/>
      <c r="B23" s="190" t="s">
        <v>27</v>
      </c>
      <c r="C23" s="190" t="s">
        <v>786</v>
      </c>
      <c r="D23" s="191">
        <v>0</v>
      </c>
      <c r="E23" s="192">
        <v>0</v>
      </c>
    </row>
    <row r="24" spans="1:5" x14ac:dyDescent="0.3">
      <c r="A24" s="1"/>
      <c r="B24" s="190" t="s">
        <v>27</v>
      </c>
      <c r="C24" s="190" t="s">
        <v>787</v>
      </c>
      <c r="D24" s="191">
        <v>0</v>
      </c>
      <c r="E24" s="192">
        <v>0</v>
      </c>
    </row>
    <row r="25" spans="1:5" x14ac:dyDescent="0.3">
      <c r="A25" s="1"/>
      <c r="B25" s="190" t="s">
        <v>27</v>
      </c>
      <c r="C25" s="190" t="s">
        <v>788</v>
      </c>
      <c r="D25" s="191">
        <v>0</v>
      </c>
      <c r="E25" s="192">
        <v>0</v>
      </c>
    </row>
    <row r="26" spans="1:5" x14ac:dyDescent="0.3">
      <c r="A26" s="1"/>
      <c r="B26" s="190" t="s">
        <v>27</v>
      </c>
      <c r="C26" s="190" t="s">
        <v>789</v>
      </c>
      <c r="D26" s="191">
        <v>0</v>
      </c>
      <c r="E26" s="192">
        <v>0</v>
      </c>
    </row>
    <row r="27" spans="1:5" x14ac:dyDescent="0.3">
      <c r="A27" s="1"/>
      <c r="B27" s="190" t="s">
        <v>27</v>
      </c>
      <c r="C27" s="190" t="s">
        <v>790</v>
      </c>
      <c r="D27" s="191">
        <v>0</v>
      </c>
      <c r="E27" s="192">
        <v>0</v>
      </c>
    </row>
    <row r="28" spans="1:5" x14ac:dyDescent="0.3">
      <c r="A28" s="1"/>
      <c r="B28" s="190" t="s">
        <v>27</v>
      </c>
      <c r="C28" s="190" t="s">
        <v>791</v>
      </c>
      <c r="D28" s="191">
        <v>0</v>
      </c>
      <c r="E28" s="192">
        <v>0</v>
      </c>
    </row>
    <row r="29" spans="1:5" x14ac:dyDescent="0.3">
      <c r="A29" s="1"/>
      <c r="B29" s="190" t="s">
        <v>27</v>
      </c>
      <c r="C29" s="190" t="s">
        <v>792</v>
      </c>
      <c r="D29" s="191">
        <v>0</v>
      </c>
      <c r="E29" s="192">
        <v>0</v>
      </c>
    </row>
    <row r="30" spans="1:5" x14ac:dyDescent="0.3">
      <c r="A30" s="1"/>
      <c r="B30" s="190" t="s">
        <v>27</v>
      </c>
      <c r="C30" s="190" t="s">
        <v>793</v>
      </c>
      <c r="D30" s="191">
        <v>0</v>
      </c>
      <c r="E30" s="192">
        <v>0</v>
      </c>
    </row>
    <row r="31" spans="1:5" x14ac:dyDescent="0.3">
      <c r="A31" s="1"/>
      <c r="B31" s="190" t="s">
        <v>27</v>
      </c>
      <c r="C31" s="190" t="s">
        <v>794</v>
      </c>
      <c r="D31" s="191">
        <v>0</v>
      </c>
      <c r="E31" s="192">
        <v>0</v>
      </c>
    </row>
    <row r="32" spans="1:5" x14ac:dyDescent="0.3">
      <c r="A32" s="1"/>
      <c r="B32" s="190" t="s">
        <v>27</v>
      </c>
      <c r="C32" s="190" t="s">
        <v>795</v>
      </c>
      <c r="D32" s="191">
        <v>0</v>
      </c>
      <c r="E32" s="192">
        <v>0</v>
      </c>
    </row>
    <row r="33" spans="1:5" x14ac:dyDescent="0.3">
      <c r="A33" s="1"/>
      <c r="B33" s="190" t="s">
        <v>27</v>
      </c>
      <c r="C33" s="190" t="s">
        <v>796</v>
      </c>
      <c r="D33" s="191">
        <v>0</v>
      </c>
      <c r="E33" s="192">
        <v>0</v>
      </c>
    </row>
    <row r="34" spans="1:5" x14ac:dyDescent="0.3">
      <c r="A34" s="1"/>
      <c r="B34" s="190" t="s">
        <v>27</v>
      </c>
      <c r="C34" s="190" t="s">
        <v>797</v>
      </c>
      <c r="D34" s="191">
        <v>0</v>
      </c>
      <c r="E34" s="192">
        <v>0</v>
      </c>
    </row>
    <row r="35" spans="1:5" x14ac:dyDescent="0.3">
      <c r="A35" s="1"/>
      <c r="B35" s="190" t="s">
        <v>27</v>
      </c>
      <c r="C35" s="190" t="s">
        <v>798</v>
      </c>
      <c r="D35" s="191">
        <v>0</v>
      </c>
      <c r="E35" s="192">
        <v>0</v>
      </c>
    </row>
    <row r="36" spans="1:5" x14ac:dyDescent="0.3">
      <c r="A36" s="1"/>
      <c r="B36" s="190" t="s">
        <v>27</v>
      </c>
      <c r="C36" s="190" t="s">
        <v>799</v>
      </c>
      <c r="D36" s="191">
        <v>0</v>
      </c>
      <c r="E36" s="192">
        <v>0</v>
      </c>
    </row>
    <row r="37" spans="1:5" x14ac:dyDescent="0.3">
      <c r="A37" s="1"/>
      <c r="B37" s="190" t="s">
        <v>27</v>
      </c>
      <c r="C37" s="190" t="s">
        <v>800</v>
      </c>
      <c r="D37" s="191">
        <v>0</v>
      </c>
      <c r="E37" s="192">
        <v>0</v>
      </c>
    </row>
    <row r="38" spans="1:5" x14ac:dyDescent="0.3">
      <c r="A38" s="1"/>
      <c r="B38" s="190" t="s">
        <v>27</v>
      </c>
      <c r="C38" s="190" t="s">
        <v>801</v>
      </c>
      <c r="D38" s="191">
        <v>0</v>
      </c>
      <c r="E38" s="192">
        <v>0</v>
      </c>
    </row>
    <row r="39" spans="1:5" x14ac:dyDescent="0.3">
      <c r="A39" s="1"/>
      <c r="B39" s="190" t="s">
        <v>27</v>
      </c>
      <c r="C39" s="190" t="s">
        <v>802</v>
      </c>
      <c r="D39" s="191">
        <v>0</v>
      </c>
      <c r="E39" s="192">
        <v>0</v>
      </c>
    </row>
    <row r="40" spans="1:5" x14ac:dyDescent="0.3">
      <c r="A40" s="1"/>
      <c r="B40" s="190" t="s">
        <v>27</v>
      </c>
      <c r="C40" s="190" t="s">
        <v>803</v>
      </c>
      <c r="D40" s="191">
        <v>0</v>
      </c>
      <c r="E40" s="192">
        <v>0</v>
      </c>
    </row>
    <row r="41" spans="1:5" x14ac:dyDescent="0.3">
      <c r="A41" s="1"/>
      <c r="B41" s="190" t="s">
        <v>27</v>
      </c>
      <c r="C41" s="190" t="s">
        <v>804</v>
      </c>
      <c r="D41" s="191">
        <v>0</v>
      </c>
      <c r="E41" s="192">
        <v>0</v>
      </c>
    </row>
    <row r="42" spans="1:5" x14ac:dyDescent="0.3">
      <c r="A42" s="1"/>
      <c r="B42" s="190" t="s">
        <v>27</v>
      </c>
      <c r="C42" s="190" t="s">
        <v>805</v>
      </c>
      <c r="D42" s="191">
        <v>0</v>
      </c>
      <c r="E42" s="192">
        <v>0</v>
      </c>
    </row>
    <row r="43" spans="1:5" x14ac:dyDescent="0.3">
      <c r="A43" s="1"/>
      <c r="B43" s="190" t="s">
        <v>27</v>
      </c>
      <c r="C43" s="190" t="s">
        <v>806</v>
      </c>
      <c r="D43" s="191">
        <v>0</v>
      </c>
      <c r="E43" s="192">
        <v>0</v>
      </c>
    </row>
    <row r="44" spans="1:5" x14ac:dyDescent="0.3">
      <c r="A44" s="1"/>
      <c r="B44" s="190" t="s">
        <v>27</v>
      </c>
      <c r="C44" s="190" t="s">
        <v>807</v>
      </c>
      <c r="D44" s="191">
        <v>0</v>
      </c>
      <c r="E44" s="192">
        <v>0</v>
      </c>
    </row>
    <row r="45" spans="1:5" x14ac:dyDescent="0.3">
      <c r="A45" s="1"/>
      <c r="B45" s="190" t="s">
        <v>27</v>
      </c>
      <c r="C45" s="190" t="s">
        <v>808</v>
      </c>
      <c r="D45" s="191">
        <v>0</v>
      </c>
      <c r="E45" s="192">
        <v>0</v>
      </c>
    </row>
    <row r="46" spans="1:5" x14ac:dyDescent="0.3">
      <c r="A46" s="1"/>
      <c r="B46" s="190" t="s">
        <v>27</v>
      </c>
      <c r="C46" s="190" t="s">
        <v>809</v>
      </c>
      <c r="D46" s="191">
        <v>0</v>
      </c>
      <c r="E46" s="192">
        <v>0</v>
      </c>
    </row>
    <row r="47" spans="1:5" x14ac:dyDescent="0.3">
      <c r="A47" s="1"/>
      <c r="B47" s="190" t="s">
        <v>27</v>
      </c>
      <c r="C47" s="190" t="s">
        <v>810</v>
      </c>
      <c r="D47" s="191">
        <v>0</v>
      </c>
      <c r="E47" s="192">
        <v>0</v>
      </c>
    </row>
    <row r="48" spans="1:5" x14ac:dyDescent="0.3">
      <c r="A48" s="1"/>
      <c r="B48" s="190" t="s">
        <v>27</v>
      </c>
      <c r="C48" s="190" t="s">
        <v>811</v>
      </c>
      <c r="D48" s="191">
        <v>0</v>
      </c>
      <c r="E48" s="192">
        <v>0</v>
      </c>
    </row>
    <row r="49" spans="1:5" x14ac:dyDescent="0.3">
      <c r="A49" s="1"/>
      <c r="B49" s="190" t="s">
        <v>27</v>
      </c>
      <c r="C49" s="190" t="s">
        <v>812</v>
      </c>
      <c r="D49" s="191">
        <v>0</v>
      </c>
      <c r="E49" s="192">
        <v>0</v>
      </c>
    </row>
    <row r="50" spans="1:5" x14ac:dyDescent="0.3">
      <c r="A50" s="1"/>
      <c r="B50" s="190" t="s">
        <v>27</v>
      </c>
      <c r="C50" s="190" t="s">
        <v>813</v>
      </c>
      <c r="D50" s="191">
        <v>0</v>
      </c>
      <c r="E50" s="192">
        <v>0</v>
      </c>
    </row>
    <row r="51" spans="1:5" x14ac:dyDescent="0.3">
      <c r="A51" s="1"/>
      <c r="B51" s="190" t="s">
        <v>27</v>
      </c>
      <c r="C51" s="190" t="s">
        <v>814</v>
      </c>
      <c r="D51" s="191">
        <v>0</v>
      </c>
      <c r="E51" s="192">
        <v>0</v>
      </c>
    </row>
    <row r="52" spans="1:5" x14ac:dyDescent="0.3">
      <c r="A52" s="1"/>
      <c r="B52" s="190" t="s">
        <v>27</v>
      </c>
      <c r="C52" s="190" t="s">
        <v>815</v>
      </c>
      <c r="D52" s="191">
        <v>0</v>
      </c>
      <c r="E52" s="192">
        <v>0</v>
      </c>
    </row>
    <row r="53" spans="1:5" x14ac:dyDescent="0.3">
      <c r="A53" s="1"/>
      <c r="B53" s="190" t="s">
        <v>27</v>
      </c>
      <c r="C53" s="190" t="s">
        <v>816</v>
      </c>
      <c r="D53" s="191">
        <v>0</v>
      </c>
      <c r="E53" s="192">
        <v>0</v>
      </c>
    </row>
    <row r="54" spans="1:5" x14ac:dyDescent="0.3">
      <c r="A54" s="1"/>
      <c r="B54" s="190" t="s">
        <v>27</v>
      </c>
      <c r="C54" s="190" t="s">
        <v>817</v>
      </c>
      <c r="D54" s="191">
        <v>0</v>
      </c>
      <c r="E54" s="192">
        <v>0</v>
      </c>
    </row>
    <row r="55" spans="1:5" x14ac:dyDescent="0.3">
      <c r="A55" s="1"/>
      <c r="B55" s="190" t="s">
        <v>27</v>
      </c>
      <c r="C55" s="190" t="s">
        <v>28</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545</v>
      </c>
      <c r="C5" s="1"/>
    </row>
    <row r="6" spans="1:7" ht="34.950000000000003" customHeight="1" x14ac:dyDescent="0.3">
      <c r="A6" s="1"/>
      <c r="B6" s="3" t="s">
        <v>3601</v>
      </c>
      <c r="C6" s="3" t="s">
        <v>3602</v>
      </c>
    </row>
    <row r="7" spans="1:7" ht="26.4" x14ac:dyDescent="0.3">
      <c r="B7" s="87">
        <v>1</v>
      </c>
      <c r="C7" s="6" t="s">
        <v>3610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545</v>
      </c>
      <c r="C5" s="1"/>
    </row>
    <row r="6" spans="1:7" ht="34.950000000000003" customHeight="1" x14ac:dyDescent="0.3">
      <c r="A6" s="1"/>
      <c r="B6" s="3" t="s">
        <v>3601</v>
      </c>
      <c r="C6" s="3" t="s">
        <v>3603</v>
      </c>
    </row>
    <row r="7" spans="1:7" ht="45" customHeight="1" x14ac:dyDescent="0.3">
      <c r="A7" s="1"/>
      <c r="B7" s="87">
        <v>1</v>
      </c>
      <c r="C7" s="6" t="s">
        <v>3611</v>
      </c>
    </row>
    <row r="8" spans="1:7" x14ac:dyDescent="0.3">
      <c r="B8" s="87">
        <v>2</v>
      </c>
      <c r="C8" s="6" t="s">
        <v>3604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2025-12-08T15:17:06Z</dcterms:created>
  <dcterms:modified xsi:type="dcterms:W3CDTF">2025-12-08T15:29:27Z</dcterms:modified>
</cp:coreProperties>
</file>